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workbookPr defaultThemeVersion="153222"/>
  <bookViews>
    <workbookView xWindow="360" yWindow="270" windowWidth="14940" windowHeight="9150" activeTab="3"/>
  </bookViews>
  <sheets>
    <sheet name="Block" sheetId="1" r:id="rId1"/>
    <sheet name="Data" sheetId="2" r:id="rId2"/>
    <sheet name="District" sheetId="3" r:id="rId3"/>
    <sheet name="phc" sheetId="4" r:id="rId4"/>
    <sheet name="Mtpabortion" sheetId="5" r:id="rId5"/>
    <sheet name="Full ANC" sheetId="6" r:id="rId6"/>
    <sheet name="still birth" sheetId="7" r:id="rId7"/>
    <sheet name="mmr" sheetId="8" r:id="rId8"/>
    <sheet name="ci" sheetId="9" r:id="rId9"/>
    <sheet name="imr" sheetId="10" r:id="rId10"/>
    <sheet name="namo" sheetId="11" r:id="rId11"/>
    <sheet name="abha" sheetId="12" r:id="rId12"/>
    <sheet name="fi" sheetId="13" r:id="rId13"/>
    <sheet name="Profile concurrent" sheetId="14" r:id="rId14"/>
    <sheet name="HPV" sheetId="15" r:id="rId15"/>
  </sheets>
  <definedNames/>
  <calcPr/>
</workbook>
</file>

<file path=xl/sharedStrings.xml><?xml version="1.0" encoding="utf-8"?>
<sst xmlns="http://schemas.openxmlformats.org/spreadsheetml/2006/main" uniqueCount="662" count="662">
  <si>
    <t>Ranking Of Blocks According to 12 Indicators From Techo+ 1 April 25 to 31 March 26</t>
  </si>
  <si>
    <t>Report Made By ડૉ. કરણકુમાર આર. મંડલી</t>
  </si>
  <si>
    <t>Rank</t>
  </si>
  <si>
    <t>Block</t>
  </si>
  <si>
    <t>District</t>
  </si>
  <si>
    <t>Avarage</t>
  </si>
  <si>
    <t>Namoshree Avarage Paid</t>
  </si>
  <si>
    <t>Abha Creation</t>
  </si>
  <si>
    <t>Full ANC</t>
  </si>
  <si>
    <t>Profile concurrent</t>
  </si>
  <si>
    <t>HPV</t>
  </si>
  <si>
    <t>MMR Rank</t>
  </si>
  <si>
    <t>IMR Rank</t>
  </si>
  <si>
    <t>PHC delivery vs Total</t>
  </si>
  <si>
    <t>Not FI</t>
  </si>
  <si>
    <t>Not CI</t>
  </si>
  <si>
    <t>Still Birth Rate</t>
  </si>
  <si>
    <t>MTP &amp; Abortion Rate</t>
  </si>
  <si>
    <t>Valod</t>
  </si>
  <si>
    <t>Tapi</t>
  </si>
  <si>
    <t>Chikhli</t>
  </si>
  <si>
    <t>Navsari</t>
  </si>
  <si>
    <t>Bhesan</t>
  </si>
  <si>
    <t>Junagadh</t>
  </si>
  <si>
    <t>SATHAMBA</t>
  </si>
  <si>
    <t>Arvalli</t>
  </si>
  <si>
    <t>Uchchhal</t>
  </si>
  <si>
    <t>VIJAPUR</t>
  </si>
  <si>
    <t>Mahesana</t>
  </si>
  <si>
    <t>SATLASANA</t>
  </si>
  <si>
    <t>Gandevi</t>
  </si>
  <si>
    <t>Khergam</t>
  </si>
  <si>
    <t>Barwala</t>
  </si>
  <si>
    <t>Botad</t>
  </si>
  <si>
    <t>Sagbara</t>
  </si>
  <si>
    <t>Narmada</t>
  </si>
  <si>
    <t>Dolvan</t>
  </si>
  <si>
    <t>JOTANA</t>
  </si>
  <si>
    <t>Chikada</t>
  </si>
  <si>
    <t>Tilakwada</t>
  </si>
  <si>
    <t>Gadhada</t>
  </si>
  <si>
    <t>Vanthali</t>
  </si>
  <si>
    <t>Kukarmunda</t>
  </si>
  <si>
    <t>Visavadar</t>
  </si>
  <si>
    <t>Nasvadi</t>
  </si>
  <si>
    <t>Chhota Udepur</t>
  </si>
  <si>
    <t>Ranpur</t>
  </si>
  <si>
    <t>Anklav</t>
  </si>
  <si>
    <t>Anand</t>
  </si>
  <si>
    <t>Petlad</t>
  </si>
  <si>
    <t>BHAVNAGAR</t>
  </si>
  <si>
    <t>Bhavnagar</t>
  </si>
  <si>
    <t>Songadh</t>
  </si>
  <si>
    <t>Amod</t>
  </si>
  <si>
    <t>Bharuch</t>
  </si>
  <si>
    <t>Kawant</t>
  </si>
  <si>
    <t>Girgadhada</t>
  </si>
  <si>
    <t>Gir Somnath</t>
  </si>
  <si>
    <t>SANAND</t>
  </si>
  <si>
    <t>Ahmedabad</t>
  </si>
  <si>
    <t>Jam Kandorna</t>
  </si>
  <si>
    <t>Rajkot</t>
  </si>
  <si>
    <t>Mendarada</t>
  </si>
  <si>
    <t>Paddhari</t>
  </si>
  <si>
    <t>Khambhat</t>
  </si>
  <si>
    <t>Pardi</t>
  </si>
  <si>
    <t>Valsad</t>
  </si>
  <si>
    <t>Tankara</t>
  </si>
  <si>
    <t>Morbi</t>
  </si>
  <si>
    <t>Mangrol</t>
  </si>
  <si>
    <t>Nandod</t>
  </si>
  <si>
    <t>BAVLA</t>
  </si>
  <si>
    <t>UNJHA</t>
  </si>
  <si>
    <t>Vansada</t>
  </si>
  <si>
    <t>Sojitra</t>
  </si>
  <si>
    <t>Vinchhiya</t>
  </si>
  <si>
    <t>TALAJA</t>
  </si>
  <si>
    <t>Gandhinagar</t>
  </si>
  <si>
    <t>Nizer</t>
  </si>
  <si>
    <t>BECHARAJI</t>
  </si>
  <si>
    <t>Garudeshwar</t>
  </si>
  <si>
    <t>Bodeli</t>
  </si>
  <si>
    <t>Talod</t>
  </si>
  <si>
    <t>Sabarkantha</t>
  </si>
  <si>
    <t>VISNAGAR</t>
  </si>
  <si>
    <t>Jetpurpavi</t>
  </si>
  <si>
    <t>Dediapada</t>
  </si>
  <si>
    <t>Vijaynagar</t>
  </si>
  <si>
    <t>Kotda Sangani</t>
  </si>
  <si>
    <t>Keshod</t>
  </si>
  <si>
    <t>GARIYADHAR</t>
  </si>
  <si>
    <t>Vankaner</t>
  </si>
  <si>
    <t>Netrang</t>
  </si>
  <si>
    <t>mulee</t>
  </si>
  <si>
    <t>Surendranagar</t>
  </si>
  <si>
    <t>Gondal</t>
  </si>
  <si>
    <t>Kunkavav</t>
  </si>
  <si>
    <t>Amreli</t>
  </si>
  <si>
    <t>KHERALU</t>
  </si>
  <si>
    <t>Rajula</t>
  </si>
  <si>
    <t>GHOGHA</t>
  </si>
  <si>
    <t>Umreth</t>
  </si>
  <si>
    <t>VADNAGAR</t>
  </si>
  <si>
    <t>CHUDA</t>
  </si>
  <si>
    <t>Vyara</t>
  </si>
  <si>
    <t>Jhagadia</t>
  </si>
  <si>
    <t>Jasdan</t>
  </si>
  <si>
    <t>SIHOR</t>
  </si>
  <si>
    <t>Umargam</t>
  </si>
  <si>
    <t>Idar</t>
  </si>
  <si>
    <t>LIMBDI</t>
  </si>
  <si>
    <t>KANKREJ</t>
  </si>
  <si>
    <t>Banaskantha</t>
  </si>
  <si>
    <t>Sankheda</t>
  </si>
  <si>
    <t>Kalol</t>
  </si>
  <si>
    <t>UMARALA</t>
  </si>
  <si>
    <t>Jafrabad</t>
  </si>
  <si>
    <t>Upleta</t>
  </si>
  <si>
    <t>Una</t>
  </si>
  <si>
    <t>Lodhika</t>
  </si>
  <si>
    <t>Manavadar</t>
  </si>
  <si>
    <t>DHANSURA</t>
  </si>
  <si>
    <t>Borsad</t>
  </si>
  <si>
    <t>Tarapur</t>
  </si>
  <si>
    <t>DANTIVADA</t>
  </si>
  <si>
    <t>Vadali</t>
  </si>
  <si>
    <t>KADI</t>
  </si>
  <si>
    <t>Sutrapada</t>
  </si>
  <si>
    <t>Dhari</t>
  </si>
  <si>
    <t>Dhoraji</t>
  </si>
  <si>
    <t>VALLABHIPUR</t>
  </si>
  <si>
    <t>Lathi</t>
  </si>
  <si>
    <t>MAHESANA</t>
  </si>
  <si>
    <t>Jetpur</t>
  </si>
  <si>
    <t>Prantij</t>
  </si>
  <si>
    <t>JESAR</t>
  </si>
  <si>
    <t>SUIGAM</t>
  </si>
  <si>
    <t>Vav Tharad</t>
  </si>
  <si>
    <t>Maliya</t>
  </si>
  <si>
    <t>CHHOTAUDEPUR</t>
  </si>
  <si>
    <t>Kodinar</t>
  </si>
  <si>
    <t>Jamnagar</t>
  </si>
  <si>
    <t>Kutiyana</t>
  </si>
  <si>
    <t>Porbandar</t>
  </si>
  <si>
    <t>Maliya hatina</t>
  </si>
  <si>
    <t>MANDAL</t>
  </si>
  <si>
    <t>MAHUVA</t>
  </si>
  <si>
    <t>WAV</t>
  </si>
  <si>
    <t>BHANVAD</t>
  </si>
  <si>
    <t>Devbhumi Dwarka</t>
  </si>
  <si>
    <t>Bagasara</t>
  </si>
  <si>
    <t>Harij</t>
  </si>
  <si>
    <t>Patan</t>
  </si>
  <si>
    <t>Halvad</t>
  </si>
  <si>
    <t>MEGHARAJ</t>
  </si>
  <si>
    <t>Tharad</t>
  </si>
  <si>
    <t>Savarkundla</t>
  </si>
  <si>
    <t>Mansa</t>
  </si>
  <si>
    <t>Valia</t>
  </si>
  <si>
    <t>JAM KHAMBHALIYA</t>
  </si>
  <si>
    <t>CHOTILA</t>
  </si>
  <si>
    <t>LAKHATAR</t>
  </si>
  <si>
    <t>DESAR</t>
  </si>
  <si>
    <t>Vadodara</t>
  </si>
  <si>
    <t>Central Zone</t>
  </si>
  <si>
    <t>Jamnagar Corporation</t>
  </si>
  <si>
    <t>Babra</t>
  </si>
  <si>
    <t>KALYANPUR</t>
  </si>
  <si>
    <t>PALITANA</t>
  </si>
  <si>
    <t>Liliya</t>
  </si>
  <si>
    <t>Poshina</t>
  </si>
  <si>
    <t>Sarasvati</t>
  </si>
  <si>
    <t>Jambusar</t>
  </si>
  <si>
    <t>Talala</t>
  </si>
  <si>
    <t>BAYAD</t>
  </si>
  <si>
    <t>Khambha</t>
  </si>
  <si>
    <t>Ranavav</t>
  </si>
  <si>
    <t>Hansot</t>
  </si>
  <si>
    <t>SOUTH ZONE</t>
  </si>
  <si>
    <t>Vadodara Corporation</t>
  </si>
  <si>
    <t>Baradoli</t>
  </si>
  <si>
    <t>Surat</t>
  </si>
  <si>
    <t>Detroj</t>
  </si>
  <si>
    <t>mahuva</t>
  </si>
  <si>
    <t>Veraval</t>
  </si>
  <si>
    <t>DANTA</t>
  </si>
  <si>
    <t>BHABHAR</t>
  </si>
  <si>
    <t>MALPUR</t>
  </si>
  <si>
    <t>DEESA</t>
  </si>
  <si>
    <t>THASRA</t>
  </si>
  <si>
    <t>Kheda</t>
  </si>
  <si>
    <t>PATDI</t>
  </si>
  <si>
    <t>DHANERA</t>
  </si>
  <si>
    <t>Sayla</t>
  </si>
  <si>
    <t>Jamjodhpur</t>
  </si>
  <si>
    <t>Amirgadh</t>
  </si>
  <si>
    <t>MATAR</t>
  </si>
  <si>
    <t>Dahegam</t>
  </si>
  <si>
    <t>Sidhpur</t>
  </si>
  <si>
    <t>Lakhpat</t>
  </si>
  <si>
    <t>Kachchh</t>
  </si>
  <si>
    <t>NORTH ZONE</t>
  </si>
  <si>
    <t>LAKHNI</t>
  </si>
  <si>
    <t>Vapi</t>
  </si>
  <si>
    <t>PALANPUR</t>
  </si>
  <si>
    <t>Himatnagar</t>
  </si>
  <si>
    <t>DEODAR</t>
  </si>
  <si>
    <t>thanagadha</t>
  </si>
  <si>
    <t>Dhanpur</t>
  </si>
  <si>
    <t>Dahod</t>
  </si>
  <si>
    <t>EAST ZONE</t>
  </si>
  <si>
    <t>Sami</t>
  </si>
  <si>
    <t>Jalalpore</t>
  </si>
  <si>
    <t>Khedbrahma</t>
  </si>
  <si>
    <t>Shamlaji</t>
  </si>
  <si>
    <t>Ahmedabad Corporation</t>
  </si>
  <si>
    <t>ABDASA</t>
  </si>
  <si>
    <t>OKHA MANDAL</t>
  </si>
  <si>
    <t>MODASA</t>
  </si>
  <si>
    <t>BHILODA</t>
  </si>
  <si>
    <t>WEST ZONE</t>
  </si>
  <si>
    <t>WADHVAN</t>
  </si>
  <si>
    <t>Limkheda</t>
  </si>
  <si>
    <t>Chanasma</t>
  </si>
  <si>
    <t>Rajkot Corporation</t>
  </si>
  <si>
    <t>Dharampur</t>
  </si>
  <si>
    <t>Lalpur</t>
  </si>
  <si>
    <t>Vagra</t>
  </si>
  <si>
    <t>BHACHAU</t>
  </si>
  <si>
    <t>Dhrol</t>
  </si>
  <si>
    <t>virpur</t>
  </si>
  <si>
    <t>Mahisagar</t>
  </si>
  <si>
    <t>Waghai</t>
  </si>
  <si>
    <t>Dang</t>
  </si>
  <si>
    <t>zalod</t>
  </si>
  <si>
    <t>Junagadh Corporation</t>
  </si>
  <si>
    <t>South Zone</t>
  </si>
  <si>
    <t>Gandhinagar Corporation</t>
  </si>
  <si>
    <t>VADODARA</t>
  </si>
  <si>
    <t>DHRANGDHRA</t>
  </si>
  <si>
    <t>Kaparada</t>
  </si>
  <si>
    <t>GALTESWAR</t>
  </si>
  <si>
    <t>mandavi</t>
  </si>
  <si>
    <t>olpad</t>
  </si>
  <si>
    <t>kamrej</t>
  </si>
  <si>
    <t>Ankleshwar</t>
  </si>
  <si>
    <t>ANJAR</t>
  </si>
  <si>
    <t>umerpada</t>
  </si>
  <si>
    <t>DHOLKA</t>
  </si>
  <si>
    <t>Dhandhuka</t>
  </si>
  <si>
    <t>DABHOI</t>
  </si>
  <si>
    <t>Bhavnagar Corporation</t>
  </si>
  <si>
    <t>VIRAMGAM</t>
  </si>
  <si>
    <t>balasinor</t>
  </si>
  <si>
    <t>mangrol</t>
  </si>
  <si>
    <t>CENTRAL ZONE</t>
  </si>
  <si>
    <t>GOVIND GURU LIMADI</t>
  </si>
  <si>
    <t>SOUTH WEST ZONE</t>
  </si>
  <si>
    <t>West Zone</t>
  </si>
  <si>
    <t>GANDHIDHAM</t>
  </si>
  <si>
    <t>KARJAN</t>
  </si>
  <si>
    <t>central zone</t>
  </si>
  <si>
    <t>Surat Corporation</t>
  </si>
  <si>
    <t>BHUJ</t>
  </si>
  <si>
    <t>Devgadhbariya</t>
  </si>
  <si>
    <t>Daskroi</t>
  </si>
  <si>
    <t>kadana</t>
  </si>
  <si>
    <t>Morva-Hadaf</t>
  </si>
  <si>
    <t>Panchmahal</t>
  </si>
  <si>
    <t>south east zone</t>
  </si>
  <si>
    <t>South Zone- B</t>
  </si>
  <si>
    <t>Jodiya</t>
  </si>
  <si>
    <t>north zone</t>
  </si>
  <si>
    <t>North Zone</t>
  </si>
  <si>
    <t>NAKHTRANA</t>
  </si>
  <si>
    <t>santrampur</t>
  </si>
  <si>
    <t>Ahwa</t>
  </si>
  <si>
    <t>Singvad</t>
  </si>
  <si>
    <t>MANDVI</t>
  </si>
  <si>
    <t>KHEDA</t>
  </si>
  <si>
    <t>East Zone</t>
  </si>
  <si>
    <t>SAVLI</t>
  </si>
  <si>
    <t>VASO</t>
  </si>
  <si>
    <t>Santalpur</t>
  </si>
  <si>
    <t>Dholera</t>
  </si>
  <si>
    <t>Palsana</t>
  </si>
  <si>
    <t>Radhanpur</t>
  </si>
  <si>
    <t>Halol</t>
  </si>
  <si>
    <t>NORTH WEST ZONE</t>
  </si>
  <si>
    <t>Subir</t>
  </si>
  <si>
    <t>MAHUDHA</t>
  </si>
  <si>
    <t>KAPDWANJ</t>
  </si>
  <si>
    <t>SHINOR</t>
  </si>
  <si>
    <t>Kalavad</t>
  </si>
  <si>
    <t>KALOL</t>
  </si>
  <si>
    <t>south west zone</t>
  </si>
  <si>
    <t>PADRA</t>
  </si>
  <si>
    <t>Rapar</t>
  </si>
  <si>
    <t>South Zone-A</t>
  </si>
  <si>
    <t>East Zone -B</t>
  </si>
  <si>
    <t>west zone</t>
  </si>
  <si>
    <t>NADIAD</t>
  </si>
  <si>
    <t>East Zone -A</t>
  </si>
  <si>
    <t>chorasi</t>
  </si>
  <si>
    <t>Garbada</t>
  </si>
  <si>
    <t>lunawada</t>
  </si>
  <si>
    <t>VADGAM</t>
  </si>
  <si>
    <t>Shahera</t>
  </si>
  <si>
    <t>MUNDRA</t>
  </si>
  <si>
    <t>Ghoghamba</t>
  </si>
  <si>
    <t>MAHEMDAWAD</t>
  </si>
  <si>
    <t>SUKHSAR</t>
  </si>
  <si>
    <t>Fatepura</t>
  </si>
  <si>
    <t>WAGHODIA</t>
  </si>
  <si>
    <t>Sanjeli</t>
  </si>
  <si>
    <t>GODHARA</t>
  </si>
  <si>
    <t>KATHLAL</t>
  </si>
  <si>
    <t>Jambughoda</t>
  </si>
  <si>
    <t>khanpur</t>
  </si>
  <si>
    <t>Shankheshvar</t>
  </si>
  <si>
    <t>133</t>
  </si>
  <si>
    <t>261</t>
  </si>
  <si>
    <t>158</t>
  </si>
  <si>
    <t>20</t>
  </si>
  <si>
    <t>178</t>
  </si>
  <si>
    <t>197</t>
  </si>
  <si>
    <t>63</t>
  </si>
  <si>
    <t>138</t>
  </si>
  <si>
    <t>64</t>
  </si>
  <si>
    <t>89</t>
  </si>
  <si>
    <t>165</t>
  </si>
  <si>
    <t>55</t>
  </si>
  <si>
    <t>48</t>
  </si>
  <si>
    <t>57</t>
  </si>
  <si>
    <t>175</t>
  </si>
  <si>
    <t>39</t>
  </si>
  <si>
    <t>220</t>
  </si>
  <si>
    <t>78</t>
  </si>
  <si>
    <t>239</t>
  </si>
  <si>
    <t>222</t>
  </si>
  <si>
    <t>40</t>
  </si>
  <si>
    <t>9</t>
  </si>
  <si>
    <t>85</t>
  </si>
  <si>
    <t>2</t>
  </si>
  <si>
    <t>212</t>
  </si>
  <si>
    <t>139</t>
  </si>
  <si>
    <t>174</t>
  </si>
  <si>
    <t>164</t>
  </si>
  <si>
    <t>32</t>
  </si>
  <si>
    <t>142</t>
  </si>
  <si>
    <t>80</t>
  </si>
  <si>
    <t>62</t>
  </si>
  <si>
    <t>209</t>
  </si>
  <si>
    <t>88</t>
  </si>
  <si>
    <t>81</t>
  </si>
  <si>
    <t>100</t>
  </si>
  <si>
    <t>278</t>
  </si>
  <si>
    <t>171</t>
  </si>
  <si>
    <t>72</t>
  </si>
  <si>
    <t>98</t>
  </si>
  <si>
    <t>11</t>
  </si>
  <si>
    <t>248</t>
  </si>
  <si>
    <t>252</t>
  </si>
  <si>
    <t>167</t>
  </si>
  <si>
    <t>35</t>
  </si>
  <si>
    <t>30</t>
  </si>
  <si>
    <t>163</t>
  </si>
  <si>
    <t>218</t>
  </si>
  <si>
    <t>115</t>
  </si>
  <si>
    <t>129</t>
  </si>
  <si>
    <t>18</t>
  </si>
  <si>
    <t>50</t>
  </si>
  <si>
    <t>84</t>
  </si>
  <si>
    <t>111</t>
  </si>
  <si>
    <t>49</t>
  </si>
  <si>
    <t>93</t>
  </si>
  <si>
    <t>227</t>
  </si>
  <si>
    <t>31</t>
  </si>
  <si>
    <t>103</t>
  </si>
  <si>
    <t>156</t>
  </si>
  <si>
    <t>4</t>
  </si>
  <si>
    <t>77</t>
  </si>
  <si>
    <t>144</t>
  </si>
  <si>
    <t>203</t>
  </si>
  <si>
    <t>42</t>
  </si>
  <si>
    <t>6</t>
  </si>
  <si>
    <t>116</t>
  </si>
  <si>
    <t>180</t>
  </si>
  <si>
    <t>8</t>
  </si>
  <si>
    <t>110</t>
  </si>
  <si>
    <t>15</t>
  </si>
  <si>
    <t>214</t>
  </si>
  <si>
    <t>90</t>
  </si>
  <si>
    <t>71</t>
  </si>
  <si>
    <t>188</t>
  </si>
  <si>
    <t>45</t>
  </si>
  <si>
    <t>37</t>
  </si>
  <si>
    <t>219</t>
  </si>
  <si>
    <t>145</t>
  </si>
  <si>
    <t>36</t>
  </si>
  <si>
    <t>173</t>
  </si>
  <si>
    <t>43</t>
  </si>
  <si>
    <t>58</t>
  </si>
  <si>
    <t>107</t>
  </si>
  <si>
    <t>19</t>
  </si>
  <si>
    <t>256</t>
  </si>
  <si>
    <t>141</t>
  </si>
  <si>
    <t>7</t>
  </si>
  <si>
    <t>244</t>
  </si>
  <si>
    <t>130</t>
  </si>
  <si>
    <t>245</t>
  </si>
  <si>
    <t>181</t>
  </si>
  <si>
    <t>143</t>
  </si>
  <si>
    <t>3</t>
  </si>
  <si>
    <t>10</t>
  </si>
  <si>
    <t>154</t>
  </si>
  <si>
    <t>44</t>
  </si>
  <si>
    <t>28</t>
  </si>
  <si>
    <t>184</t>
  </si>
  <si>
    <t>279</t>
  </si>
  <si>
    <t>68</t>
  </si>
  <si>
    <t>34</t>
  </si>
  <si>
    <t>126</t>
  </si>
  <si>
    <t>76</t>
  </si>
  <si>
    <t>27</t>
  </si>
  <si>
    <t>264</t>
  </si>
  <si>
    <t>136</t>
  </si>
  <si>
    <t>109</t>
  </si>
  <si>
    <t>12</t>
  </si>
  <si>
    <t>69</t>
  </si>
  <si>
    <t>149</t>
  </si>
  <si>
    <t>179</t>
  </si>
  <si>
    <t>235</t>
  </si>
  <si>
    <t>134</t>
  </si>
  <si>
    <t>24</t>
  </si>
  <si>
    <t>82</t>
  </si>
  <si>
    <t>114</t>
  </si>
  <si>
    <t>274</t>
  </si>
  <si>
    <t>266</t>
  </si>
  <si>
    <t>13</t>
  </si>
  <si>
    <t>96</t>
  </si>
  <si>
    <t>97</t>
  </si>
  <si>
    <t>60</t>
  </si>
  <si>
    <t>135</t>
  </si>
  <si>
    <t>25</t>
  </si>
  <si>
    <t>46</t>
  </si>
  <si>
    <t>61</t>
  </si>
  <si>
    <t>22</t>
  </si>
  <si>
    <t>237</t>
  </si>
  <si>
    <t>265</t>
  </si>
  <si>
    <t>74</t>
  </si>
  <si>
    <t>258</t>
  </si>
  <si>
    <t>224</t>
  </si>
  <si>
    <t>170</t>
  </si>
  <si>
    <t>228</t>
  </si>
  <si>
    <t>1</t>
  </si>
  <si>
    <t>123</t>
  </si>
  <si>
    <t>41</t>
  </si>
  <si>
    <t>95</t>
  </si>
  <si>
    <t>99</t>
  </si>
  <si>
    <t>206</t>
  </si>
  <si>
    <t>233</t>
  </si>
  <si>
    <t>168</t>
  </si>
  <si>
    <t>5</t>
  </si>
  <si>
    <t>101</t>
  </si>
  <si>
    <t>124</t>
  </si>
  <si>
    <t>223</t>
  </si>
  <si>
    <t>125</t>
  </si>
  <si>
    <t>192</t>
  </si>
  <si>
    <t>112</t>
  </si>
  <si>
    <t>205</t>
  </si>
  <si>
    <t>159</t>
  </si>
  <si>
    <t>241</t>
  </si>
  <si>
    <t>275</t>
  </si>
  <si>
    <t>269</t>
  </si>
  <si>
    <t>280</t>
  </si>
  <si>
    <t>187</t>
  </si>
  <si>
    <t>152</t>
  </si>
  <si>
    <t>117</t>
  </si>
  <si>
    <t>191</t>
  </si>
  <si>
    <t>195</t>
  </si>
  <si>
    <t>53</t>
  </si>
  <si>
    <t>155</t>
  </si>
  <si>
    <t>51</t>
  </si>
  <si>
    <t>268</t>
  </si>
  <si>
    <t>105</t>
  </si>
  <si>
    <t>249</t>
  </si>
  <si>
    <t>204</t>
  </si>
  <si>
    <t>91</t>
  </si>
  <si>
    <t>70</t>
  </si>
  <si>
    <t>121</t>
  </si>
  <si>
    <t>157</t>
  </si>
  <si>
    <t>210</t>
  </si>
  <si>
    <t>65</t>
  </si>
  <si>
    <t>52</t>
  </si>
  <si>
    <t>253</t>
  </si>
  <si>
    <t>122</t>
  </si>
  <si>
    <t>59</t>
  </si>
  <si>
    <t>247</t>
  </si>
  <si>
    <t>66</t>
  </si>
  <si>
    <t>108</t>
  </si>
  <si>
    <t>161</t>
  </si>
  <si>
    <t>211</t>
  </si>
  <si>
    <t>54</t>
  </si>
  <si>
    <t>259</t>
  </si>
  <si>
    <t>242</t>
  </si>
  <si>
    <t>257</t>
  </si>
  <si>
    <t>183</t>
  </si>
  <si>
    <t>56</t>
  </si>
  <si>
    <t>186</t>
  </si>
  <si>
    <t>94</t>
  </si>
  <si>
    <t>267</t>
  </si>
  <si>
    <t>92</t>
  </si>
  <si>
    <t>79</t>
  </si>
  <si>
    <t>271</t>
  </si>
  <si>
    <t>14</t>
  </si>
  <si>
    <t>243</t>
  </si>
  <si>
    <t>16</t>
  </si>
  <si>
    <t>251</t>
  </si>
  <si>
    <t>162</t>
  </si>
  <si>
    <t>215</t>
  </si>
  <si>
    <t>67</t>
  </si>
  <si>
    <t>217</t>
  </si>
  <si>
    <t>260</t>
  </si>
  <si>
    <t>147</t>
  </si>
  <si>
    <t>86</t>
  </si>
  <si>
    <t>104</t>
  </si>
  <si>
    <t>127</t>
  </si>
  <si>
    <t>207</t>
  </si>
  <si>
    <t>132</t>
  </si>
  <si>
    <t>17</t>
  </si>
  <si>
    <t>189</t>
  </si>
  <si>
    <t>182</t>
  </si>
  <si>
    <t>254</t>
  </si>
  <si>
    <t>221</t>
  </si>
  <si>
    <t>128</t>
  </si>
  <si>
    <t>47</t>
  </si>
  <si>
    <t>87</t>
  </si>
  <si>
    <t>226</t>
  </si>
  <si>
    <t>33</t>
  </si>
  <si>
    <t>151</t>
  </si>
  <si>
    <t>153</t>
  </si>
  <si>
    <t>38</t>
  </si>
  <si>
    <t>106</t>
  </si>
  <si>
    <t>190</t>
  </si>
  <si>
    <t>137</t>
  </si>
  <si>
    <t>102</t>
  </si>
  <si>
    <t>185</t>
  </si>
  <si>
    <t>148</t>
  </si>
  <si>
    <t>26</t>
  </si>
  <si>
    <t>208</t>
  </si>
  <si>
    <t>255</t>
  </si>
  <si>
    <t>263</t>
  </si>
  <si>
    <t>198</t>
  </si>
  <si>
    <t>276</t>
  </si>
  <si>
    <t>229</t>
  </si>
  <si>
    <t>196</t>
  </si>
  <si>
    <t>83</t>
  </si>
  <si>
    <t>160</t>
  </si>
  <si>
    <t>199</t>
  </si>
  <si>
    <t>213</t>
  </si>
  <si>
    <t>120</t>
  </si>
  <si>
    <t>277</t>
  </si>
  <si>
    <t>272</t>
  </si>
  <si>
    <t>166</t>
  </si>
  <si>
    <t>193</t>
  </si>
  <si>
    <t>250</t>
  </si>
  <si>
    <t>146</t>
  </si>
  <si>
    <t>246</t>
  </si>
  <si>
    <t>201</t>
  </si>
  <si>
    <t>119</t>
  </si>
  <si>
    <t>177</t>
  </si>
  <si>
    <t>150</t>
  </si>
  <si>
    <t>234</t>
  </si>
  <si>
    <t>75</t>
  </si>
  <si>
    <t>21</t>
  </si>
  <si>
    <t>232</t>
  </si>
  <si>
    <t>273</t>
  </si>
  <si>
    <t>131</t>
  </si>
  <si>
    <t>140</t>
  </si>
  <si>
    <t>231</t>
  </si>
  <si>
    <t>23</t>
  </si>
  <si>
    <t>73</t>
  </si>
  <si>
    <t>236</t>
  </si>
  <si>
    <t>262</t>
  </si>
  <si>
    <t>202</t>
  </si>
  <si>
    <t>113</t>
  </si>
  <si>
    <t>194</t>
  </si>
  <si>
    <t>200</t>
  </si>
  <si>
    <t>216</t>
  </si>
  <si>
    <t>118</t>
  </si>
  <si>
    <t>238</t>
  </si>
  <si>
    <t>169</t>
  </si>
  <si>
    <t>29</t>
  </si>
  <si>
    <t>230</t>
  </si>
  <si>
    <t>225</t>
  </si>
  <si>
    <t>172</t>
  </si>
  <si>
    <t>176</t>
  </si>
  <si>
    <t>240</t>
  </si>
  <si>
    <t>270</t>
  </si>
  <si>
    <t>ટાર્ગેટ મુજબ કેટલા લાભાર્થી ને કેટલા રૂપિયા મળ્યા</t>
  </si>
  <si>
    <t>ABHA કાર્ડ - આયુષ્માન ભારત હેલ્થ એકાઉન્ટ કાર્ડ કેટલાના નીકળ્યા</t>
  </si>
  <si>
    <t>ANC ની 4 visit,Td,IFA</t>
  </si>
  <si>
    <t>ANC Profile</t>
  </si>
  <si>
    <t>Hpv રસીકરણ</t>
  </si>
  <si>
    <t>માતા મરણ</t>
  </si>
  <si>
    <t>બાળ મરણ</t>
  </si>
  <si>
    <t>PHC માં થયેલ ડિલિવરી</t>
  </si>
  <si>
    <t xml:space="preserve">કેટલા એક વર્ષ થી નાના બાળકો નું રસીકરણ બાકી છે. full Immunization </t>
  </si>
  <si>
    <t xml:space="preserve">કેટલા બે વર્ષ થી નાના બાળકો નું રસીકરણ બાકી છે. complete Immunization </t>
  </si>
  <si>
    <t>મૃત જન્મ બાળકો</t>
  </si>
  <si>
    <t>medical termination of pregnancy અને ગર્ભપાત</t>
  </si>
  <si>
    <t>Ranking Of District</t>
  </si>
  <si>
    <t>No</t>
  </si>
  <si>
    <t xml:space="preserve">District </t>
  </si>
  <si>
    <t>Avarage Block</t>
  </si>
  <si>
    <t>Delivery</t>
  </si>
  <si>
    <t>PHC Delivery</t>
  </si>
  <si>
    <t>%</t>
  </si>
  <si>
    <t>Live Birth</t>
  </si>
  <si>
    <t>MTP/Abortion</t>
  </si>
  <si>
    <t>Parent Location</t>
  </si>
  <si>
    <t>Location</t>
  </si>
  <si>
    <t>Total ANC registered</t>
  </si>
  <si>
    <t>Early ANC</t>
  </si>
  <si>
    <t>TD2+TD Booster</t>
  </si>
  <si>
    <t>ANC 1</t>
  </si>
  <si>
    <t>ANC 2</t>
  </si>
  <si>
    <t>ANC 3</t>
  </si>
  <si>
    <t>ANC 4</t>
  </si>
  <si>
    <t>180 IFA</t>
  </si>
  <si>
    <t>Child</t>
  </si>
  <si>
    <t>SB</t>
  </si>
  <si>
    <t>SBR</t>
  </si>
  <si>
    <t>LB</t>
  </si>
  <si>
    <t>Maternal Deaths</t>
  </si>
  <si>
    <t>MMR</t>
  </si>
  <si>
    <t>infant death</t>
  </si>
  <si>
    <t>IMR</t>
  </si>
  <si>
    <t>Registered (less than 2 child)</t>
  </si>
  <si>
    <t>Total Paid From 1/4/25</t>
  </si>
  <si>
    <t>Paid vs Less Than 2 Child</t>
  </si>
  <si>
    <t>ALL Block ABHA Card Techo+ Report generated on 01-03-2026 11:27:31</t>
  </si>
  <si>
    <t>Population</t>
  </si>
  <si>
    <t>Total ABHA Creation</t>
  </si>
  <si>
    <t>Newly generated ABHA</t>
  </si>
  <si>
    <t>Total Seed ABHA</t>
  </si>
  <si>
    <t>Health Record Linked</t>
  </si>
  <si>
    <t>Infant death</t>
  </si>
  <si>
    <t>Total ANC Reg.</t>
  </si>
  <si>
    <t>Blood Group</t>
  </si>
  <si>
    <t>HBsAg</t>
  </si>
  <si>
    <t>HIV</t>
  </si>
  <si>
    <t>Sickle cell</t>
  </si>
  <si>
    <t>Average</t>
  </si>
  <si>
    <t>Profile %</t>
  </si>
  <si>
    <t>Eligible AG for HPV</t>
  </si>
  <si>
    <t>AGs vaccinated</t>
  </si>
  <si>
    <t>AGs vaccinated (%)</t>
  </si>
  <si>
    <t>Gujarat</t>
  </si>
  <si>
    <t xml:space="preserve">282 Block </t>
  </si>
  <si>
    <t>10 Block</t>
  </si>
</sst>
</file>

<file path=xl/styles.xml><?xml version="1.0" encoding="utf-8"?>
<styleSheet xmlns="http://schemas.openxmlformats.org/spreadsheetml/2006/main">
  <numFmts count="8">
    <numFmt numFmtId="0" formatCode="General"/>
    <numFmt numFmtId="1" formatCode="0"/>
    <numFmt numFmtId="10" formatCode="0.00%"/>
    <numFmt numFmtId="164" formatCode="0.0%"/>
    <numFmt numFmtId="9" formatCode="0%"/>
    <numFmt numFmtId="2" formatCode="0.00"/>
    <numFmt numFmtId="3" formatCode="#,##0"/>
    <numFmt numFmtId="165" formatCode="#,##0.0"/>
  </numFmts>
  <fonts count="15">
    <font>
      <name val="Calibri"/>
      <sz val="11"/>
    </font>
    <font>
      <name val="Calibri"/>
      <b/>
      <sz val="11"/>
      <color rgb="FFFFFFFF"/>
    </font>
    <font>
      <name val="Calibri"/>
      <sz val="11"/>
    </font>
    <font>
      <name val="Calibri"/>
      <b/>
      <sz val="11"/>
      <color rgb="FF000000"/>
    </font>
    <font>
      <name val="Calibri"/>
      <b/>
      <sz val="11"/>
      <color rgb="FF000000"/>
    </font>
    <font>
      <name val="Arial"/>
      <b/>
      <sz val="11"/>
      <color rgb="FF000000"/>
    </font>
    <font>
      <name val="Calibri"/>
      <b/>
      <sz val="9"/>
      <color rgb="FF000000"/>
    </font>
    <font>
      <name val="Calibri"/>
      <b/>
      <sz val="9"/>
      <color rgb="FF000000"/>
    </font>
    <font>
      <name val="Calibri"/>
      <sz val="11"/>
      <color rgb="FF000000"/>
    </font>
    <font>
      <name val="Calibri"/>
      <b/>
      <sz val="18"/>
      <color rgb="FF36363D"/>
    </font>
    <font>
      <name val="Calibri"/>
      <b/>
      <sz val="18"/>
      <color rgb="FF000000"/>
    </font>
    <font>
      <name val="Calibri"/>
      <sz val="11"/>
      <color rgb="FF000000"/>
    </font>
    <font>
      <name val="Arial"/>
      <b/>
      <sz val="9"/>
      <color rgb="FF000000"/>
    </font>
    <font>
      <name val="Arial"/>
      <b/>
      <sz val="11"/>
      <color rgb="FF000000"/>
    </font>
    <font>
      <name val="Arial"/>
      <sz val="11"/>
      <color rgb="FF000000"/>
    </font>
  </fonts>
  <fills count="8">
    <fill>
      <patternFill patternType="none"/>
    </fill>
    <fill>
      <patternFill patternType="gray125"/>
    </fill>
    <fill>
      <patternFill patternType="solid">
        <fgColor rgb="FF1C4587"/>
        <bgColor rgb="FF1C4587"/>
      </patternFill>
    </fill>
    <fill>
      <patternFill patternType="solid">
        <fgColor rgb="FFD9EAD3"/>
        <bgColor rgb="FFD9EAD3"/>
      </patternFill>
    </fill>
    <fill>
      <patternFill patternType="solid">
        <fgColor rgb="FFB7E1CD"/>
        <bgColor rgb="FFB7E1CD"/>
      </patternFill>
    </fill>
    <fill>
      <patternFill patternType="solid">
        <fgColor rgb="FF93C47D"/>
        <bgColor rgb="FF93C47D"/>
      </patternFill>
    </fill>
    <fill>
      <patternFill patternType="solid">
        <fgColor rgb="FFF3F3F3"/>
        <bgColor rgb="FFF3F3F3"/>
      </patternFill>
    </fill>
    <fill>
      <patternFill patternType="solid">
        <fgColor rgb="FFFFFFFF"/>
        <bgColor rgb="FFFFFFFF"/>
      </patternFill>
    </fill>
  </fills>
  <borders count="1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152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vertical="bottom"/>
    </xf>
    <xf numFmtId="0" fontId="2" fillId="0" borderId="3" xfId="0" applyFont="1" applyBorder="1" applyAlignment="1">
      <alignment vertical="bottom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 wrapText="1"/>
    </xf>
    <xf numFmtId="0" fontId="3" fillId="3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/>
    </xf>
    <xf numFmtId="1" fontId="6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bottom" wrapText="1"/>
    </xf>
    <xf numFmtId="0" fontId="8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3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" fontId="3" fillId="0" borderId="4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3" borderId="4" xfId="0" applyFont="1" applyBorder="1" applyAlignment="1">
      <alignment horizontal="center" vertical="center"/>
    </xf>
    <xf numFmtId="0" fontId="3" fillId="3" borderId="4" xfId="0" applyFont="1" applyBorder="1" applyAlignment="1">
      <alignment horizontal="left" vertical="center"/>
    </xf>
    <xf numFmtId="10" fontId="3" fillId="3" borderId="4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left" vertical="center"/>
    </xf>
    <xf numFmtId="10" fontId="3" fillId="0" borderId="4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0" fontId="3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10" fontId="9" fillId="0" borderId="0" xfId="0" applyNumberFormat="1" applyFont="1" applyAlignment="1">
      <alignment horizontal="center" vertical="center"/>
    </xf>
    <xf numFmtId="0" fontId="10" fillId="0" borderId="4" xfId="0" applyFont="1" applyBorder="1" applyAlignment="1">
      <alignment horizontal="left" vertical="center"/>
    </xf>
    <xf numFmtId="0" fontId="10" fillId="0" borderId="0" xfId="0" applyFont="1" applyAlignment="1">
      <alignment horizontal="center" vertical="center"/>
    </xf>
    <xf numFmtId="10" fontId="10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left" vertical="bottom"/>
    </xf>
    <xf numFmtId="10" fontId="8" fillId="0" borderId="0" xfId="0" applyNumberFormat="1" applyFont="1" applyAlignment="1">
      <alignment vertical="bottom"/>
    </xf>
    <xf numFmtId="0" fontId="4" fillId="3" borderId="1" xfId="0" applyFont="1" applyBorder="1" applyAlignment="1">
      <alignment horizontal="center" vertical="center" wrapText="1"/>
    </xf>
    <xf numFmtId="0" fontId="4" fillId="3" borderId="4" xfId="0" applyFont="1" applyBorder="1" applyAlignment="1">
      <alignment horizontal="center" vertical="center" wrapText="1"/>
    </xf>
    <xf numFmtId="10" fontId="11" fillId="0" borderId="0" xfId="0" applyNumberFormat="1" applyFont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center" vertical="bottom" wrapText="1"/>
    </xf>
    <xf numFmtId="0" fontId="13" fillId="3" borderId="4" xfId="0" applyFont="1" applyBorder="1" applyAlignment="1">
      <alignment horizontal="center" vertical="center" wrapText="1"/>
    </xf>
    <xf numFmtId="0" fontId="13" fillId="3" borderId="3" xfId="0" applyFont="1" applyBorder="1" applyAlignment="1">
      <alignment horizontal="center" vertical="center" wrapText="1"/>
    </xf>
    <xf numFmtId="0" fontId="3" fillId="3" borderId="0" xfId="0" applyFont="1" applyAlignment="1">
      <alignment horizontal="center" vertical="center"/>
    </xf>
    <xf numFmtId="0" fontId="10" fillId="0" borderId="4" xfId="0" applyFont="1" applyBorder="1" applyAlignment="1">
      <alignment horizontal="center" vertical="bottom" wrapText="1"/>
    </xf>
    <xf numFmtId="0" fontId="10" fillId="0" borderId="3" xfId="0" applyFont="1" applyBorder="1" applyAlignment="1">
      <alignment vertical="bottom"/>
    </xf>
    <xf numFmtId="0" fontId="10" fillId="0" borderId="3" xfId="0" applyFont="1" applyBorder="1" applyAlignment="1">
      <alignment horizontal="center" vertical="bottom" wrapText="1"/>
    </xf>
    <xf numFmtId="9" fontId="10" fillId="0" borderId="3" xfId="0" applyNumberFormat="1" applyFont="1" applyBorder="1" applyAlignment="1">
      <alignment horizontal="center" vertical="bottom" wrapText="1"/>
    </xf>
    <xf numFmtId="0" fontId="10" fillId="0" borderId="7" xfId="0" applyFont="1" applyBorder="1" applyAlignment="1">
      <alignment horizontal="center" vertical="bottom" wrapText="1"/>
    </xf>
    <xf numFmtId="0" fontId="10" fillId="0" borderId="8" xfId="0" applyFont="1" applyBorder="1" applyAlignment="1">
      <alignment vertical="bottom"/>
    </xf>
    <xf numFmtId="0" fontId="10" fillId="0" borderId="8" xfId="0" applyFont="1" applyBorder="1" applyAlignment="1">
      <alignment horizontal="center" vertical="bottom" wrapText="1"/>
    </xf>
    <xf numFmtId="9" fontId="10" fillId="0" borderId="8" xfId="0" applyNumberFormat="1" applyFont="1" applyBorder="1" applyAlignment="1">
      <alignment horizontal="center" vertical="bottom" wrapText="1"/>
    </xf>
    <xf numFmtId="0" fontId="10" fillId="4" borderId="7" xfId="0" applyFont="1" applyFill="1" applyBorder="1" applyAlignment="1">
      <alignment horizontal="center" vertical="bottom" wrapText="1"/>
    </xf>
    <xf numFmtId="0" fontId="10" fillId="4" borderId="8" xfId="0" applyFont="1" applyBorder="1" applyAlignment="1">
      <alignment vertical="bottom"/>
    </xf>
    <xf numFmtId="0" fontId="10" fillId="4" borderId="8" xfId="0" applyFont="1" applyBorder="1" applyAlignment="1">
      <alignment horizontal="center" vertical="bottom" wrapText="1"/>
    </xf>
    <xf numFmtId="9" fontId="10" fillId="4" borderId="8" xfId="0" applyNumberFormat="1" applyFont="1" applyBorder="1" applyAlignment="1">
      <alignment horizontal="center" vertical="bottom" wrapText="1"/>
    </xf>
    <xf numFmtId="0" fontId="11" fillId="0" borderId="8" xfId="0" applyFont="1" applyBorder="1" applyAlignment="1">
      <alignment vertical="bottom"/>
    </xf>
    <xf numFmtId="2" fontId="4" fillId="3" borderId="4" xfId="0" applyNumberFormat="1" applyFont="1" applyBorder="1" applyAlignment="1">
      <alignment horizontal="center" vertical="center" wrapText="1"/>
    </xf>
    <xf numFmtId="10" fontId="11" fillId="0" borderId="0" xfId="0" applyNumberFormat="1" applyFont="1">
      <alignment vertical="center"/>
    </xf>
    <xf numFmtId="2" fontId="4" fillId="0" borderId="4" xfId="0" applyNumberFormat="1" applyFont="1" applyBorder="1" applyAlignment="1">
      <alignment horizontal="center" vertical="center" wrapText="1"/>
    </xf>
    <xf numFmtId="0" fontId="11" fillId="0" borderId="0" xfId="0" applyFont="1">
      <alignment vertical="center"/>
    </xf>
    <xf numFmtId="0" fontId="8" fillId="0" borderId="0" xfId="0" applyFont="1" applyAlignment="1">
      <alignment vertical="bottom"/>
    </xf>
    <xf numFmtId="0" fontId="4" fillId="0" borderId="0" xfId="0" applyFont="1" applyAlignment="1">
      <alignment horizontal="center" vertical="bottom" wrapText="1"/>
    </xf>
    <xf numFmtId="0" fontId="4" fillId="3" borderId="4" xfId="0" applyFont="1" applyBorder="1" applyAlignment="1">
      <alignment horizontal="center" vertical="center" wrapText="1"/>
    </xf>
    <xf numFmtId="0" fontId="4" fillId="3" borderId="3" xfId="0" applyFont="1" applyBorder="1" applyAlignment="1">
      <alignment horizontal="center" vertical="center" wrapText="1"/>
    </xf>
    <xf numFmtId="0" fontId="4" fillId="3" borderId="3" xfId="0" applyFont="1" applyBorder="1" applyAlignment="1">
      <alignment horizontal="center" vertical="center" wrapText="1"/>
    </xf>
    <xf numFmtId="3" fontId="4" fillId="3" borderId="3" xfId="0" applyNumberFormat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3" fontId="4" fillId="0" borderId="8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3" fontId="4" fillId="0" borderId="10" xfId="0" applyNumberFormat="1" applyFont="1" applyBorder="1" applyAlignment="1">
      <alignment horizontal="center" vertical="center" wrapText="1"/>
    </xf>
    <xf numFmtId="3" fontId="4" fillId="0" borderId="4" xfId="0" applyNumberFormat="1" applyFont="1" applyBorder="1" applyAlignment="1">
      <alignment horizontal="center" vertical="center" wrapText="1"/>
    </xf>
    <xf numFmtId="3" fontId="4" fillId="0" borderId="4" xfId="0" applyNumberFormat="1" applyFont="1" applyBorder="1" applyAlignment="1">
      <alignment horizontal="center" vertical="center"/>
    </xf>
    <xf numFmtId="3" fontId="11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bottom"/>
    </xf>
    <xf numFmtId="0" fontId="11" fillId="3" borderId="4" xfId="0" applyFont="1" applyBorder="1" applyAlignment="1">
      <alignment horizontal="center" vertical="bottom"/>
    </xf>
    <xf numFmtId="0" fontId="4" fillId="3" borderId="3" xfId="0" applyFont="1" applyBorder="1" applyAlignment="1">
      <alignment horizontal="center" vertical="bottom"/>
    </xf>
    <xf numFmtId="0" fontId="4" fillId="3" borderId="3" xfId="0" applyFont="1" applyBorder="1" applyAlignment="1">
      <alignment horizontal="center" vertical="bottom"/>
    </xf>
    <xf numFmtId="10" fontId="4" fillId="3" borderId="3" xfId="0" applyNumberFormat="1" applyFont="1" applyBorder="1" applyAlignment="1">
      <alignment horizontal="center" vertical="bottom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10" fontId="4" fillId="0" borderId="8" xfId="0" applyNumberFormat="1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10" fontId="4" fillId="0" borderId="10" xfId="0" applyNumberFormat="1" applyFont="1" applyBorder="1" applyAlignment="1">
      <alignment horizontal="center" vertical="center"/>
    </xf>
    <xf numFmtId="10" fontId="4" fillId="0" borderId="4" xfId="0" applyNumberFormat="1" applyFont="1" applyBorder="1" applyAlignment="1">
      <alignment horizontal="center" vertical="center"/>
    </xf>
    <xf numFmtId="0" fontId="4" fillId="3" borderId="11" xfId="0" applyFont="1" applyBorder="1" applyAlignment="1">
      <alignment horizontal="center" vertical="center" wrapText="1"/>
    </xf>
    <xf numFmtId="0" fontId="4" fillId="3" borderId="12" xfId="0" applyFont="1" applyBorder="1" applyAlignment="1">
      <alignment horizontal="center" vertical="center" wrapText="1"/>
    </xf>
    <xf numFmtId="3" fontId="4" fillId="3" borderId="12" xfId="0" applyNumberFormat="1" applyFont="1" applyBorder="1" applyAlignment="1">
      <alignment horizontal="center" vertical="center" wrapText="1"/>
    </xf>
    <xf numFmtId="165" fontId="4" fillId="0" borderId="4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3" fontId="11" fillId="0" borderId="0" xfId="0" applyNumberFormat="1" applyFont="1">
      <alignment vertical="center"/>
    </xf>
    <xf numFmtId="0" fontId="4" fillId="3" borderId="4" xfId="0" applyFont="1" applyBorder="1" applyAlignment="1">
      <alignment horizontal="center" vertical="center" wrapText="1"/>
    </xf>
    <xf numFmtId="1" fontId="4" fillId="0" borderId="4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bottom" wrapText="1"/>
    </xf>
    <xf numFmtId="0" fontId="4" fillId="0" borderId="3" xfId="0" applyFont="1" applyBorder="1" applyAlignment="1">
      <alignment vertical="bottom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0" fontId="3" fillId="0" borderId="4" xfId="0" applyNumberFormat="1" applyFont="1" applyBorder="1" applyAlignment="1">
      <alignment horizontal="center" vertical="center" wrapText="1"/>
    </xf>
    <xf numFmtId="10" fontId="3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vertical="bottom"/>
    </xf>
    <xf numFmtId="0" fontId="4" fillId="3" borderId="4" xfId="0" applyFont="1" applyBorder="1" applyAlignment="1">
      <alignment horizontal="center" vertical="bottom"/>
    </xf>
    <xf numFmtId="0" fontId="4" fillId="3" borderId="4" xfId="0" applyFont="1" applyBorder="1" applyAlignment="1">
      <alignment horizontal="center" vertical="bottom"/>
    </xf>
    <xf numFmtId="0" fontId="4" fillId="0" borderId="4" xfId="0" applyFont="1" applyBorder="1" applyAlignment="1">
      <alignment vertical="bottom"/>
    </xf>
    <xf numFmtId="0" fontId="4" fillId="0" borderId="4" xfId="0" applyFont="1" applyBorder="1" applyAlignment="1">
      <alignment horizontal="center" vertical="bottom"/>
    </xf>
    <xf numFmtId="0" fontId="4" fillId="0" borderId="4" xfId="0" applyFont="1" applyBorder="1" applyAlignment="1">
      <alignment horizontal="center" vertical="bottom"/>
    </xf>
    <xf numFmtId="0" fontId="4" fillId="0" borderId="8" xfId="0" applyFont="1" applyBorder="1" applyAlignment="1">
      <alignment horizontal="center" vertical="bottom"/>
    </xf>
    <xf numFmtId="10" fontId="4" fillId="0" borderId="8" xfId="0" applyNumberFormat="1" applyFont="1" applyBorder="1" applyAlignment="1">
      <alignment horizontal="center" vertical="bottom"/>
    </xf>
    <xf numFmtId="0" fontId="4" fillId="0" borderId="10" xfId="0" applyFont="1" applyBorder="1" applyAlignment="1">
      <alignment horizontal="center" vertical="bottom"/>
    </xf>
    <xf numFmtId="10" fontId="4" fillId="0" borderId="10" xfId="0" applyNumberFormat="1" applyFont="1" applyBorder="1" applyAlignment="1">
      <alignment horizontal="center" vertical="bottom"/>
    </xf>
    <xf numFmtId="0" fontId="3" fillId="0" borderId="0" xfId="0" applyFont="1" applyAlignment="1">
      <alignment horizontal="center" vertical="center"/>
    </xf>
    <xf numFmtId="0" fontId="13" fillId="0" borderId="4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5" borderId="4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>
      <alignment horizontal="center" vertical="center" wrapText="1"/>
    </xf>
    <xf numFmtId="10" fontId="12" fillId="6" borderId="4" xfId="0" applyNumberFormat="1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10" fontId="12" fillId="0" borderId="4" xfId="0" applyNumberFormat="1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10" fontId="8" fillId="0" borderId="0" xfId="0" applyNumberFormat="1" applyFont="1" applyAlignment="1">
      <alignment horizontal="center" vertical="center"/>
    </xf>
    <xf numFmtId="0" fontId="13" fillId="0" borderId="7" xfId="0" applyFont="1" applyBorder="1" applyAlignment="1">
      <alignment horizontal="center" vertical="bottom" wrapText="1"/>
    </xf>
    <xf numFmtId="0" fontId="13" fillId="5" borderId="4" xfId="0" applyFont="1" applyBorder="1" applyAlignment="1">
      <alignment horizontal="center" vertical="center" wrapText="1"/>
    </xf>
    <xf numFmtId="0" fontId="13" fillId="5" borderId="3" xfId="0" applyFont="1" applyBorder="1" applyAlignment="1">
      <alignment horizontal="center" vertical="center" wrapText="1"/>
    </xf>
    <xf numFmtId="0" fontId="12" fillId="7" borderId="7" xfId="0" applyFont="1" applyFill="1" applyBorder="1" applyAlignment="1">
      <alignment horizontal="center" vertical="center" wrapText="1"/>
    </xf>
    <xf numFmtId="0" fontId="12" fillId="7" borderId="8" xfId="0" applyFont="1" applyBorder="1" applyAlignment="1">
      <alignment horizontal="center" vertical="center" wrapText="1"/>
    </xf>
    <xf numFmtId="10" fontId="12" fillId="7" borderId="8" xfId="0" applyNumberFormat="1" applyFont="1" applyBorder="1" applyAlignment="1">
      <alignment horizontal="center" vertical="center" wrapText="1"/>
    </xf>
    <xf numFmtId="0" fontId="14" fillId="7" borderId="0" xfId="0" applyFont="1" applyAlignment="1">
      <alignment horizontal="center" vertical="center"/>
    </xf>
    <xf numFmtId="0" fontId="12" fillId="7" borderId="0" xfId="0" applyFont="1" applyAlignment="1">
      <alignment horizontal="center" vertical="center" wrapText="1"/>
    </xf>
    <xf numFmtId="10" fontId="12" fillId="7" borderId="0" xfId="0" applyNumberFormat="1" applyFont="1" applyAlignment="1">
      <alignment horizontal="center" vertical="center" wrapText="1"/>
    </xf>
    <xf numFmtId="0" fontId="14" fillId="7" borderId="0" xfId="0" applyFont="1" applyAlignment="1">
      <alignment horizontal="center" vertical="center"/>
    </xf>
  </cellXfs>
  <cellStyles count="1">
    <cellStyle name="常规" xfId="0" builtinId="0"/>
  </cellStyles>
  <dxfs count="2">
    <dxf>
      <font/>
      <fill>
        <patternFill patternType="solid">
          <fgColor rgb="FFB7E1CD"/>
          <bgColor rgb="FFB7E1CD"/>
        </patternFill>
      </fill>
      <border>
        <left/>
        <right/>
        <top/>
        <bottom/>
        <diagonal/>
      </border>
    </dxf>
    <dxf>
      <font/>
      <fill>
        <patternFill patternType="solid">
          <fgColor rgb="FFB7E1CD"/>
          <bgColor rgb="FFB7E1CD"/>
        </patternFill>
      </fill>
      <border>
        <left/>
        <right/>
        <top/>
        <bottom/>
        <diagonal/>
      </border>
    </dxf>
  </dxf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www.wps.cn/officeDocument/2020/cellImage" Target="cellimages.xml"/><Relationship Id="rId17" Type="http://schemas.openxmlformats.org/officeDocument/2006/relationships/sharedStrings" Target="sharedStrings.xml"/><Relationship Id="rId18" Type="http://schemas.openxmlformats.org/officeDocument/2006/relationships/styles" Target="styles.xml"/><Relationship Id="rId1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sheetPr>
    <tabColor rgb="FF4A86E8"/>
  </sheetPr>
  <dimension ref="A1:AE1006"/>
  <sheetViews>
    <sheetView workbookViewId="0" topLeftCell="B1" showGridLines="0">
      <pane ySplit="3" topLeftCell="A252" state="frozen" activePane="bottomLeft"/>
      <selection pane="bottomLeft" activeCell="B5" sqref="B5"/>
    </sheetView>
  </sheetViews>
  <sheetFormatPr defaultRowHeight="15.0" customHeight="1" defaultColWidth="14"/>
  <cols>
    <col min="1" max="1" customWidth="1" width="5.5664062" style="0"/>
    <col min="2" max="2" customWidth="1" width="16.859375" style="0"/>
    <col min="3" max="3" customWidth="1" width="15.0" style="0"/>
    <col min="4" max="16" customWidth="1" width="6.2890625" style="0"/>
  </cols>
  <sheetData>
    <row r="1" spans="8:8" ht="19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3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</row>
    <row r="2" spans="8:8" ht="19.5" customHeight="1">
      <c r="A2" s="5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3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</row>
    <row r="3" spans="8:8" ht="66.75" customHeight="1">
      <c r="A3" s="6" t="s">
        <v>2</v>
      </c>
      <c r="B3" s="6" t="s">
        <v>3</v>
      </c>
      <c r="C3" s="6" t="s">
        <v>4</v>
      </c>
      <c r="D3" s="6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</row>
    <row r="4" spans="8:8" ht="15.0" hidden="1">
      <c r="A4" s="9">
        <v>1.0</v>
      </c>
      <c r="B4" s="9" t="s">
        <v>18</v>
      </c>
      <c r="C4" s="9" t="s">
        <v>19</v>
      </c>
      <c r="D4" s="10">
        <f t="shared" si="0" ref="D4:D285">AVERAGE(E4:AB4)</f>
        <v>97.9090909090909</v>
      </c>
      <c r="E4" s="11">
        <f t="array" ref="E4">INDEX(namo!C:C,MATCH(1,(namo!B:B=C4)*(namo!A:A=B4),0))</f>
        <v>16.0</v>
      </c>
      <c r="F4" s="11">
        <f t="array" ref="F4">INDEX(abha!C:C,MATCH(1,(abha!A:A=B4)*(abha!B:B=C4),0))</f>
        <v>1.0</v>
      </c>
      <c r="G4" s="11" t="str">
        <f t="array" ref="G4">INDEX('Full ANC'!C:C,MATCH(1,('Full ANC'!B:B=B4)*('Full ANC'!A:A=C4),0))</f>
        <v>32</v>
      </c>
      <c r="H4" s="4">
        <f t="array" ref="H4">INDEX('Profile concurrent'!C:C,MATCH(1,('Profile concurrent'!B:B=B4)*('Profile concurrent'!A:A=C4),0))</f>
        <v>12.0</v>
      </c>
      <c r="I4" s="4">
        <f t="array" ref="I4">INDEX(HPV!C:C,MATCH(1,(HPV!B:B=C4)*(HPV!A:A=B4),0))</f>
        <v>73.0</v>
      </c>
      <c r="J4" s="4">
        <f t="array" ref="J4">INDEX(mmr!C:C,MATCH(1,(mmr!A:A=C4)*(mmr!B:B=B4),0))</f>
        <v>1.0</v>
      </c>
      <c r="K4" s="4">
        <f t="array" ref="K4">INDEX(imr!C:C,MATCH(1,(imr!A:A=C4)*(imr!B:B=B4),0))</f>
        <v>268.0</v>
      </c>
      <c r="L4" s="11">
        <f t="array" ref="L4">INDEX(phc!C:C,MATCH(1,(phc!A:A=C4)*(phc!B:B=B4),0))</f>
        <v>224.0</v>
      </c>
      <c r="M4" s="11">
        <f t="array" ref="M4">INDEX(fi!C:C,MATCH(1,(fi!A:A=C4)*(fi!B:B=B4),0))</f>
        <v>23.0</v>
      </c>
      <c r="N4" s="11">
        <f t="array" ref="N4">INDEX(ci!C:C,MATCH(1,(ci!A:A=C4)*(ci!B:B=B4),0))</f>
        <v>30.0</v>
      </c>
      <c r="O4" s="11">
        <f t="array" ref="O4">INDEX('still birth'!C:C,MATCH(1,('still birth'!A:A=C4)*('still birth'!B:B=B4),0))</f>
        <v>174.0</v>
      </c>
      <c r="P4" s="11">
        <f t="array" ref="P4">INDEX(Mtpabortion!C:C,MATCH(1,(Mtpabortion!A:A=C4)*(Mtpabortion!B:B=B4),0))</f>
        <v>255.0</v>
      </c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</row>
    <row r="5" spans="8:8" ht="15.0" hidden="1">
      <c r="A5" s="9">
        <v>2.0</v>
      </c>
      <c r="B5" s="9" t="s">
        <v>20</v>
      </c>
      <c r="C5" s="9" t="s">
        <v>21</v>
      </c>
      <c r="D5" s="10">
        <f t="shared" si="0"/>
        <v>121.18181818181819</v>
      </c>
      <c r="E5" s="11">
        <f t="array" ref="E5">INDEX(namo!C:C,MATCH(1,(namo!B:B=C5)*(namo!A:A=B5),0))</f>
        <v>27.0</v>
      </c>
      <c r="F5" s="11">
        <f t="array" ref="F5">INDEX(abha!C:C,MATCH(1,(abha!A:A=B5)*(abha!B:B=C5),0))</f>
        <v>2.0</v>
      </c>
      <c r="G5" s="11" t="str">
        <f t="array" ref="G5">INDEX('Full ANC'!C:C,MATCH(1,('Full ANC'!B:B=B5)*('Full ANC'!A:A=C5),0))</f>
        <v>136</v>
      </c>
      <c r="H5" s="4">
        <f t="array" ref="H5">INDEX('Profile concurrent'!C:C,MATCH(1,('Profile concurrent'!B:B=B5)*('Profile concurrent'!A:A=C5),0))</f>
        <v>19.0</v>
      </c>
      <c r="I5" s="4">
        <f t="array" ref="I5">INDEX(HPV!C:C,MATCH(1,(HPV!B:B=C5)*(HPV!A:A=B5),0))</f>
        <v>59.0</v>
      </c>
      <c r="J5" s="4">
        <f t="array" ref="J5">INDEX(mmr!C:C,MATCH(1,(mmr!A:A=C5)*(mmr!B:B=B5),0))</f>
        <v>163.0</v>
      </c>
      <c r="K5" s="4">
        <f t="array" ref="K5">INDEX(imr!C:C,MATCH(1,(imr!A:A=C5)*(imr!B:B=B5),0))</f>
        <v>237.0</v>
      </c>
      <c r="L5" s="11">
        <f t="array" ref="L5">INDEX(phc!C:C,MATCH(1,(phc!A:A=C5)*(phc!B:B=B5),0))</f>
        <v>203.0</v>
      </c>
      <c r="M5" s="11">
        <f t="array" ref="M5">INDEX(fi!C:C,MATCH(1,(fi!A:A=C5)*(fi!B:B=B5),0))</f>
        <v>18.0</v>
      </c>
      <c r="N5" s="11">
        <f t="array" ref="N5">INDEX(ci!C:C,MATCH(1,(ci!A:A=C5)*(ci!B:B=B5),0))</f>
        <v>125.0</v>
      </c>
      <c r="O5" s="11">
        <f t="array" ref="O5">INDEX('still birth'!C:C,MATCH(1,('still birth'!A:A=C5)*('still birth'!B:B=B5),0))</f>
        <v>231.0</v>
      </c>
      <c r="P5" s="11">
        <f t="array" ref="P5">INDEX(Mtpabortion!C:C,MATCH(1,(Mtpabortion!A:A=C5)*(Mtpabortion!B:B=B5),0))</f>
        <v>249.0</v>
      </c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</row>
    <row r="6" spans="8:8" ht="15.0" hidden="1">
      <c r="A6" s="9">
        <v>3.0</v>
      </c>
      <c r="B6" s="9" t="s">
        <v>22</v>
      </c>
      <c r="C6" s="9" t="s">
        <v>23</v>
      </c>
      <c r="D6" s="10">
        <f t="shared" si="0"/>
        <v>80.0909090909091</v>
      </c>
      <c r="E6" s="11">
        <f t="array" ref="E6">INDEX(namo!C:C,MATCH(1,(namo!B:B=C6)*(namo!A:A=B6),0))</f>
        <v>130.0</v>
      </c>
      <c r="F6" s="11">
        <f t="array" ref="F6">INDEX(abha!C:C,MATCH(1,(abha!A:A=B6)*(abha!B:B=C6),0))</f>
        <v>3.0</v>
      </c>
      <c r="G6" s="11" t="str">
        <f t="array" ref="G6">INDEX('Full ANC'!C:C,MATCH(1,('Full ANC'!B:B=B6)*('Full ANC'!A:A=C6),0))</f>
        <v>63</v>
      </c>
      <c r="H6" s="4">
        <f t="array" ref="H6">INDEX('Profile concurrent'!C:C,MATCH(1,('Profile concurrent'!B:B=B6)*('Profile concurrent'!A:A=C6),0))</f>
        <v>48.0</v>
      </c>
      <c r="I6" s="4">
        <f t="array" ref="I6">INDEX(HPV!C:C,MATCH(1,(HPV!B:B=C6)*(HPV!A:A=B6),0))</f>
        <v>128.0</v>
      </c>
      <c r="J6" s="4">
        <f t="array" ref="J6">INDEX(mmr!C:C,MATCH(1,(mmr!A:A=C6)*(mmr!B:B=B6),0))</f>
        <v>1.0</v>
      </c>
      <c r="K6" s="4">
        <f t="array" ref="K6">INDEX(imr!C:C,MATCH(1,(imr!A:A=C6)*(imr!B:B=B6),0))</f>
        <v>4.0</v>
      </c>
      <c r="L6" s="11">
        <f t="array" ref="L6">INDEX(phc!C:C,MATCH(1,(phc!A:A=C6)*(phc!B:B=B6),0))</f>
        <v>92.0</v>
      </c>
      <c r="M6" s="11">
        <f t="array" ref="M6">INDEX(fi!C:C,MATCH(1,(fi!A:A=C6)*(fi!B:B=B6),0))</f>
        <v>135.0</v>
      </c>
      <c r="N6" s="11">
        <f t="array" ref="N6">INDEX(ci!C:C,MATCH(1,(ci!A:A=C6)*(ci!B:B=B6),0))</f>
        <v>112.0</v>
      </c>
      <c r="O6" s="11">
        <f t="array" ref="O6">INDEX('still birth'!C:C,MATCH(1,('still birth'!A:A=C6)*('still birth'!B:B=B6),0))</f>
        <v>58.0</v>
      </c>
      <c r="P6" s="11">
        <f t="array" ref="P6">INDEX(Mtpabortion!C:C,MATCH(1,(Mtpabortion!A:A=C6)*(Mtpabortion!B:B=B6),0))</f>
        <v>170.0</v>
      </c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spans="8:8" ht="15.0" hidden="1">
      <c r="A7" s="9">
        <v>4.0</v>
      </c>
      <c r="B7" s="9" t="s">
        <v>24</v>
      </c>
      <c r="C7" s="9" t="s">
        <v>25</v>
      </c>
      <c r="D7" s="10">
        <f t="shared" si="0"/>
        <v>135.45454545454547</v>
      </c>
      <c r="E7" s="11">
        <f t="array" ref="E7">INDEX(namo!C:C,MATCH(1,(namo!B:B=C7)*(namo!A:A=B7),0))</f>
        <v>75.0</v>
      </c>
      <c r="F7" s="11">
        <f t="array" ref="F7">INDEX(abha!C:C,MATCH(1,(abha!A:A=B7)*(abha!B:B=C7),0))</f>
        <v>4.0</v>
      </c>
      <c r="G7" s="11" t="str">
        <f t="array" ref="G7">INDEX('Full ANC'!C:C,MATCH(1,('Full ANC'!B:B=B7)*('Full ANC'!A:A=C7),0))</f>
        <v>192</v>
      </c>
      <c r="H7" s="4">
        <f t="array" ref="H7">INDEX('Profile concurrent'!C:C,MATCH(1,('Profile concurrent'!B:B=B7)*('Profile concurrent'!A:A=C7),0))</f>
        <v>208.0</v>
      </c>
      <c r="I7" s="4">
        <f t="array" ref="I7">INDEX(HPV!C:C,MATCH(1,(HPV!B:B=C7)*(HPV!A:A=B7),0))</f>
        <v>195.0</v>
      </c>
      <c r="J7" s="4">
        <f t="array" ref="J7">INDEX(mmr!C:C,MATCH(1,(mmr!A:A=C7)*(mmr!B:B=B7),0))</f>
        <v>1.0</v>
      </c>
      <c r="K7" s="4">
        <f t="array" ref="K7">INDEX(imr!C:C,MATCH(1,(imr!A:A=C7)*(imr!B:B=B7),0))</f>
        <v>2.0</v>
      </c>
      <c r="L7" s="11">
        <f t="array" ref="L7">INDEX(phc!C:C,MATCH(1,(phc!A:A=C7)*(phc!B:B=B7),0))</f>
        <v>220.0</v>
      </c>
      <c r="M7" s="11">
        <f t="array" ref="M7">INDEX(fi!C:C,MATCH(1,(fi!A:A=C7)*(fi!B:B=B7),0))</f>
        <v>260.0</v>
      </c>
      <c r="N7" s="11">
        <f t="array" ref="N7">INDEX(ci!C:C,MATCH(1,(ci!A:A=C7)*(ci!B:B=B7),0))</f>
        <v>179.0</v>
      </c>
      <c r="O7" s="11">
        <f t="array" ref="O7">INDEX('still birth'!C:C,MATCH(1,('still birth'!A:A=C7)*('still birth'!B:B=B7),0))</f>
        <v>93.0</v>
      </c>
      <c r="P7" s="11">
        <f t="array" ref="P7">INDEX(Mtpabortion!C:C,MATCH(1,(Mtpabortion!A:A=C7)*(Mtpabortion!B:B=B7),0))</f>
        <v>253.0</v>
      </c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</row>
    <row r="8" spans="8:8" ht="15.0" hidden="1">
      <c r="A8" s="9">
        <v>5.0</v>
      </c>
      <c r="B8" s="9" t="s">
        <v>26</v>
      </c>
      <c r="C8" s="9" t="s">
        <v>19</v>
      </c>
      <c r="D8" s="10">
        <f t="shared" si="0"/>
        <v>105.9090909090909</v>
      </c>
      <c r="E8" s="11">
        <f t="array" ref="E8">INDEX(namo!C:C,MATCH(1,(namo!B:B=C8)*(namo!A:A=B8),0))</f>
        <v>8.0</v>
      </c>
      <c r="F8" s="11">
        <f t="array" ref="F8">INDEX(abha!C:C,MATCH(1,(abha!A:A=B8)*(abha!B:B=C8),0))</f>
        <v>5.0</v>
      </c>
      <c r="G8" s="11" t="str">
        <f t="array" ref="G8">INDEX('Full ANC'!C:C,MATCH(1,('Full ANC'!B:B=B8)*('Full ANC'!A:A=C8),0))</f>
        <v>115</v>
      </c>
      <c r="H8" s="4">
        <f t="array" ref="H8">INDEX('Profile concurrent'!C:C,MATCH(1,('Profile concurrent'!B:B=B8)*('Profile concurrent'!A:A=C8),0))</f>
        <v>42.0</v>
      </c>
      <c r="I8" s="4">
        <f t="array" ref="I8">INDEX(HPV!C:C,MATCH(1,(HPV!B:B=C8)*(HPV!A:A=B8),0))</f>
        <v>196.0</v>
      </c>
      <c r="J8" s="4">
        <f t="array" ref="J8">INDEX(mmr!C:C,MATCH(1,(mmr!A:A=C8)*(mmr!B:B=B8),0))</f>
        <v>1.0</v>
      </c>
      <c r="K8" s="4">
        <f t="array" ref="K8">INDEX(imr!C:C,MATCH(1,(imr!A:A=C8)*(imr!B:B=B8),0))</f>
        <v>282.0</v>
      </c>
      <c r="L8" s="11">
        <f t="array" ref="L8">INDEX(phc!C:C,MATCH(1,(phc!A:A=C8)*(phc!B:B=B8),0))</f>
        <v>31.0</v>
      </c>
      <c r="M8" s="11">
        <f t="array" ref="M8">INDEX(fi!C:C,MATCH(1,(fi!A:A=C8)*(fi!B:B=B8),0))</f>
        <v>34.0</v>
      </c>
      <c r="N8" s="11">
        <f t="array" ref="N8">INDEX(ci!C:C,MATCH(1,(ci!A:A=C8)*(ci!B:B=B8),0))</f>
        <v>53.0</v>
      </c>
      <c r="O8" s="11">
        <f t="array" ref="O8">INDEX('still birth'!C:C,MATCH(1,('still birth'!A:A=C8)*('still birth'!B:B=B8),0))</f>
        <v>268.0</v>
      </c>
      <c r="P8" s="11">
        <f t="array" ref="P8">INDEX(Mtpabortion!C:C,MATCH(1,(Mtpabortion!A:A=C8)*(Mtpabortion!B:B=B8),0))</f>
        <v>245.0</v>
      </c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</row>
    <row r="9" spans="8:8" ht="15.0" hidden="1">
      <c r="A9" s="9">
        <v>6.0</v>
      </c>
      <c r="B9" s="9" t="s">
        <v>27</v>
      </c>
      <c r="C9" s="9" t="s">
        <v>28</v>
      </c>
      <c r="D9" s="10">
        <f t="shared" si="0"/>
        <v>118.36363636363636</v>
      </c>
      <c r="E9" s="11">
        <f t="array" ref="E9">INDEX(namo!C:C,MATCH(1,(namo!B:B=C9)*(namo!A:A=B9),0))</f>
        <v>90.0</v>
      </c>
      <c r="F9" s="11">
        <f t="array" ref="F9">INDEX(abha!C:C,MATCH(1,(abha!A:A=B9)*(abha!B:B=C9),0))</f>
        <v>6.0</v>
      </c>
      <c r="G9" s="11" t="str">
        <f t="array" ref="G9">INDEX('Full ANC'!C:C,MATCH(1,('Full ANC'!B:B=B9)*('Full ANC'!A:A=C9),0))</f>
        <v>10</v>
      </c>
      <c r="H9" s="4">
        <f t="array" ref="H9">INDEX('Profile concurrent'!C:C,MATCH(1,('Profile concurrent'!B:B=B9)*('Profile concurrent'!A:A=C9),0))</f>
        <v>186.0</v>
      </c>
      <c r="I9" s="4">
        <f t="array" ref="I9">INDEX(HPV!C:C,MATCH(1,(HPV!B:B=C9)*(HPV!A:A=B9),0))</f>
        <v>67.0</v>
      </c>
      <c r="J9" s="4">
        <f t="array" ref="J9">INDEX(mmr!C:C,MATCH(1,(mmr!A:A=C9)*(mmr!B:B=B9),0))</f>
        <v>36.0</v>
      </c>
      <c r="K9" s="4">
        <f t="array" ref="K9">INDEX(imr!C:C,MATCH(1,(imr!A:A=C9)*(imr!B:B=B9),0))</f>
        <v>233.0</v>
      </c>
      <c r="L9" s="11">
        <f t="array" ref="L9">INDEX(phc!C:C,MATCH(1,(phc!A:A=C9)*(phc!B:B=B9),0))</f>
        <v>103.0</v>
      </c>
      <c r="M9" s="11">
        <f t="array" ref="M9">INDEX(fi!C:C,MATCH(1,(fi!A:A=C9)*(fi!B:B=B9),0))</f>
        <v>97.0</v>
      </c>
      <c r="N9" s="11">
        <f t="array" ref="N9">INDEX(ci!C:C,MATCH(1,(ci!A:A=C9)*(ci!B:B=B9),0))</f>
        <v>54.0</v>
      </c>
      <c r="O9" s="11">
        <f t="array" ref="O9">INDEX('still birth'!C:C,MATCH(1,('still birth'!A:A=C9)*('still birth'!B:B=B9),0))</f>
        <v>245.0</v>
      </c>
      <c r="P9" s="11">
        <f t="array" ref="P9">INDEX(Mtpabortion!C:C,MATCH(1,(Mtpabortion!A:A=C9)*(Mtpabortion!B:B=B9),0))</f>
        <v>185.0</v>
      </c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</row>
    <row r="10" spans="8:8" ht="15.0" hidden="1">
      <c r="A10" s="9">
        <v>7.0</v>
      </c>
      <c r="B10" s="9" t="s">
        <v>29</v>
      </c>
      <c r="C10" s="9" t="s">
        <v>28</v>
      </c>
      <c r="D10" s="10">
        <f t="shared" si="0"/>
        <v>112.81818181818181</v>
      </c>
      <c r="E10" s="11">
        <f t="array" ref="E10">INDEX(namo!C:C,MATCH(1,(namo!B:B=C10)*(namo!A:A=B10),0))</f>
        <v>95.0</v>
      </c>
      <c r="F10" s="11">
        <f t="array" ref="F10">INDEX(abha!C:C,MATCH(1,(abha!A:A=B10)*(abha!B:B=C10),0))</f>
        <v>7.0</v>
      </c>
      <c r="G10" s="11" t="str">
        <f t="array" ref="G10">INDEX('Full ANC'!C:C,MATCH(1,('Full ANC'!B:B=B10)*('Full ANC'!A:A=C10),0))</f>
        <v>110</v>
      </c>
      <c r="H10" s="4">
        <f t="array" ref="H10">INDEX('Profile concurrent'!C:C,MATCH(1,('Profile concurrent'!B:B=B10)*('Profile concurrent'!A:A=C10),0))</f>
        <v>50.0</v>
      </c>
      <c r="I10" s="4">
        <f t="array" ref="I10">INDEX(HPV!C:C,MATCH(1,(HPV!B:B=C10)*(HPV!A:A=B10),0))</f>
        <v>15.0</v>
      </c>
      <c r="J10" s="4">
        <f t="array" ref="J10">INDEX(mmr!C:C,MATCH(1,(mmr!A:A=C10)*(mmr!B:B=B10),0))</f>
        <v>201.0</v>
      </c>
      <c r="K10" s="4">
        <f t="array" ref="K10">INDEX(imr!C:C,MATCH(1,(imr!A:A=C10)*(imr!B:B=B10),0))</f>
        <v>244.0</v>
      </c>
      <c r="L10" s="11">
        <f t="array" ref="L10">INDEX(phc!C:C,MATCH(1,(phc!A:A=C10)*(phc!B:B=B10),0))</f>
        <v>7.0</v>
      </c>
      <c r="M10" s="11">
        <f t="array" ref="M10">INDEX(fi!C:C,MATCH(1,(fi!A:A=C10)*(fi!B:B=B10),0))</f>
        <v>149.0</v>
      </c>
      <c r="N10" s="11">
        <f t="array" ref="N10">INDEX(ci!C:C,MATCH(1,(ci!A:A=C10)*(ci!B:B=B10),0))</f>
        <v>132.0</v>
      </c>
      <c r="O10" s="11">
        <f t="array" ref="O10">INDEX('still birth'!C:C,MATCH(1,('still birth'!A:A=C10)*('still birth'!B:B=B10),0))</f>
        <v>271.0</v>
      </c>
      <c r="P10" s="11">
        <f t="array" ref="P10">INDEX(Mtpabortion!C:C,MATCH(1,(Mtpabortion!A:A=C10)*(Mtpabortion!B:B=B10),0))</f>
        <v>70.0</v>
      </c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</row>
    <row r="11" spans="8:8" ht="15.0" hidden="1">
      <c r="A11" s="9">
        <v>8.0</v>
      </c>
      <c r="B11" s="9" t="s">
        <v>30</v>
      </c>
      <c r="C11" s="9" t="s">
        <v>21</v>
      </c>
      <c r="D11" s="10">
        <f t="shared" si="0"/>
        <v>104.36363636363636</v>
      </c>
      <c r="E11" s="11">
        <f t="array" ref="E11">INDEX(namo!C:C,MATCH(1,(namo!B:B=C11)*(namo!A:A=B11),0))</f>
        <v>37.0</v>
      </c>
      <c r="F11" s="11">
        <f t="array" ref="F11">INDEX(abha!C:C,MATCH(1,(abha!A:A=B11)*(abha!B:B=C11),0))</f>
        <v>8.0</v>
      </c>
      <c r="G11" s="11" t="str">
        <f t="array" ref="G11">INDEX('Full ANC'!C:C,MATCH(1,('Full ANC'!B:B=B11)*('Full ANC'!A:A=C11),0))</f>
        <v>167</v>
      </c>
      <c r="H11" s="4">
        <f t="array" ref="H11">INDEX('Profile concurrent'!C:C,MATCH(1,('Profile concurrent'!B:B=B11)*('Profile concurrent'!A:A=C11),0))</f>
        <v>16.0</v>
      </c>
      <c r="I11" s="4">
        <f t="array" ref="I11">INDEX(HPV!C:C,MATCH(1,(HPV!B:B=C11)*(HPV!A:A=B11),0))</f>
        <v>109.0</v>
      </c>
      <c r="J11" s="4">
        <f t="array" ref="J11">INDEX(mmr!C:C,MATCH(1,(mmr!A:A=C11)*(mmr!B:B=B11),0))</f>
        <v>166.0</v>
      </c>
      <c r="K11" s="4">
        <f t="array" ref="K11">INDEX(imr!C:C,MATCH(1,(imr!A:A=C11)*(imr!B:B=B11),0))</f>
        <v>68.0</v>
      </c>
      <c r="L11" s="11">
        <f t="array" ref="L11">INDEX(phc!C:C,MATCH(1,(phc!A:A=C11)*(phc!B:B=B11),0))</f>
        <v>196.0</v>
      </c>
      <c r="M11" s="11">
        <f t="array" ref="M11">INDEX(fi!C:C,MATCH(1,(fi!A:A=C11)*(fi!B:B=B11),0))</f>
        <v>117.0</v>
      </c>
      <c r="N11" s="11">
        <f t="array" ref="N11">INDEX(ci!C:C,MATCH(1,(ci!A:A=C11)*(ci!B:B=B11),0))</f>
        <v>158.0</v>
      </c>
      <c r="O11" s="11">
        <f t="array" ref="O11">INDEX('still birth'!C:C,MATCH(1,('still birth'!A:A=C11)*('still birth'!B:B=B11),0))</f>
        <v>53.0</v>
      </c>
      <c r="P11" s="11">
        <f t="array" ref="P11">INDEX(Mtpabortion!C:C,MATCH(1,(Mtpabortion!A:A=C11)*(Mtpabortion!B:B=B11),0))</f>
        <v>220.0</v>
      </c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</row>
    <row r="12" spans="8:8" ht="15.0" hidden="1">
      <c r="A12" s="9">
        <v>9.0</v>
      </c>
      <c r="B12" s="9" t="s">
        <v>31</v>
      </c>
      <c r="C12" s="9" t="s">
        <v>21</v>
      </c>
      <c r="D12" s="10">
        <f t="shared" si="0"/>
        <v>74.36363636363636</v>
      </c>
      <c r="E12" s="11">
        <f t="array" ref="E12">INDEX(namo!C:C,MATCH(1,(namo!B:B=C12)*(namo!A:A=B12),0))</f>
        <v>2.0</v>
      </c>
      <c r="F12" s="11">
        <f t="array" ref="F12">INDEX(abha!C:C,MATCH(1,(abha!A:A=B12)*(abha!B:B=C12),0))</f>
        <v>9.0</v>
      </c>
      <c r="G12" s="11" t="str">
        <f t="array" ref="G12">INDEX('Full ANC'!C:C,MATCH(1,('Full ANC'!B:B=B12)*('Full ANC'!A:A=C12),0))</f>
        <v>158</v>
      </c>
      <c r="H12" s="4">
        <f t="array" ref="H12">INDEX('Profile concurrent'!C:C,MATCH(1,('Profile concurrent'!B:B=B12)*('Profile concurrent'!A:A=C12),0))</f>
        <v>7.0</v>
      </c>
      <c r="I12" s="4">
        <f t="array" ref="I12">INDEX(HPV!C:C,MATCH(1,(HPV!B:B=C12)*(HPV!A:A=B12),0))</f>
        <v>181.0</v>
      </c>
      <c r="J12" s="4">
        <f t="array" ref="J12">INDEX(mmr!C:C,MATCH(1,(mmr!A:A=C12)*(mmr!B:B=B12),0))</f>
        <v>1.0</v>
      </c>
      <c r="K12" s="4">
        <f t="array" ref="K12">INDEX(imr!C:C,MATCH(1,(imr!A:A=C12)*(imr!B:B=B12),0))</f>
        <v>183.0</v>
      </c>
      <c r="L12" s="11">
        <f t="array" ref="L12">INDEX(phc!C:C,MATCH(1,(phc!A:A=C12)*(phc!B:B=B12),0))</f>
        <v>112.0</v>
      </c>
      <c r="M12" s="11">
        <f t="array" ref="M12">INDEX(fi!C:C,MATCH(1,(fi!A:A=C12)*(fi!B:B=B12),0))</f>
        <v>63.0</v>
      </c>
      <c r="N12" s="11">
        <f t="array" ref="N12">INDEX(ci!C:C,MATCH(1,(ci!A:A=C12)*(ci!B:B=B12),0))</f>
        <v>23.0</v>
      </c>
      <c r="O12" s="11">
        <f t="array" ref="O12">INDEX('still birth'!C:C,MATCH(1,('still birth'!A:A=C12)*('still birth'!B:B=B12),0))</f>
        <v>1.0</v>
      </c>
      <c r="P12" s="11">
        <f t="array" ref="P12">INDEX(Mtpabortion!C:C,MATCH(1,(Mtpabortion!A:A=C12)*(Mtpabortion!B:B=B12),0))</f>
        <v>236.0</v>
      </c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</row>
    <row r="13" spans="8:8" ht="15.0" hidden="1">
      <c r="A13" s="9">
        <v>10.0</v>
      </c>
      <c r="B13" s="9" t="s">
        <v>32</v>
      </c>
      <c r="C13" s="9" t="s">
        <v>33</v>
      </c>
      <c r="D13" s="10">
        <f t="shared" si="0"/>
        <v>113.0</v>
      </c>
      <c r="E13" s="11">
        <f t="array" ref="E13">INDEX(namo!C:C,MATCH(1,(namo!B:B=C13)*(namo!A:A=B13),0))</f>
        <v>209.0</v>
      </c>
      <c r="F13" s="11">
        <f t="array" ref="F13">INDEX(abha!C:C,MATCH(1,(abha!A:A=B13)*(abha!B:B=C13),0))</f>
        <v>10.0</v>
      </c>
      <c r="G13" s="11" t="str">
        <f t="array" ref="G13">INDEX('Full ANC'!C:C,MATCH(1,('Full ANC'!B:B=B13)*('Full ANC'!A:A=C13),0))</f>
        <v>214</v>
      </c>
      <c r="H13" s="4">
        <f t="array" ref="H13">INDEX('Profile concurrent'!C:C,MATCH(1,('Profile concurrent'!B:B=B13)*('Profile concurrent'!A:A=C13),0))</f>
        <v>229.0</v>
      </c>
      <c r="I13" s="4">
        <f t="array" ref="I13">INDEX(HPV!C:C,MATCH(1,(HPV!B:B=C13)*(HPV!A:A=B13),0))</f>
        <v>125.0</v>
      </c>
      <c r="J13" s="4">
        <f t="array" ref="J13">INDEX(mmr!C:C,MATCH(1,(mmr!A:A=C13)*(mmr!B:B=B13),0))</f>
        <v>127.0</v>
      </c>
      <c r="K13" s="4">
        <f t="array" ref="K13">INDEX(imr!C:C,MATCH(1,(imr!A:A=C13)*(imr!B:B=B13),0))</f>
        <v>70.0</v>
      </c>
      <c r="L13" s="11">
        <f t="array" ref="L13">INDEX(phc!C:C,MATCH(1,(phc!A:A=C13)*(phc!B:B=B13),0))</f>
        <v>38.0</v>
      </c>
      <c r="M13" s="11">
        <f t="array" ref="M13">INDEX(fi!C:C,MATCH(1,(fi!A:A=C13)*(fi!B:B=B13),0))</f>
        <v>198.0</v>
      </c>
      <c r="N13" s="11">
        <f t="array" ref="N13">INDEX(ci!C:C,MATCH(1,(ci!A:A=C13)*(ci!B:B=B13),0))</f>
        <v>108.0</v>
      </c>
      <c r="O13" s="11">
        <f t="array" ref="O13">INDEX('still birth'!C:C,MATCH(1,('still birth'!A:A=C13)*('still birth'!B:B=B13),0))</f>
        <v>68.0</v>
      </c>
      <c r="P13" s="11">
        <f t="array" ref="P13">INDEX(Mtpabortion!C:C,MATCH(1,(Mtpabortion!A:A=C13)*(Mtpabortion!B:B=B13),0))</f>
        <v>61.0</v>
      </c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</row>
    <row r="14" spans="8:8" ht="15.0" hidden="1">
      <c r="A14" s="9">
        <v>11.0</v>
      </c>
      <c r="B14" s="9" t="s">
        <v>34</v>
      </c>
      <c r="C14" s="9" t="s">
        <v>35</v>
      </c>
      <c r="D14" s="10">
        <f t="shared" si="0"/>
        <v>108.0</v>
      </c>
      <c r="E14" s="11">
        <f t="array" ref="E14">INDEX(namo!C:C,MATCH(1,(namo!B:B=C14)*(namo!A:A=B14),0))</f>
        <v>68.0</v>
      </c>
      <c r="F14" s="11">
        <f t="array" ref="F14">INDEX(abha!C:C,MATCH(1,(abha!A:A=B14)*(abha!B:B=C14),0))</f>
        <v>11.0</v>
      </c>
      <c r="G14" s="11" t="str">
        <f t="array" ref="G14">INDEX('Full ANC'!C:C,MATCH(1,('Full ANC'!B:B=B14)*('Full ANC'!A:A=C14),0))</f>
        <v>49</v>
      </c>
      <c r="H14" s="4">
        <f t="array" ref="H14">INDEX('Profile concurrent'!C:C,MATCH(1,('Profile concurrent'!B:B=B14)*('Profile concurrent'!A:A=C14),0))</f>
        <v>3.0</v>
      </c>
      <c r="I14" s="4">
        <f t="array" ref="I14">INDEX(HPV!C:C,MATCH(1,(HPV!B:B=C14)*(HPV!A:A=B14),0))</f>
        <v>127.0</v>
      </c>
      <c r="J14" s="4">
        <f t="array" ref="J14">INDEX(mmr!C:C,MATCH(1,(mmr!A:A=C14)*(mmr!B:B=B14),0))</f>
        <v>134.0</v>
      </c>
      <c r="K14" s="4">
        <f t="array" ref="K14">INDEX(imr!C:C,MATCH(1,(imr!A:A=C14)*(imr!B:B=B14),0))</f>
        <v>194.0</v>
      </c>
      <c r="L14" s="11">
        <f t="array" ref="L14">INDEX(phc!C:C,MATCH(1,(phc!A:A=C14)*(phc!B:B=B14),0))</f>
        <v>72.0</v>
      </c>
      <c r="M14" s="11">
        <f t="array" ref="M14">INDEX(fi!C:C,MATCH(1,(fi!A:A=C14)*(fi!B:B=B14),0))</f>
        <v>8.0</v>
      </c>
      <c r="N14" s="11">
        <f t="array" ref="N14">INDEX(ci!C:C,MATCH(1,(ci!A:A=C14)*(ci!B:B=B14),0))</f>
        <v>12.0</v>
      </c>
      <c r="O14" s="11">
        <f t="array" ref="O14">INDEX('still birth'!C:C,MATCH(1,('still birth'!A:A=C14)*('still birth'!B:B=B14),0))</f>
        <v>280.0</v>
      </c>
      <c r="P14" s="11">
        <f t="array" ref="P14">INDEX(Mtpabortion!C:C,MATCH(1,(Mtpabortion!A:A=C14)*(Mtpabortion!B:B=B14),0))</f>
        <v>279.0</v>
      </c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</row>
    <row r="15" spans="8:8" ht="15.0" hidden="1">
      <c r="A15" s="9">
        <v>12.0</v>
      </c>
      <c r="B15" s="9" t="s">
        <v>36</v>
      </c>
      <c r="C15" s="9" t="s">
        <v>19</v>
      </c>
      <c r="D15" s="10">
        <f t="shared" si="0"/>
        <v>102.18181818181819</v>
      </c>
      <c r="E15" s="11">
        <f t="array" ref="E15">INDEX(namo!C:C,MATCH(1,(namo!B:B=C15)*(namo!A:A=B15),0))</f>
        <v>4.0</v>
      </c>
      <c r="F15" s="11">
        <f t="array" ref="F15">INDEX(abha!C:C,MATCH(1,(abha!A:A=B15)*(abha!B:B=C15),0))</f>
        <v>12.0</v>
      </c>
      <c r="G15" s="11" t="str">
        <f t="array" ref="G15">INDEX('Full ANC'!C:C,MATCH(1,('Full ANC'!B:B=B15)*('Full ANC'!A:A=C15),0))</f>
        <v>98</v>
      </c>
      <c r="H15" s="4">
        <f t="array" ref="H15">INDEX('Profile concurrent'!C:C,MATCH(1,('Profile concurrent'!B:B=B15)*('Profile concurrent'!A:A=C15),0))</f>
        <v>15.0</v>
      </c>
      <c r="I15" s="4">
        <f t="array" ref="I15">INDEX(HPV!C:C,MATCH(1,(HPV!B:B=C15)*(HPV!A:A=B15),0))</f>
        <v>233.0</v>
      </c>
      <c r="J15" s="4">
        <f t="array" ref="J15">INDEX(mmr!C:C,MATCH(1,(mmr!A:A=C15)*(mmr!B:B=B15),0))</f>
        <v>1.0</v>
      </c>
      <c r="K15" s="4">
        <f t="array" ref="K15">INDEX(imr!C:C,MATCH(1,(imr!A:A=C15)*(imr!B:B=B15),0))</f>
        <v>275.0</v>
      </c>
      <c r="L15" s="11">
        <f t="array" ref="L15">INDEX(phc!C:C,MATCH(1,(phc!A:A=C15)*(phc!B:B=B15),0))</f>
        <v>132.0</v>
      </c>
      <c r="M15" s="11">
        <f t="array" ref="M15">INDEX(fi!C:C,MATCH(1,(fi!A:A=C15)*(fi!B:B=B15),0))</f>
        <v>17.0</v>
      </c>
      <c r="N15" s="11">
        <f t="array" ref="N15">INDEX(ci!C:C,MATCH(1,(ci!A:A=C15)*(ci!B:B=B15),0))</f>
        <v>66.0</v>
      </c>
      <c r="O15" s="11">
        <f t="array" ref="O15">INDEX('still birth'!C:C,MATCH(1,('still birth'!A:A=C15)*('still birth'!B:B=B15),0))</f>
        <v>113.0</v>
      </c>
      <c r="P15" s="11">
        <f t="array" ref="P15">INDEX(Mtpabortion!C:C,MATCH(1,(Mtpabortion!A:A=C15)*(Mtpabortion!B:B=B15),0))</f>
        <v>256.0</v>
      </c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</row>
    <row r="16" spans="8:8" ht="15.0" hidden="1">
      <c r="A16" s="9">
        <v>13.0</v>
      </c>
      <c r="B16" s="9" t="s">
        <v>37</v>
      </c>
      <c r="C16" s="9" t="s">
        <v>28</v>
      </c>
      <c r="D16" s="10">
        <f t="shared" si="0"/>
        <v>118.63636363636364</v>
      </c>
      <c r="E16" s="11">
        <f t="array" ref="E16">INDEX(namo!C:C,MATCH(1,(namo!B:B=C16)*(namo!A:A=B16),0))</f>
        <v>211.0</v>
      </c>
      <c r="F16" s="11">
        <f t="array" ref="F16">INDEX(abha!C:C,MATCH(1,(abha!A:A=B16)*(abha!B:B=C16),0))</f>
        <v>13.0</v>
      </c>
      <c r="G16" s="11" t="str">
        <f t="array" ref="G16">INDEX('Full ANC'!C:C,MATCH(1,('Full ANC'!B:B=B16)*('Full ANC'!A:A=C16),0))</f>
        <v>44</v>
      </c>
      <c r="H16" s="4">
        <f t="array" ref="H16">INDEX('Profile concurrent'!C:C,MATCH(1,('Profile concurrent'!B:B=B16)*('Profile concurrent'!A:A=C16),0))</f>
        <v>125.0</v>
      </c>
      <c r="I16" s="4">
        <f t="array" ref="I16">INDEX(HPV!C:C,MATCH(1,(HPV!B:B=C16)*(HPV!A:A=B16),0))</f>
        <v>84.0</v>
      </c>
      <c r="J16" s="4">
        <f t="array" ref="J16">INDEX(mmr!C:C,MATCH(1,(mmr!A:A=C16)*(mmr!B:B=B16),0))</f>
        <v>168.0</v>
      </c>
      <c r="K16" s="4">
        <f t="array" ref="K16">INDEX(imr!C:C,MATCH(1,(imr!A:A=C16)*(imr!B:B=B16),0))</f>
        <v>168.0</v>
      </c>
      <c r="L16" s="11">
        <f t="array" ref="L16">INDEX(phc!C:C,MATCH(1,(phc!A:A=C16)*(phc!B:B=B16),0))</f>
        <v>125.0</v>
      </c>
      <c r="M16" s="11">
        <f t="array" ref="M16">INDEX(fi!C:C,MATCH(1,(fi!A:A=C16)*(fi!B:B=B16),0))</f>
        <v>146.0</v>
      </c>
      <c r="N16" s="11">
        <f t="array" ref="N16">INDEX(ci!C:C,MATCH(1,(ci!A:A=C16)*(ci!B:B=B16),0))</f>
        <v>48.0</v>
      </c>
      <c r="O16" s="11">
        <f t="array" ref="O16">INDEX('still birth'!C:C,MATCH(1,('still birth'!A:A=C16)*('still birth'!B:B=B16),0))</f>
        <v>71.0</v>
      </c>
      <c r="P16" s="11">
        <f t="array" ref="P16">INDEX(Mtpabortion!C:C,MATCH(1,(Mtpabortion!A:A=C16)*(Mtpabortion!B:B=B16),0))</f>
        <v>146.0</v>
      </c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</row>
    <row r="17" spans="8:8" ht="15.0" hidden="1">
      <c r="A17" s="9">
        <v>14.0</v>
      </c>
      <c r="B17" s="9" t="s">
        <v>38</v>
      </c>
      <c r="C17" s="9" t="s">
        <v>35</v>
      </c>
      <c r="D17" s="10">
        <f t="shared" si="0"/>
        <v>113.72727272727273</v>
      </c>
      <c r="E17" s="11">
        <f t="array" ref="E17">INDEX(namo!C:C,MATCH(1,(namo!B:B=C17)*(namo!A:A=B17),0))</f>
        <v>54.0</v>
      </c>
      <c r="F17" s="11">
        <f t="array" ref="F17">INDEX(abha!C:C,MATCH(1,(abha!A:A=B17)*(abha!B:B=C17),0))</f>
        <v>14.0</v>
      </c>
      <c r="G17" s="11" t="str">
        <f t="array" ref="G17">INDEX('Full ANC'!C:C,MATCH(1,('Full ANC'!B:B=B17)*('Full ANC'!A:A=C17),0))</f>
        <v>45</v>
      </c>
      <c r="H17" s="4">
        <f t="array" ref="H17">INDEX('Profile concurrent'!C:C,MATCH(1,('Profile concurrent'!B:B=B17)*('Profile concurrent'!A:A=C17),0))</f>
        <v>38.0</v>
      </c>
      <c r="I17" s="4">
        <f t="array" ref="I17">INDEX(HPV!C:C,MATCH(1,(HPV!B:B=C17)*(HPV!A:A=B17),0))</f>
        <v>44.0</v>
      </c>
      <c r="J17" s="4">
        <f t="array" ref="J17">INDEX(mmr!C:C,MATCH(1,(mmr!A:A=C17)*(mmr!B:B=B17),0))</f>
        <v>206.0</v>
      </c>
      <c r="K17" s="4">
        <f t="array" ref="K17">INDEX(imr!C:C,MATCH(1,(imr!A:A=C17)*(imr!B:B=B17),0))</f>
        <v>276.0</v>
      </c>
      <c r="L17" s="11">
        <f t="array" ref="L17">INDEX(phc!C:C,MATCH(1,(phc!A:A=C17)*(phc!B:B=B17),0))</f>
        <v>64.0</v>
      </c>
      <c r="M17" s="11">
        <f t="array" ref="M17">INDEX(fi!C:C,MATCH(1,(fi!A:A=C17)*(fi!B:B=B17),0))</f>
        <v>30.0</v>
      </c>
      <c r="N17" s="11">
        <f t="array" ref="N17">INDEX(ci!C:C,MATCH(1,(ci!A:A=C17)*(ci!B:B=B17),0))</f>
        <v>35.0</v>
      </c>
      <c r="O17" s="11">
        <f t="array" ref="O17">INDEX('still birth'!C:C,MATCH(1,('still birth'!A:A=C17)*('still birth'!B:B=B17),0))</f>
        <v>213.0</v>
      </c>
      <c r="P17" s="11">
        <f t="array" ref="P17">INDEX(Mtpabortion!C:C,MATCH(1,(Mtpabortion!A:A=C17)*(Mtpabortion!B:B=B17),0))</f>
        <v>277.0</v>
      </c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</row>
    <row r="18" spans="8:8" ht="15.0" hidden="1">
      <c r="A18" s="9">
        <v>15.0</v>
      </c>
      <c r="B18" s="9" t="s">
        <v>39</v>
      </c>
      <c r="C18" s="9" t="s">
        <v>35</v>
      </c>
      <c r="D18" s="10">
        <f t="shared" si="0"/>
        <v>92.0909090909091</v>
      </c>
      <c r="E18" s="11">
        <f t="array" ref="E18">INDEX(namo!C:C,MATCH(1,(namo!B:B=C18)*(namo!A:A=B18),0))</f>
        <v>118.0</v>
      </c>
      <c r="F18" s="11">
        <f t="array" ref="F18">INDEX(abha!C:C,MATCH(1,(abha!A:A=B18)*(abha!B:B=C18),0))</f>
        <v>15.0</v>
      </c>
      <c r="G18" s="11" t="str">
        <f t="array" ref="G18">INDEX('Full ANC'!C:C,MATCH(1,('Full ANC'!B:B=B18)*('Full ANC'!A:A=C18),0))</f>
        <v>78</v>
      </c>
      <c r="H18" s="4">
        <f t="array" ref="H18">INDEX('Profile concurrent'!C:C,MATCH(1,('Profile concurrent'!B:B=B18)*('Profile concurrent'!A:A=C18),0))</f>
        <v>5.0</v>
      </c>
      <c r="I18" s="4">
        <f t="array" ref="I18">INDEX(HPV!C:C,MATCH(1,(HPV!B:B=C18)*(HPV!A:A=B18),0))</f>
        <v>18.0</v>
      </c>
      <c r="J18" s="4">
        <f t="array" ref="J18">INDEX(mmr!C:C,MATCH(1,(mmr!A:A=C18)*(mmr!B:B=B18),0))</f>
        <v>1.0</v>
      </c>
      <c r="K18" s="4">
        <f t="array" ref="K18">INDEX(imr!C:C,MATCH(1,(imr!A:A=C18)*(imr!B:B=B18),0))</f>
        <v>279.0</v>
      </c>
      <c r="L18" s="11">
        <f t="array" ref="L18">INDEX(phc!C:C,MATCH(1,(phc!A:A=C18)*(phc!B:B=B18),0))</f>
        <v>20.0</v>
      </c>
      <c r="M18" s="11">
        <f t="array" ref="M18">INDEX(fi!C:C,MATCH(1,(fi!A:A=C18)*(fi!B:B=B18),0))</f>
        <v>1.0</v>
      </c>
      <c r="N18" s="11">
        <f t="array" ref="N18">INDEX(ci!C:C,MATCH(1,(ci!A:A=C18)*(ci!B:B=B18),0))</f>
        <v>1.0</v>
      </c>
      <c r="O18" s="11">
        <f t="array" ref="O18">INDEX('still birth'!C:C,MATCH(1,('still birth'!A:A=C18)*('still birth'!B:B=B18),0))</f>
        <v>273.0</v>
      </c>
      <c r="P18" s="11">
        <f t="array" ref="P18">INDEX(Mtpabortion!C:C,MATCH(1,(Mtpabortion!A:A=C18)*(Mtpabortion!B:B=B18),0))</f>
        <v>282.0</v>
      </c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</row>
    <row r="19" spans="8:8" ht="15.0" hidden="1">
      <c r="A19" s="9">
        <v>16.0</v>
      </c>
      <c r="B19" s="9" t="s">
        <v>40</v>
      </c>
      <c r="C19" s="9" t="s">
        <v>33</v>
      </c>
      <c r="D19" s="10">
        <f t="shared" si="0"/>
        <v>114.45454545454545</v>
      </c>
      <c r="E19" s="11">
        <f t="array" ref="E19">INDEX(namo!C:C,MATCH(1,(namo!B:B=C19)*(namo!A:A=B19),0))</f>
        <v>266.0</v>
      </c>
      <c r="F19" s="11">
        <f t="array" ref="F19">INDEX(abha!C:C,MATCH(1,(abha!A:A=B19)*(abha!B:B=C19),0))</f>
        <v>16.0</v>
      </c>
      <c r="G19" s="11" t="str">
        <f t="array" ref="G19">INDEX('Full ANC'!C:C,MATCH(1,('Full ANC'!B:B=B19)*('Full ANC'!A:A=C19),0))</f>
        <v>219</v>
      </c>
      <c r="H19" s="4">
        <f t="array" ref="H19">INDEX('Profile concurrent'!C:C,MATCH(1,('Profile concurrent'!B:B=B19)*('Profile concurrent'!A:A=C19),0))</f>
        <v>164.0</v>
      </c>
      <c r="I19" s="4">
        <f t="array" ref="I19">INDEX(HPV!C:C,MATCH(1,(HPV!B:B=C19)*(HPV!A:A=B19),0))</f>
        <v>200.0</v>
      </c>
      <c r="J19" s="4">
        <f t="array" ref="J19">INDEX(mmr!C:C,MATCH(1,(mmr!A:A=C19)*(mmr!B:B=B19),0))</f>
        <v>111.0</v>
      </c>
      <c r="K19" s="4">
        <f t="array" ref="K19">INDEX(imr!C:C,MATCH(1,(imr!A:A=C19)*(imr!B:B=B19),0))</f>
        <v>46.0</v>
      </c>
      <c r="L19" s="11">
        <f t="array" ref="L19">INDEX(phc!C:C,MATCH(1,(phc!A:A=C19)*(phc!B:B=B19),0))</f>
        <v>141.0</v>
      </c>
      <c r="M19" s="11">
        <f t="array" ref="M19">INDEX(fi!C:C,MATCH(1,(fi!A:A=C19)*(fi!B:B=B19),0))</f>
        <v>112.0</v>
      </c>
      <c r="N19" s="11">
        <f t="array" ref="N19">INDEX(ci!C:C,MATCH(1,(ci!A:A=C19)*(ci!B:B=B19),0))</f>
        <v>88.0</v>
      </c>
      <c r="O19" s="11">
        <f t="array" ref="O19">INDEX('still birth'!C:C,MATCH(1,('still birth'!A:A=C19)*('still birth'!B:B=B19),0))</f>
        <v>46.0</v>
      </c>
      <c r="P19" s="11">
        <f t="array" ref="P19">INDEX(Mtpabortion!C:C,MATCH(1,(Mtpabortion!A:A=C19)*(Mtpabortion!B:B=B19),0))</f>
        <v>69.0</v>
      </c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</row>
    <row r="20" spans="8:8" ht="15.0" hidden="1">
      <c r="A20" s="9">
        <v>17.0</v>
      </c>
      <c r="B20" s="9" t="s">
        <v>41</v>
      </c>
      <c r="C20" s="9" t="s">
        <v>23</v>
      </c>
      <c r="D20" s="10">
        <f t="shared" si="0"/>
        <v>105.45454545454545</v>
      </c>
      <c r="E20" s="11">
        <f t="array" ref="E20">INDEX(namo!C:C,MATCH(1,(namo!B:B=C20)*(namo!A:A=B20),0))</f>
        <v>49.0</v>
      </c>
      <c r="F20" s="11">
        <f t="array" ref="F20">INDEX(abha!C:C,MATCH(1,(abha!A:A=B20)*(abha!B:B=C20),0))</f>
        <v>17.0</v>
      </c>
      <c r="G20" s="11" t="str">
        <f t="array" ref="G20">INDEX('Full ANC'!C:C,MATCH(1,('Full ANC'!B:B=B20)*('Full ANC'!A:A=C20),0))</f>
        <v>30</v>
      </c>
      <c r="H20" s="4">
        <f t="array" ref="H20">INDEX('Profile concurrent'!C:C,MATCH(1,('Profile concurrent'!B:B=B20)*('Profile concurrent'!A:A=C20),0))</f>
        <v>114.0</v>
      </c>
      <c r="I20" s="4">
        <f t="array" ref="I20">INDEX(HPV!C:C,MATCH(1,(HPV!B:B=C20)*(HPV!A:A=B20),0))</f>
        <v>93.0</v>
      </c>
      <c r="J20" s="4">
        <f t="array" ref="J20">INDEX(mmr!C:C,MATCH(1,(mmr!A:A=C20)*(mmr!B:B=B20),0))</f>
        <v>1.0</v>
      </c>
      <c r="K20" s="4">
        <f t="array" ref="K20">INDEX(imr!C:C,MATCH(1,(imr!A:A=C20)*(imr!B:B=B20),0))</f>
        <v>239.0</v>
      </c>
      <c r="L20" s="11">
        <f t="array" ref="L20">INDEX(phc!C:C,MATCH(1,(phc!A:A=C20)*(phc!B:B=B20),0))</f>
        <v>108.0</v>
      </c>
      <c r="M20" s="11">
        <f t="array" ref="M20">INDEX(fi!C:C,MATCH(1,(fi!A:A=C20)*(fi!B:B=B20),0))</f>
        <v>1.0</v>
      </c>
      <c r="N20" s="11">
        <f t="array" ref="N20">INDEX(ci!C:C,MATCH(1,(ci!A:A=C20)*(ci!B:B=B20),0))</f>
        <v>135.0</v>
      </c>
      <c r="O20" s="11">
        <f t="array" ref="O20">INDEX('still birth'!C:C,MATCH(1,('still birth'!A:A=C20)*('still birth'!B:B=B20),0))</f>
        <v>175.0</v>
      </c>
      <c r="P20" s="11">
        <f t="array" ref="P20">INDEX(Mtpabortion!C:C,MATCH(1,(Mtpabortion!A:A=C20)*(Mtpabortion!B:B=B20),0))</f>
        <v>228.0</v>
      </c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</row>
    <row r="21" spans="8:8" ht="15.0" hidden="1">
      <c r="A21" s="9">
        <v>18.0</v>
      </c>
      <c r="B21" s="9" t="s">
        <v>42</v>
      </c>
      <c r="C21" s="9" t="s">
        <v>19</v>
      </c>
      <c r="D21" s="10">
        <f t="shared" si="0"/>
        <v>127.63636363636364</v>
      </c>
      <c r="E21" s="11">
        <f t="array" ref="E21">INDEX(namo!C:C,MATCH(1,(namo!B:B=C21)*(namo!A:A=B21),0))</f>
        <v>6.0</v>
      </c>
      <c r="F21" s="11">
        <f t="array" ref="F21">INDEX(abha!C:C,MATCH(1,(abha!A:A=B21)*(abha!B:B=C21),0))</f>
        <v>18.0</v>
      </c>
      <c r="G21" s="11" t="str">
        <f t="array" ref="G21">INDEX('Full ANC'!C:C,MATCH(1,('Full ANC'!B:B=B21)*('Full ANC'!A:A=C21),0))</f>
        <v>25</v>
      </c>
      <c r="H21" s="4">
        <f t="array" ref="H21">INDEX('Profile concurrent'!C:C,MATCH(1,('Profile concurrent'!B:B=B21)*('Profile concurrent'!A:A=C21),0))</f>
        <v>107.0</v>
      </c>
      <c r="I21" s="4">
        <f t="array" ref="I21">INDEX(HPV!C:C,MATCH(1,(HPV!B:B=C21)*(HPV!A:A=B21),0))</f>
        <v>265.0</v>
      </c>
      <c r="J21" s="4">
        <f t="array" ref="J21">INDEX(mmr!C:C,MATCH(1,(mmr!A:A=C21)*(mmr!B:B=B21),0))</f>
        <v>1.0</v>
      </c>
      <c r="K21" s="4">
        <f t="array" ref="K21">INDEX(imr!C:C,MATCH(1,(imr!A:A=C21)*(imr!B:B=B21),0))</f>
        <v>274.0</v>
      </c>
      <c r="L21" s="11">
        <f t="array" ref="L21">INDEX(phc!C:C,MATCH(1,(phc!A:A=C21)*(phc!B:B=B21),0))</f>
        <v>130.0</v>
      </c>
      <c r="M21" s="11">
        <f t="array" ref="M21">INDEX(fi!C:C,MATCH(1,(fi!A:A=C21)*(fi!B:B=B21),0))</f>
        <v>11.0</v>
      </c>
      <c r="N21" s="11">
        <f t="array" ref="N21">INDEX(ci!C:C,MATCH(1,(ci!A:A=C21)*(ci!B:B=B21),0))</f>
        <v>73.0</v>
      </c>
      <c r="O21" s="11">
        <f t="array" ref="O21">INDEX('still birth'!C:C,MATCH(1,('still birth'!A:A=C21)*('still birth'!B:B=B21),0))</f>
        <v>269.0</v>
      </c>
      <c r="P21" s="11">
        <f t="array" ref="P21">INDEX(Mtpabortion!C:C,MATCH(1,(Mtpabortion!A:A=C21)*(Mtpabortion!B:B=B21),0))</f>
        <v>250.0</v>
      </c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</row>
    <row r="22" spans="8:8" ht="15.0" hidden="1">
      <c r="A22" s="9">
        <v>19.0</v>
      </c>
      <c r="B22" s="9" t="s">
        <v>23</v>
      </c>
      <c r="C22" s="9" t="s">
        <v>23</v>
      </c>
      <c r="D22" s="10">
        <f t="shared" si="0"/>
        <v>100.63636363636364</v>
      </c>
      <c r="E22" s="11">
        <f t="array" ref="E22">INDEX(namo!C:C,MATCH(1,(namo!B:B=C22)*(namo!A:A=B22),0))</f>
        <v>51.0</v>
      </c>
      <c r="F22" s="11">
        <f t="array" ref="F22">INDEX(abha!C:C,MATCH(1,(abha!A:A=B22)*(abha!B:B=C22),0))</f>
        <v>19.0</v>
      </c>
      <c r="G22" s="11" t="str">
        <f t="array" ref="G22">INDEX('Full ANC'!C:C,MATCH(1,('Full ANC'!B:B=B22)*('Full ANC'!A:A=C22),0))</f>
        <v>100</v>
      </c>
      <c r="H22" s="4">
        <f t="array" ref="H22">INDEX('Profile concurrent'!C:C,MATCH(1,('Profile concurrent'!B:B=B22)*('Profile concurrent'!A:A=C22),0))</f>
        <v>52.0</v>
      </c>
      <c r="I22" s="4">
        <f t="array" ref="I22">INDEX(HPV!C:C,MATCH(1,(HPV!B:B=C22)*(HPV!A:A=B22),0))</f>
        <v>79.0</v>
      </c>
      <c r="J22" s="4">
        <f t="array" ref="J22">INDEX(mmr!C:C,MATCH(1,(mmr!A:A=C22)*(mmr!B:B=B22),0))</f>
        <v>1.0</v>
      </c>
      <c r="K22" s="4">
        <f t="array" ref="K22">INDEX(imr!C:C,MATCH(1,(imr!A:A=C22)*(imr!B:B=B22),0))</f>
        <v>264.0</v>
      </c>
      <c r="L22" s="11">
        <f t="array" ref="L22">INDEX(phc!C:C,MATCH(1,(phc!A:A=C22)*(phc!B:B=B22),0))</f>
        <v>60.0</v>
      </c>
      <c r="M22" s="11">
        <f t="array" ref="M22">INDEX(fi!C:C,MATCH(1,(fi!A:A=C22)*(fi!B:B=B22),0))</f>
        <v>159.0</v>
      </c>
      <c r="N22" s="11">
        <f t="array" ref="N22">INDEX(ci!C:C,MATCH(1,(ci!A:A=C22)*(ci!B:B=B22),0))</f>
        <v>166.0</v>
      </c>
      <c r="O22" s="11">
        <f t="array" ref="O22">INDEX('still birth'!C:C,MATCH(1,('still birth'!A:A=C22)*('still birth'!B:B=B22),0))</f>
        <v>65.0</v>
      </c>
      <c r="P22" s="11">
        <f t="array" ref="P22">INDEX(Mtpabortion!C:C,MATCH(1,(Mtpabortion!A:A=C22)*(Mtpabortion!B:B=B22),0))</f>
        <v>191.0</v>
      </c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</row>
    <row r="23" spans="8:8" ht="15.0" hidden="1">
      <c r="A23" s="9">
        <v>20.0</v>
      </c>
      <c r="B23" s="9" t="s">
        <v>43</v>
      </c>
      <c r="C23" s="9" t="s">
        <v>23</v>
      </c>
      <c r="D23" s="10">
        <f t="shared" si="0"/>
        <v>115.27272727272727</v>
      </c>
      <c r="E23" s="11">
        <f t="array" ref="E23">INDEX(namo!C:C,MATCH(1,(namo!B:B=C23)*(namo!A:A=B23),0))</f>
        <v>201.0</v>
      </c>
      <c r="F23" s="11">
        <f t="array" ref="F23">INDEX(abha!C:C,MATCH(1,(abha!A:A=B23)*(abha!B:B=C23),0))</f>
        <v>20.0</v>
      </c>
      <c r="G23" s="11" t="str">
        <f t="array" ref="G23">INDEX('Full ANC'!C:C,MATCH(1,('Full ANC'!B:B=B23)*('Full ANC'!A:A=C23),0))</f>
        <v>173</v>
      </c>
      <c r="H23" s="4">
        <f t="array" ref="H23">INDEX('Profile concurrent'!C:C,MATCH(1,('Profile concurrent'!B:B=B23)*('Profile concurrent'!A:A=C23),0))</f>
        <v>79.0</v>
      </c>
      <c r="I23" s="4">
        <f t="array" ref="I23">INDEX(HPV!C:C,MATCH(1,(HPV!B:B=C23)*(HPV!A:A=B23),0))</f>
        <v>1.0</v>
      </c>
      <c r="J23" s="4">
        <f t="array" ref="J23">INDEX(mmr!C:C,MATCH(1,(mmr!A:A=C23)*(mmr!B:B=B23),0))</f>
        <v>102.0</v>
      </c>
      <c r="K23" s="4">
        <f t="array" ref="K23">INDEX(imr!C:C,MATCH(1,(imr!A:A=C23)*(imr!B:B=B23),0))</f>
        <v>114.0</v>
      </c>
      <c r="L23" s="11">
        <f t="array" ref="L23">INDEX(phc!C:C,MATCH(1,(phc!A:A=C23)*(phc!B:B=B23),0))</f>
        <v>71.0</v>
      </c>
      <c r="M23" s="11">
        <f t="array" ref="M23">INDEX(fi!C:C,MATCH(1,(fi!A:A=C23)*(fi!B:B=B23),0))</f>
        <v>160.0</v>
      </c>
      <c r="N23" s="11">
        <f t="array" ref="N23">INDEX(ci!C:C,MATCH(1,(ci!A:A=C23)*(ci!B:B=B23),0))</f>
        <v>184.0</v>
      </c>
      <c r="O23" s="11">
        <f t="array" ref="O23">INDEX('still birth'!C:C,MATCH(1,('still birth'!A:A=C23)*('still birth'!B:B=B23),0))</f>
        <v>199.0</v>
      </c>
      <c r="P23" s="11">
        <f t="array" ref="P23">INDEX(Mtpabortion!C:C,MATCH(1,(Mtpabortion!A:A=C23)*(Mtpabortion!B:B=B23),0))</f>
        <v>137.0</v>
      </c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</row>
    <row r="24" spans="8:8" ht="15.0" hidden="1">
      <c r="A24" s="9">
        <v>21.0</v>
      </c>
      <c r="B24" s="9" t="s">
        <v>44</v>
      </c>
      <c r="C24" s="9" t="s">
        <v>45</v>
      </c>
      <c r="D24" s="10">
        <f t="shared" si="0"/>
        <v>93.0909090909091</v>
      </c>
      <c r="E24" s="11">
        <f t="array" ref="E24">INDEX(namo!C:C,MATCH(1,(namo!B:B=C24)*(namo!A:A=B24),0))</f>
        <v>105.0</v>
      </c>
      <c r="F24" s="11">
        <f t="array" ref="F24">INDEX(abha!C:C,MATCH(1,(abha!A:A=B24)*(abha!B:B=C24),0))</f>
        <v>21.0</v>
      </c>
      <c r="G24" s="11" t="str">
        <f t="array" ref="G24">INDEX('Full ANC'!C:C,MATCH(1,('Full ANC'!B:B=B24)*('Full ANC'!A:A=C24),0))</f>
        <v>40</v>
      </c>
      <c r="H24" s="4">
        <f t="array" ref="H24">INDEX('Profile concurrent'!C:C,MATCH(1,('Profile concurrent'!B:B=B24)*('Profile concurrent'!A:A=C24),0))</f>
        <v>25.0</v>
      </c>
      <c r="I24" s="4">
        <f t="array" ref="I24">INDEX(HPV!C:C,MATCH(1,(HPV!B:B=C24)*(HPV!A:A=B24),0))</f>
        <v>245.0</v>
      </c>
      <c r="J24" s="4">
        <f t="array" ref="J24">INDEX(mmr!C:C,MATCH(1,(mmr!A:A=C24)*(mmr!B:B=B24),0))</f>
        <v>72.0</v>
      </c>
      <c r="K24" s="4">
        <f t="array" ref="K24">INDEX(imr!C:C,MATCH(1,(imr!A:A=C24)*(imr!B:B=B24),0))</f>
        <v>117.0</v>
      </c>
      <c r="L24" s="11">
        <f t="array" ref="L24">INDEX(phc!C:C,MATCH(1,(phc!A:A=C24)*(phc!B:B=B24),0))</f>
        <v>1.0</v>
      </c>
      <c r="M24" s="11">
        <f t="array" ref="M24">INDEX(fi!C:C,MATCH(1,(fi!A:A=C24)*(fi!B:B=B24),0))</f>
        <v>29.0</v>
      </c>
      <c r="N24" s="11">
        <f t="array" ref="N24">INDEX(ci!C:C,MATCH(1,(ci!A:A=C24)*(ci!B:B=B24),0))</f>
        <v>49.0</v>
      </c>
      <c r="O24" s="11">
        <f t="array" ref="O24">INDEX('still birth'!C:C,MATCH(1,('still birth'!A:A=C24)*('still birth'!B:B=B24),0))</f>
        <v>224.0</v>
      </c>
      <c r="P24" s="11">
        <f t="array" ref="P24">INDEX(Mtpabortion!C:C,MATCH(1,(Mtpabortion!A:A=C24)*(Mtpabortion!B:B=B24),0))</f>
        <v>136.0</v>
      </c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</row>
    <row r="25" spans="8:8" ht="15.0" hidden="1">
      <c r="A25" s="9">
        <v>22.0</v>
      </c>
      <c r="B25" s="9" t="s">
        <v>46</v>
      </c>
      <c r="C25" s="9" t="s">
        <v>33</v>
      </c>
      <c r="D25" s="10">
        <f t="shared" si="0"/>
        <v>128.1818181818182</v>
      </c>
      <c r="E25" s="11">
        <f t="array" ref="E25">INDEX(namo!C:C,MATCH(1,(namo!B:B=C25)*(namo!A:A=B25),0))</f>
        <v>273.0</v>
      </c>
      <c r="F25" s="11">
        <f t="array" ref="F25">INDEX(abha!C:C,MATCH(1,(abha!A:A=B25)*(abha!B:B=C25),0))</f>
        <v>22.0</v>
      </c>
      <c r="G25" s="11" t="str">
        <f t="array" ref="G25">INDEX('Full ANC'!C:C,MATCH(1,('Full ANC'!B:B=B25)*('Full ANC'!A:A=C25),0))</f>
        <v>265</v>
      </c>
      <c r="H25" s="4">
        <f t="array" ref="H25">INDEX('Profile concurrent'!C:C,MATCH(1,('Profile concurrent'!B:B=B25)*('Profile concurrent'!A:A=C25),0))</f>
        <v>196.0</v>
      </c>
      <c r="I25" s="4">
        <f t="array" ref="I25">INDEX(HPV!C:C,MATCH(1,(HPV!B:B=C25)*(HPV!A:A=B25),0))</f>
        <v>158.0</v>
      </c>
      <c r="J25" s="4">
        <f t="array" ref="J25">INDEX(mmr!C:C,MATCH(1,(mmr!A:A=C25)*(mmr!B:B=B25),0))</f>
        <v>145.0</v>
      </c>
      <c r="K25" s="4">
        <f t="array" ref="K25">INDEX(imr!C:C,MATCH(1,(imr!A:A=C25)*(imr!B:B=B25),0))</f>
        <v>30.0</v>
      </c>
      <c r="L25" s="11">
        <f t="array" ref="L25">INDEX(phc!C:C,MATCH(1,(phc!A:A=C25)*(phc!B:B=B25),0))</f>
        <v>91.0</v>
      </c>
      <c r="M25" s="11">
        <f t="array" ref="M25">INDEX(fi!C:C,MATCH(1,(fi!A:A=C25)*(fi!B:B=B25),0))</f>
        <v>261.0</v>
      </c>
      <c r="N25" s="11">
        <f t="array" ref="N25">INDEX(ci!C:C,MATCH(1,(ci!A:A=C25)*(ci!B:B=B25),0))</f>
        <v>185.0</v>
      </c>
      <c r="O25" s="11">
        <f t="array" ref="O25">INDEX('still birth'!C:C,MATCH(1,('still birth'!A:A=C25)*('still birth'!B:B=B25),0))</f>
        <v>28.0</v>
      </c>
      <c r="P25" s="11">
        <f t="array" ref="P25">INDEX(Mtpabortion!C:C,MATCH(1,(Mtpabortion!A:A=C25)*(Mtpabortion!B:B=B25),0))</f>
        <v>21.0</v>
      </c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</row>
    <row r="26" spans="8:8" ht="15.0" hidden="1">
      <c r="A26" s="9">
        <v>23.0</v>
      </c>
      <c r="B26" s="9" t="s">
        <v>47</v>
      </c>
      <c r="C26" s="9" t="s">
        <v>48</v>
      </c>
      <c r="D26" s="10">
        <f t="shared" si="0"/>
        <v>158.45454545454547</v>
      </c>
      <c r="E26" s="11">
        <f t="array" ref="E26">INDEX(namo!C:C,MATCH(1,(namo!B:B=C26)*(namo!A:A=B26),0))</f>
        <v>248.0</v>
      </c>
      <c r="F26" s="11">
        <f t="array" ref="F26">INDEX(abha!C:C,MATCH(1,(abha!A:A=B26)*(abha!B:B=C26),0))</f>
        <v>23.0</v>
      </c>
      <c r="G26" s="11" t="str">
        <f t="array" ref="G26">INDEX('Full ANC'!C:C,MATCH(1,('Full ANC'!B:B=B26)*('Full ANC'!A:A=C26),0))</f>
        <v>17</v>
      </c>
      <c r="H26" s="4">
        <f t="array" ref="H26">INDEX('Profile concurrent'!C:C,MATCH(1,('Profile concurrent'!B:B=B26)*('Profile concurrent'!A:A=C26),0))</f>
        <v>249.0</v>
      </c>
      <c r="I26" s="4">
        <f t="array" ref="I26">INDEX(HPV!C:C,MATCH(1,(HPV!B:B=C26)*(HPV!A:A=B26),0))</f>
        <v>167.0</v>
      </c>
      <c r="J26" s="4">
        <f t="array" ref="J26">INDEX(mmr!C:C,MATCH(1,(mmr!A:A=C26)*(mmr!B:B=B26),0))</f>
        <v>151.0</v>
      </c>
      <c r="K26" s="4">
        <f t="array" ref="K26">INDEX(imr!C:C,MATCH(1,(imr!A:A=C26)*(imr!B:B=B26),0))</f>
        <v>256.0</v>
      </c>
      <c r="L26" s="11">
        <f t="array" ref="L26">INDEX(phc!C:C,MATCH(1,(phc!A:A=C26)*(phc!B:B=B26),0))</f>
        <v>191.0</v>
      </c>
      <c r="M26" s="11">
        <f t="array" ref="M26">INDEX(fi!C:C,MATCH(1,(fi!A:A=C26)*(fi!B:B=B26),0))</f>
        <v>43.0</v>
      </c>
      <c r="N26" s="11">
        <f t="array" ref="N26">INDEX(ci!C:C,MATCH(1,(ci!A:A=C26)*(ci!B:B=B26),0))</f>
        <v>33.0</v>
      </c>
      <c r="O26" s="11">
        <f t="array" ref="O26">INDEX('still birth'!C:C,MATCH(1,('still birth'!A:A=C26)*('still birth'!B:B=B26),0))</f>
        <v>157.0</v>
      </c>
      <c r="P26" s="11">
        <f t="array" ref="P26">INDEX(Mtpabortion!C:C,MATCH(1,(Mtpabortion!A:A=C26)*(Mtpabortion!B:B=B26),0))</f>
        <v>225.0</v>
      </c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</row>
    <row r="27" spans="8:8" ht="15.0" hidden="1">
      <c r="A27" s="9">
        <v>24.0</v>
      </c>
      <c r="B27" s="9" t="s">
        <v>49</v>
      </c>
      <c r="C27" s="9" t="s">
        <v>48</v>
      </c>
      <c r="D27" s="10">
        <f t="shared" si="0"/>
        <v>118.0</v>
      </c>
      <c r="E27" s="11">
        <f t="array" ref="E27">INDEX(namo!C:C,MATCH(1,(namo!B:B=C27)*(namo!A:A=B27),0))</f>
        <v>164.0</v>
      </c>
      <c r="F27" s="11">
        <f t="array" ref="F27">INDEX(abha!C:C,MATCH(1,(abha!A:A=B27)*(abha!B:B=C27),0))</f>
        <v>24.0</v>
      </c>
      <c r="G27" s="11" t="str">
        <f t="array" ref="G27">INDEX('Full ANC'!C:C,MATCH(1,('Full ANC'!B:B=B27)*('Full ANC'!A:A=C27),0))</f>
        <v>3</v>
      </c>
      <c r="H27" s="4">
        <f t="array" ref="H27">INDEX('Profile concurrent'!C:C,MATCH(1,('Profile concurrent'!B:B=B27)*('Profile concurrent'!A:A=C27),0))</f>
        <v>253.0</v>
      </c>
      <c r="I27" s="4">
        <f t="array" ref="I27">INDEX(HPV!C:C,MATCH(1,(HPV!B:B=C27)*(HPV!A:A=B27),0))</f>
        <v>129.0</v>
      </c>
      <c r="J27" s="4">
        <f t="array" ref="J27">INDEX(mmr!C:C,MATCH(1,(mmr!A:A=C27)*(mmr!B:B=B27),0))</f>
        <v>29.0</v>
      </c>
      <c r="K27" s="4">
        <f t="array" ref="K27">INDEX(imr!C:C,MATCH(1,(imr!A:A=C27)*(imr!B:B=B27),0))</f>
        <v>98.0</v>
      </c>
      <c r="L27" s="11">
        <f t="array" ref="L27">INDEX(phc!C:C,MATCH(1,(phc!A:A=C27)*(phc!B:B=B27),0))</f>
        <v>179.0</v>
      </c>
      <c r="M27" s="11">
        <f t="array" ref="M27">INDEX(fi!C:C,MATCH(1,(fi!A:A=C27)*(fi!B:B=B27),0))</f>
        <v>2.0</v>
      </c>
      <c r="N27" s="11">
        <f t="array" ref="N27">INDEX(ci!C:C,MATCH(1,(ci!A:A=C27)*(ci!B:B=B27),0))</f>
        <v>8.0</v>
      </c>
      <c r="O27" s="11">
        <f t="array" ref="O27">INDEX('still birth'!C:C,MATCH(1,('still birth'!A:A=C27)*('still birth'!B:B=B27),0))</f>
        <v>138.0</v>
      </c>
      <c r="P27" s="11">
        <f t="array" ref="P27">INDEX(Mtpabortion!C:C,MATCH(1,(Mtpabortion!A:A=C27)*(Mtpabortion!B:B=B27),0))</f>
        <v>274.0</v>
      </c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</row>
    <row r="28" spans="8:8" ht="15.0" hidden="1">
      <c r="A28" s="9">
        <v>25.0</v>
      </c>
      <c r="B28" s="9" t="s">
        <v>50</v>
      </c>
      <c r="C28" s="9" t="s">
        <v>51</v>
      </c>
      <c r="D28" s="10">
        <f t="shared" si="0"/>
        <v>112.18181818181819</v>
      </c>
      <c r="E28" s="11">
        <f t="array" ref="E28">INDEX(namo!C:C,MATCH(1,(namo!B:B=C28)*(namo!A:A=B28),0))</f>
        <v>60.0</v>
      </c>
      <c r="F28" s="11">
        <f t="array" ref="F28">INDEX(abha!C:C,MATCH(1,(abha!A:A=B28)*(abha!B:B=C28),0))</f>
        <v>25.0</v>
      </c>
      <c r="G28" s="11" t="str">
        <f t="array" ref="G28">INDEX('Full ANC'!C:C,MATCH(1,('Full ANC'!B:B=B28)*('Full ANC'!A:A=C28),0))</f>
        <v>6</v>
      </c>
      <c r="H28" s="4">
        <f t="array" ref="H28">INDEX('Profile concurrent'!C:C,MATCH(1,('Profile concurrent'!B:B=B28)*('Profile concurrent'!A:A=C28),0))</f>
        <v>39.0</v>
      </c>
      <c r="I28" s="4">
        <f t="array" ref="I28">INDEX(HPV!C:C,MATCH(1,(HPV!B:B=C28)*(HPV!A:A=B28),0))</f>
        <v>35.0</v>
      </c>
      <c r="J28" s="4">
        <f t="array" ref="J28">INDEX(mmr!C:C,MATCH(1,(mmr!A:A=C28)*(mmr!B:B=B28),0))</f>
        <v>68.0</v>
      </c>
      <c r="K28" s="4">
        <f t="array" ref="K28">INDEX(imr!C:C,MATCH(1,(imr!A:A=C28)*(imr!B:B=B28),0))</f>
        <v>228.0</v>
      </c>
      <c r="L28" s="11">
        <f t="array" ref="L28">INDEX(phc!C:C,MATCH(1,(phc!A:A=C28)*(phc!B:B=B28),0))</f>
        <v>236.0</v>
      </c>
      <c r="M28" s="11">
        <f t="array" ref="M28">INDEX(fi!C:C,MATCH(1,(fi!A:A=C28)*(fi!B:B=B28),0))</f>
        <v>44.0</v>
      </c>
      <c r="N28" s="11">
        <f t="array" ref="N28">INDEX(ci!C:C,MATCH(1,(ci!A:A=C28)*(ci!B:B=B28),0))</f>
        <v>19.0</v>
      </c>
      <c r="O28" s="11">
        <f t="array" ref="O28">INDEX('still birth'!C:C,MATCH(1,('still birth'!A:A=C28)*('still birth'!B:B=B28),0))</f>
        <v>221.0</v>
      </c>
      <c r="P28" s="11">
        <f t="array" ref="P28">INDEX(Mtpabortion!C:C,MATCH(1,(Mtpabortion!A:A=C28)*(Mtpabortion!B:B=B28),0))</f>
        <v>259.0</v>
      </c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</row>
    <row r="29" spans="8:8" ht="15.0" hidden="1">
      <c r="A29" s="9">
        <v>26.0</v>
      </c>
      <c r="B29" s="9" t="s">
        <v>52</v>
      </c>
      <c r="C29" s="9" t="s">
        <v>19</v>
      </c>
      <c r="D29" s="10">
        <f t="shared" si="0"/>
        <v>120.54545454545455</v>
      </c>
      <c r="E29" s="11">
        <f t="array" ref="E29">INDEX(namo!C:C,MATCH(1,(namo!B:B=C29)*(namo!A:A=B29),0))</f>
        <v>7.0</v>
      </c>
      <c r="F29" s="11">
        <f t="array" ref="F29">INDEX(abha!C:C,MATCH(1,(abha!A:A=B29)*(abha!B:B=C29),0))</f>
        <v>26.0</v>
      </c>
      <c r="G29" s="11" t="str">
        <f t="array" ref="G29">INDEX('Full ANC'!C:C,MATCH(1,('Full ANC'!B:B=B29)*('Full ANC'!A:A=C29),0))</f>
        <v>34</v>
      </c>
      <c r="H29" s="4">
        <f t="array" ref="H29">INDEX('Profile concurrent'!C:C,MATCH(1,('Profile concurrent'!B:B=B29)*('Profile concurrent'!A:A=C29),0))</f>
        <v>95.0</v>
      </c>
      <c r="I29" s="4">
        <f t="array" ref="I29">INDEX(HPV!C:C,MATCH(1,(HPV!B:B=C29)*(HPV!A:A=B29),0))</f>
        <v>235.0</v>
      </c>
      <c r="J29" s="4">
        <f t="array" ref="J29">INDEX(mmr!C:C,MATCH(1,(mmr!A:A=C29)*(mmr!B:B=B29),0))</f>
        <v>165.0</v>
      </c>
      <c r="K29" s="4">
        <f t="array" ref="K29">INDEX(imr!C:C,MATCH(1,(imr!A:A=C29)*(imr!B:B=B29),0))</f>
        <v>250.0</v>
      </c>
      <c r="L29" s="11">
        <f t="array" ref="L29">INDEX(phc!C:C,MATCH(1,(phc!A:A=C29)*(phc!B:B=B29),0))</f>
        <v>90.0</v>
      </c>
      <c r="M29" s="11">
        <f t="array" ref="M29">INDEX(fi!C:C,MATCH(1,(fi!A:A=C29)*(fi!B:B=B29),0))</f>
        <v>59.0</v>
      </c>
      <c r="N29" s="11">
        <f t="array" ref="N29">INDEX(ci!C:C,MATCH(1,(ci!A:A=C29)*(ci!B:B=B29),0))</f>
        <v>55.0</v>
      </c>
      <c r="O29" s="11">
        <f t="array" ref="O29">INDEX('still birth'!C:C,MATCH(1,('still birth'!A:A=C29)*('still birth'!B:B=B29),0))</f>
        <v>128.0</v>
      </c>
      <c r="P29" s="11">
        <f t="array" ref="P29">INDEX(Mtpabortion!C:C,MATCH(1,(Mtpabortion!A:A=C29)*(Mtpabortion!B:B=B29),0))</f>
        <v>216.0</v>
      </c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</row>
    <row r="30" spans="8:8" ht="15.0" hidden="1">
      <c r="A30" s="9">
        <v>27.0</v>
      </c>
      <c r="B30" s="9" t="s">
        <v>53</v>
      </c>
      <c r="C30" s="9" t="s">
        <v>54</v>
      </c>
      <c r="D30" s="10">
        <f t="shared" si="0"/>
        <v>166.0</v>
      </c>
      <c r="E30" s="11">
        <f t="array" ref="E30">INDEX(namo!C:C,MATCH(1,(namo!B:B=C30)*(namo!A:A=B30),0))</f>
        <v>255.0</v>
      </c>
      <c r="F30" s="11">
        <f t="array" ref="F30">INDEX(abha!C:C,MATCH(1,(abha!A:A=B30)*(abha!B:B=C30),0))</f>
        <v>27.0</v>
      </c>
      <c r="G30" s="11" t="str">
        <f t="array" ref="G30">INDEX('Full ANC'!C:C,MATCH(1,('Full ANC'!B:B=B30)*('Full ANC'!A:A=C30),0))</f>
        <v>153</v>
      </c>
      <c r="H30" s="4">
        <f t="array" ref="H30">INDEX('Profile concurrent'!C:C,MATCH(1,('Profile concurrent'!B:B=B30)*('Profile concurrent'!A:A=C30),0))</f>
        <v>231.0</v>
      </c>
      <c r="I30" s="4">
        <f t="array" ref="I30">INDEX(HPV!C:C,MATCH(1,(HPV!B:B=C30)*(HPV!A:A=B30),0))</f>
        <v>194.0</v>
      </c>
      <c r="J30" s="4">
        <f t="array" ref="J30">INDEX(mmr!C:C,MATCH(1,(mmr!A:A=C30)*(mmr!B:B=B30),0))</f>
        <v>146.0</v>
      </c>
      <c r="K30" s="4">
        <f t="array" ref="K30">INDEX(imr!C:C,MATCH(1,(imr!A:A=C30)*(imr!B:B=B30),0))</f>
        <v>203.0</v>
      </c>
      <c r="L30" s="11">
        <f t="array" ref="L30">INDEX(phc!C:C,MATCH(1,(phc!A:A=C30)*(phc!B:B=B30),0))</f>
        <v>161.0</v>
      </c>
      <c r="M30" s="11">
        <f t="array" ref="M30">INDEX(fi!C:C,MATCH(1,(fi!A:A=C30)*(fi!B:B=B30),0))</f>
        <v>88.0</v>
      </c>
      <c r="N30" s="11">
        <f t="array" ref="N30">INDEX(ci!C:C,MATCH(1,(ci!A:A=C30)*(ci!B:B=B30),0))</f>
        <v>143.0</v>
      </c>
      <c r="O30" s="11">
        <f t="array" ref="O30">INDEX('still birth'!C:C,MATCH(1,('still birth'!A:A=C30)*('still birth'!B:B=B30),0))</f>
        <v>176.0</v>
      </c>
      <c r="P30" s="11">
        <f t="array" ref="P30">INDEX(Mtpabortion!C:C,MATCH(1,(Mtpabortion!A:A=C30)*(Mtpabortion!B:B=B30),0))</f>
        <v>202.0</v>
      </c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</row>
    <row r="31" spans="8:8" ht="15.0" hidden="1">
      <c r="A31" s="9">
        <v>28.0</v>
      </c>
      <c r="B31" s="9" t="s">
        <v>55</v>
      </c>
      <c r="C31" s="9" t="s">
        <v>45</v>
      </c>
      <c r="D31" s="10">
        <f t="shared" si="0"/>
        <v>179.8181818181818</v>
      </c>
      <c r="E31" s="11">
        <f t="array" ref="E31">INDEX(namo!C:C,MATCH(1,(namo!B:B=C31)*(namo!A:A=B31),0))</f>
        <v>242.0</v>
      </c>
      <c r="F31" s="11">
        <f t="array" ref="F31">INDEX(abha!C:C,MATCH(1,(abha!A:A=B31)*(abha!B:B=C31),0))</f>
        <v>28.0</v>
      </c>
      <c r="G31" s="11" t="str">
        <f t="array" ref="G31">INDEX('Full ANC'!C:C,MATCH(1,('Full ANC'!B:B=B31)*('Full ANC'!A:A=C31),0))</f>
        <v>234</v>
      </c>
      <c r="H31" s="4">
        <f t="array" ref="H31">INDEX('Profile concurrent'!C:C,MATCH(1,('Profile concurrent'!B:B=B31)*('Profile concurrent'!A:A=C31),0))</f>
        <v>233.0</v>
      </c>
      <c r="I31" s="4">
        <f t="array" ref="I31">INDEX(HPV!C:C,MATCH(1,(HPV!B:B=C31)*(HPV!A:A=B31),0))</f>
        <v>266.0</v>
      </c>
      <c r="J31" s="4">
        <f t="array" ref="J31">INDEX(mmr!C:C,MATCH(1,(mmr!A:A=C31)*(mmr!B:B=B31),0))</f>
        <v>214.0</v>
      </c>
      <c r="K31" s="4">
        <f t="array" ref="K31">INDEX(imr!C:C,MATCH(1,(imr!A:A=C31)*(imr!B:B=B31),0))</f>
        <v>126.0</v>
      </c>
      <c r="L31" s="11">
        <f t="array" ref="L31">INDEX(phc!C:C,MATCH(1,(phc!A:A=C31)*(phc!B:B=B31),0))</f>
        <v>23.0</v>
      </c>
      <c r="M31" s="11">
        <f t="array" ref="M31">INDEX(fi!C:C,MATCH(1,(fi!A:A=C31)*(fi!B:B=B31),0))</f>
        <v>196.0</v>
      </c>
      <c r="N31" s="11">
        <f t="array" ref="N31">INDEX(ci!C:C,MATCH(1,(ci!A:A=C31)*(ci!B:B=B31),0))</f>
        <v>190.0</v>
      </c>
      <c r="O31" s="11">
        <f t="array" ref="O31">INDEX('still birth'!C:C,MATCH(1,('still birth'!A:A=C31)*('still birth'!B:B=B31),0))</f>
        <v>264.0</v>
      </c>
      <c r="P31" s="11">
        <f t="array" ref="P31">INDEX(Mtpabortion!C:C,MATCH(1,(Mtpabortion!A:A=C31)*(Mtpabortion!B:B=B31),0))</f>
        <v>196.0</v>
      </c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</row>
    <row r="32" spans="8:8" ht="15.0" hidden="1">
      <c r="A32" s="9">
        <v>29.0</v>
      </c>
      <c r="B32" s="9" t="s">
        <v>56</v>
      </c>
      <c r="C32" s="9" t="s">
        <v>57</v>
      </c>
      <c r="D32" s="10">
        <f t="shared" si="0"/>
        <v>146.27272727272728</v>
      </c>
      <c r="E32" s="11">
        <f t="array" ref="E32">INDEX(namo!C:C,MATCH(1,(namo!B:B=C32)*(namo!A:A=B32),0))</f>
        <v>39.0</v>
      </c>
      <c r="F32" s="11">
        <f t="array" ref="F32">INDEX(abha!C:C,MATCH(1,(abha!A:A=B32)*(abha!B:B=C32),0))</f>
        <v>29.0</v>
      </c>
      <c r="G32" s="11" t="str">
        <f t="array" ref="G32">INDEX('Full ANC'!C:C,MATCH(1,('Full ANC'!B:B=B32)*('Full ANC'!A:A=C32),0))</f>
        <v>52</v>
      </c>
      <c r="H32" s="4">
        <f t="array" ref="H32">INDEX('Profile concurrent'!C:C,MATCH(1,('Profile concurrent'!B:B=B32)*('Profile concurrent'!A:A=C32),0))</f>
        <v>198.0</v>
      </c>
      <c r="I32" s="4">
        <f t="array" ref="I32">INDEX(HPV!C:C,MATCH(1,(HPV!B:B=C32)*(HPV!A:A=B32),0))</f>
        <v>228.0</v>
      </c>
      <c r="J32" s="4">
        <f t="array" ref="J32">INDEX(mmr!C:C,MATCH(1,(mmr!A:A=C32)*(mmr!B:B=B32),0))</f>
        <v>189.0</v>
      </c>
      <c r="K32" s="4">
        <f t="array" ref="K32">INDEX(imr!C:C,MATCH(1,(imr!A:A=C32)*(imr!B:B=B32),0))</f>
        <v>223.0</v>
      </c>
      <c r="L32" s="11">
        <f t="array" ref="L32">INDEX(phc!C:C,MATCH(1,(phc!A:A=C32)*(phc!B:B=B32),0))</f>
        <v>150.0</v>
      </c>
      <c r="M32" s="11">
        <f t="array" ref="M32">INDEX(fi!C:C,MATCH(1,(fi!A:A=C32)*(fi!B:B=B32),0))</f>
        <v>41.0</v>
      </c>
      <c r="N32" s="11">
        <f t="array" ref="N32">INDEX(ci!C:C,MATCH(1,(ci!A:A=C32)*(ci!B:B=B32),0))</f>
        <v>68.0</v>
      </c>
      <c r="O32" s="11">
        <f t="array" ref="O32">INDEX('still birth'!C:C,MATCH(1,('still birth'!A:A=C32)*('still birth'!B:B=B32),0))</f>
        <v>222.0</v>
      </c>
      <c r="P32" s="11">
        <f t="array" ref="P32">INDEX(Mtpabortion!C:C,MATCH(1,(Mtpabortion!A:A=C32)*(Mtpabortion!B:B=B32),0))</f>
        <v>222.0</v>
      </c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</row>
    <row r="33" spans="8:8" ht="15.0" hidden="1">
      <c r="A33" s="9">
        <v>30.0</v>
      </c>
      <c r="B33" s="9" t="s">
        <v>33</v>
      </c>
      <c r="C33" s="9" t="s">
        <v>33</v>
      </c>
      <c r="D33" s="10">
        <f t="shared" si="0"/>
        <v>104.36363636363636</v>
      </c>
      <c r="E33" s="11">
        <f t="array" ref="E33">INDEX(namo!C:C,MATCH(1,(namo!B:B=C33)*(namo!A:A=B33),0))</f>
        <v>204.0</v>
      </c>
      <c r="F33" s="11">
        <f t="array" ref="F33">INDEX(abha!C:C,MATCH(1,(abha!A:A=B33)*(abha!B:B=C33),0))</f>
        <v>30.0</v>
      </c>
      <c r="G33" s="11" t="str">
        <f t="array" ref="G33">INDEX('Full ANC'!C:C,MATCH(1,('Full ANC'!B:B=B33)*('Full ANC'!A:A=C33),0))</f>
        <v>35</v>
      </c>
      <c r="H33" s="4">
        <f t="array" ref="H33">INDEX('Profile concurrent'!C:C,MATCH(1,('Profile concurrent'!B:B=B33)*('Profile concurrent'!A:A=C33),0))</f>
        <v>151.0</v>
      </c>
      <c r="I33" s="4">
        <f t="array" ref="I33">INDEX(HPV!C:C,MATCH(1,(HPV!B:B=C33)*(HPV!A:A=B33),0))</f>
        <v>122.0</v>
      </c>
      <c r="J33" s="4">
        <f t="array" ref="J33">INDEX(mmr!C:C,MATCH(1,(mmr!A:A=C33)*(mmr!B:B=B33),0))</f>
        <v>96.0</v>
      </c>
      <c r="K33" s="4">
        <f t="array" ref="K33">INDEX(imr!C:C,MATCH(1,(imr!A:A=C33)*(imr!B:B=B33),0))</f>
        <v>73.0</v>
      </c>
      <c r="L33" s="11">
        <f t="array" ref="L33">INDEX(phc!C:C,MATCH(1,(phc!A:A=C33)*(phc!B:B=B33),0))</f>
        <v>106.0</v>
      </c>
      <c r="M33" s="11">
        <f t="array" ref="M33">INDEX(fi!C:C,MATCH(1,(fi!A:A=C33)*(fi!B:B=B33),0))</f>
        <v>67.0</v>
      </c>
      <c r="N33" s="11">
        <f t="array" ref="N33">INDEX(ci!C:C,MATCH(1,(ci!A:A=C33)*(ci!B:B=B33),0))</f>
        <v>85.0</v>
      </c>
      <c r="O33" s="11">
        <f t="array" ref="O33">INDEX('still birth'!C:C,MATCH(1,('still birth'!A:A=C33)*('still birth'!B:B=B33),0))</f>
        <v>104.0</v>
      </c>
      <c r="P33" s="11">
        <f t="array" ref="P33">INDEX(Mtpabortion!C:C,MATCH(1,(Mtpabortion!A:A=C33)*(Mtpabortion!B:B=B33),0))</f>
        <v>110.0</v>
      </c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</row>
    <row r="34" spans="8:8" ht="15.0" hidden="1">
      <c r="A34" s="9">
        <v>31.0</v>
      </c>
      <c r="B34" s="9" t="s">
        <v>58</v>
      </c>
      <c r="C34" s="9" t="s">
        <v>59</v>
      </c>
      <c r="D34" s="10">
        <f t="shared" si="0"/>
        <v>122.45454545454545</v>
      </c>
      <c r="E34" s="11">
        <f t="array" ref="E34">INDEX(namo!C:C,MATCH(1,(namo!B:B=C34)*(namo!A:A=B34),0))</f>
        <v>274.0</v>
      </c>
      <c r="F34" s="11">
        <f t="array" ref="F34">INDEX(abha!C:C,MATCH(1,(abha!A:A=B34)*(abha!B:B=C34),0))</f>
        <v>31.0</v>
      </c>
      <c r="G34" s="11" t="str">
        <f t="array" ref="G34">INDEX('Full ANC'!C:C,MATCH(1,('Full ANC'!B:B=B34)*('Full ANC'!A:A=C34),0))</f>
        <v>235</v>
      </c>
      <c r="H34" s="4">
        <f t="array" ref="H34">INDEX('Profile concurrent'!C:C,MATCH(1,('Profile concurrent'!B:B=B34)*('Profile concurrent'!A:A=C34),0))</f>
        <v>167.0</v>
      </c>
      <c r="I34" s="4">
        <f t="array" ref="I34">INDEX(HPV!C:C,MATCH(1,(HPV!B:B=C34)*(HPV!A:A=B34),0))</f>
        <v>222.0</v>
      </c>
      <c r="J34" s="4">
        <f t="array" ref="J34">INDEX(mmr!C:C,MATCH(1,(mmr!A:A=C34)*(mmr!B:B=B34),0))</f>
        <v>117.0</v>
      </c>
      <c r="K34" s="4">
        <f t="array" ref="K34">INDEX(imr!C:C,MATCH(1,(imr!A:A=C34)*(imr!B:B=B34),0))</f>
        <v>37.0</v>
      </c>
      <c r="L34" s="11">
        <f t="array" ref="L34">INDEX(phc!C:C,MATCH(1,(phc!A:A=C34)*(phc!B:B=B34),0))</f>
        <v>87.0</v>
      </c>
      <c r="M34" s="11">
        <f t="array" ref="M34">INDEX(fi!C:C,MATCH(1,(fi!A:A=C34)*(fi!B:B=B34),0))</f>
        <v>101.0</v>
      </c>
      <c r="N34" s="11">
        <f t="array" ref="N34">INDEX(ci!C:C,MATCH(1,(ci!A:A=C34)*(ci!B:B=B34),0))</f>
        <v>165.0</v>
      </c>
      <c r="O34" s="11">
        <f t="array" ref="O34">INDEX('still birth'!C:C,MATCH(1,('still birth'!A:A=C34)*('still birth'!B:B=B34),0))</f>
        <v>43.0</v>
      </c>
      <c r="P34" s="11">
        <f t="array" ref="P34">INDEX(Mtpabortion!C:C,MATCH(1,(Mtpabortion!A:A=C34)*(Mtpabortion!B:B=B34),0))</f>
        <v>103.0</v>
      </c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</row>
    <row r="35" spans="8:8" ht="15.0" hidden="1">
      <c r="A35" s="9">
        <v>32.0</v>
      </c>
      <c r="B35" s="9" t="s">
        <v>60</v>
      </c>
      <c r="C35" s="9" t="s">
        <v>61</v>
      </c>
      <c r="D35" s="10">
        <f t="shared" si="0"/>
        <v>163.8181818181818</v>
      </c>
      <c r="E35" s="11">
        <f t="array" ref="E35">INDEX(namo!C:C,MATCH(1,(namo!B:B=C35)*(namo!A:A=B35),0))</f>
        <v>254.0</v>
      </c>
      <c r="F35" s="11">
        <f t="array" ref="F35">INDEX(abha!C:C,MATCH(1,(abha!A:A=B35)*(abha!B:B=C35),0))</f>
        <v>32.0</v>
      </c>
      <c r="G35" s="11" t="str">
        <f t="array" ref="G35">INDEX('Full ANC'!C:C,MATCH(1,('Full ANC'!B:B=B35)*('Full ANC'!A:A=C35),0))</f>
        <v>151</v>
      </c>
      <c r="H35" s="4">
        <f t="array" ref="H35">INDEX('Profile concurrent'!C:C,MATCH(1,('Profile concurrent'!B:B=B35)*('Profile concurrent'!A:A=C35),0))</f>
        <v>74.0</v>
      </c>
      <c r="I35" s="4">
        <f t="array" ref="I35">INDEX(HPV!C:C,MATCH(1,(HPV!B:B=C35)*(HPV!A:A=B35),0))</f>
        <v>179.0</v>
      </c>
      <c r="J35" s="4">
        <f t="array" ref="J35">INDEX(mmr!C:C,MATCH(1,(mmr!A:A=C35)*(mmr!B:B=B35),0))</f>
        <v>1.0</v>
      </c>
      <c r="K35" s="4">
        <f t="array" ref="K35">INDEX(imr!C:C,MATCH(1,(imr!A:A=C35)*(imr!B:B=B35),0))</f>
        <v>255.0</v>
      </c>
      <c r="L35" s="11">
        <f t="array" ref="L35">INDEX(phc!C:C,MATCH(1,(phc!A:A=C35)*(phc!B:B=B35),0))</f>
        <v>148.0</v>
      </c>
      <c r="M35" s="11">
        <f t="array" ref="M35">INDEX(fi!C:C,MATCH(1,(fi!A:A=C35)*(fi!B:B=B35),0))</f>
        <v>247.0</v>
      </c>
      <c r="N35" s="11">
        <f t="array" ref="N35">INDEX(ci!C:C,MATCH(1,(ci!A:A=C35)*(ci!B:B=B35),0))</f>
        <v>266.0</v>
      </c>
      <c r="O35" s="11">
        <f t="array" ref="O35">INDEX('still birth'!C:C,MATCH(1,('still birth'!A:A=C35)*('still birth'!B:B=B35),0))</f>
        <v>212.0</v>
      </c>
      <c r="P35" s="11">
        <f t="array" ref="P35">INDEX(Mtpabortion!C:C,MATCH(1,(Mtpabortion!A:A=C35)*(Mtpabortion!B:B=B35),0))</f>
        <v>134.0</v>
      </c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</row>
    <row r="36" spans="8:8" ht="15.0" hidden="1">
      <c r="A36" s="9">
        <v>33.0</v>
      </c>
      <c r="B36" s="9" t="s">
        <v>62</v>
      </c>
      <c r="C36" s="9" t="s">
        <v>23</v>
      </c>
      <c r="D36" s="10">
        <f t="shared" si="0"/>
        <v>124.63636363636364</v>
      </c>
      <c r="E36" s="11">
        <f t="array" ref="E36">INDEX(namo!C:C,MATCH(1,(namo!B:B=C36)*(namo!A:A=B36),0))</f>
        <v>108.0</v>
      </c>
      <c r="F36" s="11">
        <f t="array" ref="F36">INDEX(abha!C:C,MATCH(1,(abha!A:A=B36)*(abha!B:B=C36),0))</f>
        <v>33.0</v>
      </c>
      <c r="G36" s="11" t="str">
        <f t="array" ref="G36">INDEX('Full ANC'!C:C,MATCH(1,('Full ANC'!B:B=B36)*('Full ANC'!A:A=C36),0))</f>
        <v>114</v>
      </c>
      <c r="H36" s="4">
        <f t="array" ref="H36">INDEX('Profile concurrent'!C:C,MATCH(1,('Profile concurrent'!B:B=B36)*('Profile concurrent'!A:A=C36),0))</f>
        <v>59.0</v>
      </c>
      <c r="I36" s="4">
        <f t="array" ref="I36">INDEX(HPV!C:C,MATCH(1,(HPV!B:B=C36)*(HPV!A:A=B36),0))</f>
        <v>63.0</v>
      </c>
      <c r="J36" s="4">
        <f t="array" ref="J36">INDEX(mmr!C:C,MATCH(1,(mmr!A:A=C36)*(mmr!B:B=B36),0))</f>
        <v>202.0</v>
      </c>
      <c r="K36" s="4">
        <f t="array" ref="K36">INDEX(imr!C:C,MATCH(1,(imr!A:A=C36)*(imr!B:B=B36),0))</f>
        <v>249.0</v>
      </c>
      <c r="L36" s="11">
        <f t="array" ref="L36">INDEX(phc!C:C,MATCH(1,(phc!A:A=C36)*(phc!B:B=B36),0))</f>
        <v>63.0</v>
      </c>
      <c r="M36" s="11">
        <f t="array" ref="M36">INDEX(fi!C:C,MATCH(1,(fi!A:A=C36)*(fi!B:B=B36),0))</f>
        <v>103.0</v>
      </c>
      <c r="N36" s="11">
        <f t="array" ref="N36">INDEX(ci!C:C,MATCH(1,(ci!A:A=C36)*(ci!B:B=B36),0))</f>
        <v>124.0</v>
      </c>
      <c r="O36" s="11">
        <f t="array" ref="O36">INDEX('still birth'!C:C,MATCH(1,('still birth'!A:A=C36)*('still birth'!B:B=B36),0))</f>
        <v>252.0</v>
      </c>
      <c r="P36" s="11">
        <f t="array" ref="P36">INDEX(Mtpabortion!C:C,MATCH(1,(Mtpabortion!A:A=C36)*(Mtpabortion!B:B=B36),0))</f>
        <v>115.0</v>
      </c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</row>
    <row r="37" spans="8:8" ht="15.0" hidden="1">
      <c r="A37" s="9">
        <v>34.0</v>
      </c>
      <c r="B37" s="9" t="s">
        <v>63</v>
      </c>
      <c r="C37" s="9" t="s">
        <v>61</v>
      </c>
      <c r="D37" s="10">
        <f t="shared" si="0"/>
        <v>127.0909090909091</v>
      </c>
      <c r="E37" s="11">
        <f t="array" ref="E37">INDEX(namo!C:C,MATCH(1,(namo!B:B=C37)*(namo!A:A=B37),0))</f>
        <v>151.0</v>
      </c>
      <c r="F37" s="11">
        <f t="array" ref="F37">INDEX(abha!C:C,MATCH(1,(abha!A:A=B37)*(abha!B:B=C37),0))</f>
        <v>34.0</v>
      </c>
      <c r="G37" s="11" t="str">
        <f t="array" ref="G37">INDEX('Full ANC'!C:C,MATCH(1,('Full ANC'!B:B=B37)*('Full ANC'!A:A=C37),0))</f>
        <v>96</v>
      </c>
      <c r="H37" s="4">
        <f t="array" ref="H37">INDEX('Profile concurrent'!C:C,MATCH(1,('Profile concurrent'!B:B=B37)*('Profile concurrent'!A:A=C37),0))</f>
        <v>115.0</v>
      </c>
      <c r="I37" s="4">
        <f t="array" ref="I37">INDEX(HPV!C:C,MATCH(1,(HPV!B:B=C37)*(HPV!A:A=B37),0))</f>
        <v>126.0</v>
      </c>
      <c r="J37" s="4">
        <f t="array" ref="J37">INDEX(mmr!C:C,MATCH(1,(mmr!A:A=C37)*(mmr!B:B=B37),0))</f>
        <v>104.0</v>
      </c>
      <c r="K37" s="4">
        <f t="array" ref="K37">INDEX(imr!C:C,MATCH(1,(imr!A:A=C37)*(imr!B:B=B37),0))</f>
        <v>185.0</v>
      </c>
      <c r="L37" s="11">
        <f t="array" ref="L37">INDEX(phc!C:C,MATCH(1,(phc!A:A=C37)*(phc!B:B=B37),0))</f>
        <v>107.0</v>
      </c>
      <c r="M37" s="11">
        <f t="array" ref="M37">INDEX(fi!C:C,MATCH(1,(fi!A:A=C37)*(fi!B:B=B37),0))</f>
        <v>184.0</v>
      </c>
      <c r="N37" s="11">
        <f t="array" ref="N37">INDEX(ci!C:C,MATCH(1,(ci!A:A=C37)*(ci!B:B=B37),0))</f>
        <v>200.0</v>
      </c>
      <c r="O37" s="11">
        <f t="array" ref="O37">INDEX('still birth'!C:C,MATCH(1,('still birth'!A:A=C37)*('still birth'!B:B=B37),0))</f>
        <v>143.0</v>
      </c>
      <c r="P37" s="11">
        <f t="array" ref="P37">INDEX(Mtpabortion!C:C,MATCH(1,(Mtpabortion!A:A=C37)*(Mtpabortion!B:B=B37),0))</f>
        <v>49.0</v>
      </c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</row>
    <row r="38" spans="8:8" ht="15.0" hidden="1">
      <c r="A38" s="9">
        <v>35.0</v>
      </c>
      <c r="B38" s="9" t="s">
        <v>64</v>
      </c>
      <c r="C38" s="9" t="s">
        <v>48</v>
      </c>
      <c r="D38" s="10">
        <f t="shared" si="0"/>
        <v>147.54545454545453</v>
      </c>
      <c r="E38" s="11">
        <f t="array" ref="E38">INDEX(namo!C:C,MATCH(1,(namo!B:B=C38)*(namo!A:A=B38),0))</f>
        <v>101.0</v>
      </c>
      <c r="F38" s="11">
        <f t="array" ref="F38">INDEX(abha!C:C,MATCH(1,(abha!A:A=B38)*(abha!B:B=C38),0))</f>
        <v>35.0</v>
      </c>
      <c r="G38" s="11" t="str">
        <f t="array" ref="G38">INDEX('Full ANC'!C:C,MATCH(1,('Full ANC'!B:B=B38)*('Full ANC'!A:A=C38),0))</f>
        <v>66</v>
      </c>
      <c r="H38" s="4">
        <f t="array" ref="H38">INDEX('Profile concurrent'!C:C,MATCH(1,('Profile concurrent'!B:B=B38)*('Profile concurrent'!A:A=C38),0))</f>
        <v>150.0</v>
      </c>
      <c r="I38" s="4">
        <f t="array" ref="I38">INDEX(HPV!C:C,MATCH(1,(HPV!B:B=C38)*(HPV!A:A=B38),0))</f>
        <v>205.0</v>
      </c>
      <c r="J38" s="4">
        <f t="array" ref="J38">INDEX(mmr!C:C,MATCH(1,(mmr!A:A=C38)*(mmr!B:B=B38),0))</f>
        <v>141.0</v>
      </c>
      <c r="K38" s="4">
        <f t="array" ref="K38">INDEX(imr!C:C,MATCH(1,(imr!A:A=C38)*(imr!B:B=B38),0))</f>
        <v>242.0</v>
      </c>
      <c r="L38" s="11">
        <f t="array" ref="L38">INDEX(phc!C:C,MATCH(1,(phc!A:A=C38)*(phc!B:B=B38),0))</f>
        <v>202.0</v>
      </c>
      <c r="M38" s="11">
        <f t="array" ref="M38">INDEX(fi!C:C,MATCH(1,(fi!A:A=C38)*(fi!B:B=B38),0))</f>
        <v>55.0</v>
      </c>
      <c r="N38" s="11">
        <f t="array" ref="N38">INDEX(ci!C:C,MATCH(1,(ci!A:A=C38)*(ci!B:B=B38),0))</f>
        <v>17.0</v>
      </c>
      <c r="O38" s="11">
        <f t="array" ref="O38">INDEX('still birth'!C:C,MATCH(1,('still birth'!A:A=C38)*('still birth'!B:B=B38),0))</f>
        <v>203.0</v>
      </c>
      <c r="P38" s="11">
        <f t="array" ref="P38">INDEX(Mtpabortion!C:C,MATCH(1,(Mtpabortion!A:A=C38)*(Mtpabortion!B:B=B38),0))</f>
        <v>272.0</v>
      </c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</row>
    <row r="39" spans="8:8" ht="15.0" hidden="1">
      <c r="A39" s="9">
        <v>36.0</v>
      </c>
      <c r="B39" s="9" t="s">
        <v>65</v>
      </c>
      <c r="C39" s="9" t="s">
        <v>66</v>
      </c>
      <c r="D39" s="10">
        <f t="shared" si="0"/>
        <v>100.9090909090909</v>
      </c>
      <c r="E39" s="11">
        <f t="array" ref="E39">INDEX(namo!C:C,MATCH(1,(namo!B:B=C39)*(namo!A:A=B39),0))</f>
        <v>12.0</v>
      </c>
      <c r="F39" s="11">
        <f t="array" ref="F39">INDEX(abha!C:C,MATCH(1,(abha!A:A=B39)*(abha!B:B=C39),0))</f>
        <v>36.0</v>
      </c>
      <c r="G39" s="11" t="str">
        <f t="array" ref="G39">INDEX('Full ANC'!C:C,MATCH(1,('Full ANC'!B:B=B39)*('Full ANC'!A:A=C39),0))</f>
        <v>171</v>
      </c>
      <c r="H39" s="4">
        <f t="array" ref="H39">INDEX('Profile concurrent'!C:C,MATCH(1,('Profile concurrent'!B:B=B39)*('Profile concurrent'!A:A=C39),0))</f>
        <v>180.0</v>
      </c>
      <c r="I39" s="4">
        <f t="array" ref="I39">INDEX(HPV!C:C,MATCH(1,(HPV!B:B=C39)*(HPV!A:A=B39),0))</f>
        <v>45.0</v>
      </c>
      <c r="J39" s="4">
        <f t="array" ref="J39">INDEX(mmr!C:C,MATCH(1,(mmr!A:A=C39)*(mmr!B:B=B39),0))</f>
        <v>1.0</v>
      </c>
      <c r="K39" s="4">
        <f t="array" ref="K39">INDEX(imr!C:C,MATCH(1,(imr!A:A=C39)*(imr!B:B=B39),0))</f>
        <v>101.0</v>
      </c>
      <c r="L39" s="11">
        <f t="array" ref="L39">INDEX(phc!C:C,MATCH(1,(phc!A:A=C39)*(phc!B:B=B39),0))</f>
        <v>249.0</v>
      </c>
      <c r="M39" s="11">
        <f t="array" ref="M39">INDEX(fi!C:C,MATCH(1,(fi!A:A=C39)*(fi!B:B=B39),0))</f>
        <v>60.0</v>
      </c>
      <c r="N39" s="11">
        <f t="array" ref="N39">INDEX(ci!C:C,MATCH(1,(ci!A:A=C39)*(ci!B:B=B39),0))</f>
        <v>153.0</v>
      </c>
      <c r="O39" s="11">
        <f t="array" ref="O39">INDEX('still birth'!C:C,MATCH(1,('still birth'!A:A=C39)*('still birth'!B:B=B39),0))</f>
        <v>160.0</v>
      </c>
      <c r="P39" s="11">
        <f t="array" ref="P39">INDEX(Mtpabortion!C:C,MATCH(1,(Mtpabortion!A:A=C39)*(Mtpabortion!B:B=B39),0))</f>
        <v>113.0</v>
      </c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</row>
    <row r="40" spans="8:8" ht="15.0" hidden="1">
      <c r="A40" s="9">
        <v>37.0</v>
      </c>
      <c r="B40" s="9" t="s">
        <v>67</v>
      </c>
      <c r="C40" s="9" t="s">
        <v>68</v>
      </c>
      <c r="D40" s="10">
        <f t="shared" si="0"/>
        <v>114.54545454545455</v>
      </c>
      <c r="E40" s="11">
        <f t="array" ref="E40">INDEX(namo!C:C,MATCH(1,(namo!B:B=C40)*(namo!A:A=B40),0))</f>
        <v>276.0</v>
      </c>
      <c r="F40" s="11">
        <f t="array" ref="F40">INDEX(abha!C:C,MATCH(1,(abha!A:A=B40)*(abha!B:B=C40),0))</f>
        <v>37.0</v>
      </c>
      <c r="G40" s="11" t="str">
        <f t="array" ref="G40">INDEX('Full ANC'!C:C,MATCH(1,('Full ANC'!B:B=B40)*('Full ANC'!A:A=C40),0))</f>
        <v>145</v>
      </c>
      <c r="H40" s="4">
        <f t="array" ref="H40">INDEX('Profile concurrent'!C:C,MATCH(1,('Profile concurrent'!B:B=B40)*('Profile concurrent'!A:A=C40),0))</f>
        <v>187.0</v>
      </c>
      <c r="I40" s="4">
        <f t="array" ref="I40">INDEX(HPV!C:C,MATCH(1,(HPV!B:B=C40)*(HPV!A:A=B40),0))</f>
        <v>174.0</v>
      </c>
      <c r="J40" s="4">
        <f t="array" ref="J40">INDEX(mmr!C:C,MATCH(1,(mmr!A:A=C40)*(mmr!B:B=B40),0))</f>
        <v>1.0</v>
      </c>
      <c r="K40" s="4">
        <f t="array" ref="K40">INDEX(imr!C:C,MATCH(1,(imr!A:A=C40)*(imr!B:B=B40),0))</f>
        <v>111.0</v>
      </c>
      <c r="L40" s="11">
        <f t="array" ref="L40">INDEX(phc!C:C,MATCH(1,(phc!A:A=C40)*(phc!B:B=B40),0))</f>
        <v>35.0</v>
      </c>
      <c r="M40" s="11">
        <f t="array" ref="M40">INDEX(fi!C:C,MATCH(1,(fi!A:A=C40)*(fi!B:B=B40),0))</f>
        <v>169.0</v>
      </c>
      <c r="N40" s="11">
        <f t="array" ref="N40">INDEX(ci!C:C,MATCH(1,(ci!A:A=C40)*(ci!B:B=B40),0))</f>
        <v>129.0</v>
      </c>
      <c r="O40" s="11">
        <f t="array" ref="O40">INDEX('still birth'!C:C,MATCH(1,('still birth'!A:A=C40)*('still birth'!B:B=B40),0))</f>
        <v>114.0</v>
      </c>
      <c r="P40" s="11">
        <f t="array" ref="P40">INDEX(Mtpabortion!C:C,MATCH(1,(Mtpabortion!A:A=C40)*(Mtpabortion!B:B=B40),0))</f>
        <v>27.0</v>
      </c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</row>
    <row r="41" spans="8:8" ht="15.0" hidden="1">
      <c r="A41" s="9">
        <v>38.0</v>
      </c>
      <c r="B41" s="9" t="s">
        <v>69</v>
      </c>
      <c r="C41" s="9" t="s">
        <v>23</v>
      </c>
      <c r="D41" s="10">
        <f t="shared" si="0"/>
        <v>82.45454545454545</v>
      </c>
      <c r="E41" s="11">
        <f t="array" ref="E41">INDEX(namo!C:C,MATCH(1,(namo!B:B=C41)*(namo!A:A=B41),0))</f>
        <v>99.0</v>
      </c>
      <c r="F41" s="11">
        <f t="array" ref="F41">INDEX(abha!C:C,MATCH(1,(abha!A:A=B41)*(abha!B:B=C41),0))</f>
        <v>38.0</v>
      </c>
      <c r="G41" s="11" t="str">
        <f t="array" ref="G41">INDEX('Full ANC'!C:C,MATCH(1,('Full ANC'!B:B=B41)*('Full ANC'!A:A=C41),0))</f>
        <v>64</v>
      </c>
      <c r="H41" s="4">
        <f t="array" ref="H41">INDEX('Profile concurrent'!C:C,MATCH(1,('Profile concurrent'!B:B=B41)*('Profile concurrent'!A:A=C41),0))</f>
        <v>14.0</v>
      </c>
      <c r="I41" s="4">
        <f t="array" ref="I41">INDEX(HPV!C:C,MATCH(1,(HPV!B:B=C41)*(HPV!A:A=B41),0))</f>
        <v>108.0</v>
      </c>
      <c r="J41" s="4">
        <f t="array" ref="J41">INDEX(mmr!C:C,MATCH(1,(mmr!A:A=C41)*(mmr!B:B=B41),0))</f>
        <v>37.0</v>
      </c>
      <c r="K41" s="4">
        <f t="array" ref="K41">INDEX(imr!C:C,MATCH(1,(imr!A:A=C41)*(imr!B:B=B41),0))</f>
        <v>9.0</v>
      </c>
      <c r="L41" s="11">
        <f t="array" ref="L41">INDEX(phc!C:C,MATCH(1,(phc!A:A=C41)*(phc!B:B=B41),0))</f>
        <v>147.0</v>
      </c>
      <c r="M41" s="11">
        <f t="array" ref="M41">INDEX(fi!C:C,MATCH(1,(fi!A:A=C41)*(fi!B:B=B41),0))</f>
        <v>111.0</v>
      </c>
      <c r="N41" s="11">
        <f t="array" ref="N41">INDEX(ci!C:C,MATCH(1,(ci!A:A=C41)*(ci!B:B=B41),0))</f>
        <v>152.0</v>
      </c>
      <c r="O41" s="11">
        <f t="array" ref="O41">INDEX('still birth'!C:C,MATCH(1,('still birth'!A:A=C41)*('still birth'!B:B=B41),0))</f>
        <v>100.0</v>
      </c>
      <c r="P41" s="11">
        <f t="array" ref="P41">INDEX(Mtpabortion!C:C,MATCH(1,(Mtpabortion!A:A=C41)*(Mtpabortion!B:B=B41),0))</f>
        <v>92.0</v>
      </c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</row>
    <row r="42" spans="8:8" ht="15.0" hidden="1">
      <c r="A42" s="9">
        <v>39.0</v>
      </c>
      <c r="B42" s="9" t="s">
        <v>70</v>
      </c>
      <c r="C42" s="9" t="s">
        <v>35</v>
      </c>
      <c r="D42" s="10">
        <f t="shared" si="0"/>
        <v>88.27272727272727</v>
      </c>
      <c r="E42" s="11">
        <f t="array" ref="E42">INDEX(namo!C:C,MATCH(1,(namo!B:B=C42)*(namo!A:A=B42),0))</f>
        <v>94.0</v>
      </c>
      <c r="F42" s="11">
        <f t="array" ref="F42">INDEX(abha!C:C,MATCH(1,(abha!A:A=B42)*(abha!B:B=C42),0))</f>
        <v>39.0</v>
      </c>
      <c r="G42" s="11" t="str">
        <f t="array" ref="G42">INDEX('Full ANC'!C:C,MATCH(1,('Full ANC'!B:B=B42)*('Full ANC'!A:A=C42),0))</f>
        <v>57</v>
      </c>
      <c r="H42" s="4">
        <f t="array" ref="H42">INDEX('Profile concurrent'!C:C,MATCH(1,('Profile concurrent'!B:B=B42)*('Profile concurrent'!A:A=C42),0))</f>
        <v>2.0</v>
      </c>
      <c r="I42" s="4">
        <f t="array" ref="I42">INDEX(HPV!C:C,MATCH(1,(HPV!B:B=C42)*(HPV!A:A=B42),0))</f>
        <v>32.0</v>
      </c>
      <c r="J42" s="4">
        <f t="array" ref="J42">INDEX(mmr!C:C,MATCH(1,(mmr!A:A=C42)*(mmr!B:B=B42),0))</f>
        <v>1.0</v>
      </c>
      <c r="K42" s="4">
        <f t="array" ref="K42">INDEX(imr!C:C,MATCH(1,(imr!A:A=C42)*(imr!B:B=B42),0))</f>
        <v>271.0</v>
      </c>
      <c r="L42" s="11">
        <f t="array" ref="L42">INDEX(phc!C:C,MATCH(1,(phc!A:A=C42)*(phc!B:B=B42),0))</f>
        <v>189.0</v>
      </c>
      <c r="M42" s="11">
        <f t="array" ref="M42">INDEX(fi!C:C,MATCH(1,(fi!A:A=C42)*(fi!B:B=B42),0))</f>
        <v>16.0</v>
      </c>
      <c r="N42" s="11">
        <f t="array" ref="N42">INDEX(ci!C:C,MATCH(1,(ci!A:A=C42)*(ci!B:B=B42),0))</f>
        <v>2.0</v>
      </c>
      <c r="O42" s="11">
        <f t="array" ref="O42">INDEX('still birth'!C:C,MATCH(1,('still birth'!A:A=C42)*('still birth'!B:B=B42),0))</f>
        <v>45.0</v>
      </c>
      <c r="P42" s="11">
        <f t="array" ref="P42">INDEX(Mtpabortion!C:C,MATCH(1,(Mtpabortion!A:A=C42)*(Mtpabortion!B:B=B42),0))</f>
        <v>280.0</v>
      </c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</row>
    <row r="43" spans="8:8" ht="15.0" hidden="1">
      <c r="A43" s="9">
        <v>40.0</v>
      </c>
      <c r="B43" s="9" t="s">
        <v>71</v>
      </c>
      <c r="C43" s="9" t="s">
        <v>59</v>
      </c>
      <c r="D43" s="10">
        <f t="shared" si="0"/>
        <v>97.63636363636364</v>
      </c>
      <c r="E43" s="11">
        <f t="array" ref="E43">INDEX(namo!C:C,MATCH(1,(namo!B:B=C43)*(namo!A:A=B43),0))</f>
        <v>228.0</v>
      </c>
      <c r="F43" s="11">
        <f t="array" ref="F43">INDEX(abha!C:C,MATCH(1,(abha!A:A=B43)*(abha!B:B=C43),0))</f>
        <v>40.0</v>
      </c>
      <c r="G43" s="11" t="str">
        <f t="array" ref="G43">INDEX('Full ANC'!C:C,MATCH(1,('Full ANC'!B:B=B43)*('Full ANC'!A:A=C43),0))</f>
        <v>164</v>
      </c>
      <c r="H43" s="4">
        <f t="array" ref="H43">INDEX('Profile concurrent'!C:C,MATCH(1,('Profile concurrent'!B:B=B43)*('Profile concurrent'!A:A=C43),0))</f>
        <v>87.0</v>
      </c>
      <c r="I43" s="4">
        <f t="array" ref="I43">INDEX(HPV!C:C,MATCH(1,(HPV!B:B=C43)*(HPV!A:A=B43),0))</f>
        <v>91.0</v>
      </c>
      <c r="J43" s="4">
        <f t="array" ref="J43">INDEX(mmr!C:C,MATCH(1,(mmr!A:A=C43)*(mmr!B:B=B43),0))</f>
        <v>23.0</v>
      </c>
      <c r="K43" s="4">
        <f t="array" ref="K43">INDEX(imr!C:C,MATCH(1,(imr!A:A=C43)*(imr!B:B=B43),0))</f>
        <v>25.0</v>
      </c>
      <c r="L43" s="11">
        <f t="array" ref="L43">INDEX(phc!C:C,MATCH(1,(phc!A:A=C43)*(phc!B:B=B43),0))</f>
        <v>52.0</v>
      </c>
      <c r="M43" s="11">
        <f t="array" ref="M43">INDEX(fi!C:C,MATCH(1,(fi!A:A=C43)*(fi!B:B=B43),0))</f>
        <v>125.0</v>
      </c>
      <c r="N43" s="11">
        <f t="array" ref="N43">INDEX(ci!C:C,MATCH(1,(ci!A:A=C43)*(ci!B:B=B43),0))</f>
        <v>207.0</v>
      </c>
      <c r="O43" s="11">
        <f t="array" ref="O43">INDEX('still birth'!C:C,MATCH(1,('still birth'!A:A=C43)*('still birth'!B:B=B43),0))</f>
        <v>106.0</v>
      </c>
      <c r="P43" s="11">
        <f t="array" ref="P43">INDEX(Mtpabortion!C:C,MATCH(1,(Mtpabortion!A:A=C43)*(Mtpabortion!B:B=B43),0))</f>
        <v>90.0</v>
      </c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</row>
    <row r="44" spans="8:8" ht="15.0" hidden="1">
      <c r="A44" s="9">
        <v>41.0</v>
      </c>
      <c r="B44" s="9" t="s">
        <v>72</v>
      </c>
      <c r="C44" s="9" t="s">
        <v>28</v>
      </c>
      <c r="D44" s="10">
        <f t="shared" si="0"/>
        <v>102.18181818181819</v>
      </c>
      <c r="E44" s="11">
        <f t="array" ref="E44">INDEX(namo!C:C,MATCH(1,(namo!B:B=C44)*(namo!A:A=B44),0))</f>
        <v>76.0</v>
      </c>
      <c r="F44" s="11">
        <f t="array" ref="F44">INDEX(abha!C:C,MATCH(1,(abha!A:A=B44)*(abha!B:B=C44),0))</f>
        <v>41.0</v>
      </c>
      <c r="G44" s="11" t="str">
        <f t="array" ref="G44">INDEX('Full ANC'!C:C,MATCH(1,('Full ANC'!B:B=B44)*('Full ANC'!A:A=C44),0))</f>
        <v>11</v>
      </c>
      <c r="H44" s="4">
        <f t="array" ref="H44">INDEX('Profile concurrent'!C:C,MATCH(1,('Profile concurrent'!B:B=B44)*('Profile concurrent'!A:A=C44),0))</f>
        <v>85.0</v>
      </c>
      <c r="I44" s="4">
        <f t="array" ref="I44">INDEX(HPV!C:C,MATCH(1,(HPV!B:B=C44)*(HPV!A:A=B44),0))</f>
        <v>13.0</v>
      </c>
      <c r="J44" s="4">
        <f t="array" ref="J44">INDEX(mmr!C:C,MATCH(1,(mmr!A:A=C44)*(mmr!B:B=B44),0))</f>
        <v>1.0</v>
      </c>
      <c r="K44" s="4">
        <f t="array" ref="K44">INDEX(imr!C:C,MATCH(1,(imr!A:A=C44)*(imr!B:B=B44),0))</f>
        <v>192.0</v>
      </c>
      <c r="L44" s="11">
        <f t="array" ref="L44">INDEX(phc!C:C,MATCH(1,(phc!A:A=C44)*(phc!B:B=B44),0))</f>
        <v>223.0</v>
      </c>
      <c r="M44" s="11">
        <f t="array" ref="M44">INDEX(fi!C:C,MATCH(1,(fi!A:A=C44)*(fi!B:B=B44),0))</f>
        <v>86.0</v>
      </c>
      <c r="N44" s="11">
        <f t="array" ref="N44">INDEX(ci!C:C,MATCH(1,(ci!A:A=C44)*(ci!B:B=B44),0))</f>
        <v>93.0</v>
      </c>
      <c r="O44" s="11">
        <f t="array" ref="O44">INDEX('still birth'!C:C,MATCH(1,('still birth'!A:A=C44)*('still birth'!B:B=B44),0))</f>
        <v>152.0</v>
      </c>
      <c r="P44" s="11">
        <f t="array" ref="P44">INDEX(Mtpabortion!C:C,MATCH(1,(Mtpabortion!A:A=C44)*(Mtpabortion!B:B=B44),0))</f>
        <v>162.0</v>
      </c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</row>
    <row r="45" spans="8:8" ht="15.0" hidden="1">
      <c r="A45" s="9">
        <v>42.0</v>
      </c>
      <c r="B45" s="9" t="s">
        <v>73</v>
      </c>
      <c r="C45" s="9" t="s">
        <v>21</v>
      </c>
      <c r="D45" s="10">
        <f t="shared" si="0"/>
        <v>114.18181818181819</v>
      </c>
      <c r="E45" s="11">
        <f t="array" ref="E45">INDEX(namo!C:C,MATCH(1,(namo!B:B=C45)*(namo!A:A=B45),0))</f>
        <v>11.0</v>
      </c>
      <c r="F45" s="11">
        <f t="array" ref="F45">INDEX(abha!C:C,MATCH(1,(abha!A:A=B45)*(abha!B:B=C45),0))</f>
        <v>42.0</v>
      </c>
      <c r="G45" s="11" t="str">
        <f t="array" ref="G45">INDEX('Full ANC'!C:C,MATCH(1,('Full ANC'!B:B=B45)*('Full ANC'!A:A=C45),0))</f>
        <v>37</v>
      </c>
      <c r="H45" s="4">
        <f t="array" ref="H45">INDEX('Profile concurrent'!C:C,MATCH(1,('Profile concurrent'!B:B=B45)*('Profile concurrent'!A:A=C45),0))</f>
        <v>49.0</v>
      </c>
      <c r="I45" s="4">
        <f t="array" ref="I45">INDEX(HPV!C:C,MATCH(1,(HPV!B:B=C45)*(HPV!A:A=B45),0))</f>
        <v>94.0</v>
      </c>
      <c r="J45" s="4">
        <f t="array" ref="J45">INDEX(mmr!C:C,MATCH(1,(mmr!A:A=C45)*(mmr!B:B=B45),0))</f>
        <v>196.0</v>
      </c>
      <c r="K45" s="4">
        <f t="array" ref="K45">INDEX(imr!C:C,MATCH(1,(imr!A:A=C45)*(imr!B:B=B45),0))</f>
        <v>212.0</v>
      </c>
      <c r="L45" s="11">
        <f t="array" ref="L45">INDEX(phc!C:C,MATCH(1,(phc!A:A=C45)*(phc!B:B=B45),0))</f>
        <v>99.0</v>
      </c>
      <c r="M45" s="11">
        <f t="array" ref="M45">INDEX(fi!C:C,MATCH(1,(fi!A:A=C45)*(fi!B:B=B45),0))</f>
        <v>38.0</v>
      </c>
      <c r="N45" s="11">
        <f t="array" ref="N45">INDEX(ci!C:C,MATCH(1,(ci!A:A=C45)*(ci!B:B=B45),0))</f>
        <v>75.0</v>
      </c>
      <c r="O45" s="11">
        <f t="array" ref="O45">INDEX('still birth'!C:C,MATCH(1,('still birth'!A:A=C45)*('still birth'!B:B=B45),0))</f>
        <v>198.0</v>
      </c>
      <c r="P45" s="11">
        <f t="array" ref="P45">INDEX(Mtpabortion!C:C,MATCH(1,(Mtpabortion!A:A=C45)*(Mtpabortion!B:B=B45),0))</f>
        <v>242.0</v>
      </c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</row>
    <row r="46" spans="8:8" ht="15.0" hidden="1">
      <c r="A46" s="9">
        <v>43.0</v>
      </c>
      <c r="B46" s="9" t="s">
        <v>74</v>
      </c>
      <c r="C46" s="9" t="s">
        <v>48</v>
      </c>
      <c r="D46" s="10">
        <f t="shared" si="0"/>
        <v>156.1818181818182</v>
      </c>
      <c r="E46" s="11">
        <f t="array" ref="E46">INDEX(namo!C:C,MATCH(1,(namo!B:B=C46)*(namo!A:A=B46),0))</f>
        <v>154.0</v>
      </c>
      <c r="F46" s="11">
        <f t="array" ref="F46">INDEX(abha!C:C,MATCH(1,(abha!A:A=B46)*(abha!B:B=C46),0))</f>
        <v>43.0</v>
      </c>
      <c r="G46" s="11" t="str">
        <f t="array" ref="G46">INDEX('Full ANC'!C:C,MATCH(1,('Full ANC'!B:B=B46)*('Full ANC'!A:A=C46),0))</f>
        <v>86</v>
      </c>
      <c r="H46" s="4">
        <f t="array" ref="H46">INDEX('Profile concurrent'!C:C,MATCH(1,('Profile concurrent'!B:B=B46)*('Profile concurrent'!A:A=C46),0))</f>
        <v>267.0</v>
      </c>
      <c r="I46" s="4">
        <f t="array" ref="I46">INDEX(HPV!C:C,MATCH(1,(HPV!B:B=C46)*(HPV!A:A=B46),0))</f>
        <v>258.0</v>
      </c>
      <c r="J46" s="4">
        <f t="array" ref="J46">INDEX(mmr!C:C,MATCH(1,(mmr!A:A=C46)*(mmr!B:B=B46),0))</f>
        <v>120.0</v>
      </c>
      <c r="K46" s="4">
        <f t="array" ref="K46">INDEX(imr!C:C,MATCH(1,(imr!A:A=C46)*(imr!B:B=B46),0))</f>
        <v>230.0</v>
      </c>
      <c r="L46" s="11">
        <f t="array" ref="L46">INDEX(phc!C:C,MATCH(1,(phc!A:A=C46)*(phc!B:B=B46),0))</f>
        <v>139.0</v>
      </c>
      <c r="M46" s="11">
        <f t="array" ref="M46">INDEX(fi!C:C,MATCH(1,(fi!A:A=C46)*(fi!B:B=B46),0))</f>
        <v>58.0</v>
      </c>
      <c r="N46" s="11">
        <f t="array" ref="N46">INDEX(ci!C:C,MATCH(1,(ci!A:A=C46)*(ci!B:B=B46),0))</f>
        <v>20.0</v>
      </c>
      <c r="O46" s="11">
        <f t="array" ref="O46">INDEX('still birth'!C:C,MATCH(1,('still birth'!A:A=C46)*('still birth'!B:B=B46),0))</f>
        <v>171.0</v>
      </c>
      <c r="P46" s="11">
        <f t="array" ref="P46">INDEX(Mtpabortion!C:C,MATCH(1,(Mtpabortion!A:A=C46)*(Mtpabortion!B:B=B46),0))</f>
        <v>258.0</v>
      </c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</row>
    <row r="47" spans="8:8" ht="15.0" hidden="1">
      <c r="A47" s="9">
        <v>44.0</v>
      </c>
      <c r="B47" s="9" t="s">
        <v>75</v>
      </c>
      <c r="C47" s="9" t="s">
        <v>61</v>
      </c>
      <c r="D47" s="10">
        <f t="shared" si="0"/>
        <v>166.72727272727272</v>
      </c>
      <c r="E47" s="11">
        <f t="array" ref="E47">INDEX(namo!C:C,MATCH(1,(namo!B:B=C47)*(namo!A:A=B47),0))</f>
        <v>93.0</v>
      </c>
      <c r="F47" s="11">
        <f t="array" ref="F47">INDEX(abha!C:C,MATCH(1,(abha!A:A=B47)*(abha!B:B=C47),0))</f>
        <v>44.0</v>
      </c>
      <c r="G47" s="11" t="str">
        <f t="array" ref="G47">INDEX('Full ANC'!C:C,MATCH(1,('Full ANC'!B:B=B47)*('Full ANC'!A:A=C47),0))</f>
        <v>190</v>
      </c>
      <c r="H47" s="4">
        <f t="array" ref="H47">INDEX('Profile concurrent'!C:C,MATCH(1,('Profile concurrent'!B:B=B47)*('Profile concurrent'!A:A=C47),0))</f>
        <v>149.0</v>
      </c>
      <c r="I47" s="4">
        <f t="array" ref="I47">INDEX(HPV!C:C,MATCH(1,(HPV!B:B=C47)*(HPV!A:A=B47),0))</f>
        <v>278.0</v>
      </c>
      <c r="J47" s="4">
        <f t="array" ref="J47">INDEX(mmr!C:C,MATCH(1,(mmr!A:A=C47)*(mmr!B:B=B47),0))</f>
        <v>84.0</v>
      </c>
      <c r="K47" s="4">
        <f t="array" ref="K47">INDEX(imr!C:C,MATCH(1,(imr!A:A=C47)*(imr!B:B=B47),0))</f>
        <v>146.0</v>
      </c>
      <c r="L47" s="11">
        <f t="array" ref="L47">INDEX(phc!C:C,MATCH(1,(phc!A:A=C47)*(phc!B:B=B47),0))</f>
        <v>247.0</v>
      </c>
      <c r="M47" s="11">
        <f t="array" ref="M47">INDEX(fi!C:C,MATCH(1,(fi!A:A=C47)*(fi!B:B=B47),0))</f>
        <v>191.0</v>
      </c>
      <c r="N47" s="11">
        <f t="array" ref="N47">INDEX(ci!C:C,MATCH(1,(ci!A:A=C47)*(ci!B:B=B47),0))</f>
        <v>221.0</v>
      </c>
      <c r="O47" s="11">
        <f t="array" ref="O47">INDEX('still birth'!C:C,MATCH(1,('still birth'!A:A=C47)*('still birth'!B:B=B47),0))</f>
        <v>202.0</v>
      </c>
      <c r="P47" s="11">
        <f t="array" ref="P47">INDEX(Mtpabortion!C:C,MATCH(1,(Mtpabortion!A:A=C47)*(Mtpabortion!B:B=B47),0))</f>
        <v>179.0</v>
      </c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</row>
    <row r="48" spans="8:8" ht="15.0" hidden="1">
      <c r="A48" s="9">
        <v>45.0</v>
      </c>
      <c r="B48" s="9" t="s">
        <v>76</v>
      </c>
      <c r="C48" s="9" t="s">
        <v>51</v>
      </c>
      <c r="D48" s="10">
        <f t="shared" si="0"/>
        <v>154.8181818181818</v>
      </c>
      <c r="E48" s="11">
        <f t="array" ref="E48">INDEX(namo!C:C,MATCH(1,(namo!B:B=C48)*(namo!A:A=B48),0))</f>
        <v>30.0</v>
      </c>
      <c r="F48" s="11">
        <f t="array" ref="F48">INDEX(abha!C:C,MATCH(1,(abha!A:A=B48)*(abha!B:B=C48),0))</f>
        <v>45.0</v>
      </c>
      <c r="G48" s="11" t="str">
        <f t="array" ref="G48">INDEX('Full ANC'!C:C,MATCH(1,('Full ANC'!B:B=B48)*('Full ANC'!A:A=C48),0))</f>
        <v>67</v>
      </c>
      <c r="H48" s="4">
        <f t="array" ref="H48">INDEX('Profile concurrent'!C:C,MATCH(1,('Profile concurrent'!B:B=B48)*('Profile concurrent'!A:A=C48),0))</f>
        <v>203.0</v>
      </c>
      <c r="I48" s="4">
        <f t="array" ref="I48">INDEX(HPV!C:C,MATCH(1,(HPV!B:B=C48)*(HPV!A:A=B48),0))</f>
        <v>152.0</v>
      </c>
      <c r="J48" s="4">
        <f t="array" ref="J48">INDEX(mmr!C:C,MATCH(1,(mmr!A:A=C48)*(mmr!B:B=B48),0))</f>
        <v>125.0</v>
      </c>
      <c r="K48" s="4">
        <f t="array" ref="K48">INDEX(imr!C:C,MATCH(1,(imr!A:A=C48)*(imr!B:B=B48),0))</f>
        <v>218.0</v>
      </c>
      <c r="L48" s="11">
        <f t="array" ref="L48">INDEX(phc!C:C,MATCH(1,(phc!A:A=C48)*(phc!B:B=B48),0))</f>
        <v>243.0</v>
      </c>
      <c r="M48" s="11">
        <f t="array" ref="M48">INDEX(fi!C:C,MATCH(1,(fi!A:A=C48)*(fi!B:B=B48),0))</f>
        <v>122.0</v>
      </c>
      <c r="N48" s="11">
        <f t="array" ref="N48">INDEX(ci!C:C,MATCH(1,(ci!A:A=C48)*(ci!B:B=B48),0))</f>
        <v>110.0</v>
      </c>
      <c r="O48" s="11">
        <f t="array" ref="O48">INDEX('still birth'!C:C,MATCH(1,('still birth'!A:A=C48)*('still birth'!B:B=B48),0))</f>
        <v>223.0</v>
      </c>
      <c r="P48" s="11">
        <f t="array" ref="P48">INDEX(Mtpabortion!C:C,MATCH(1,(Mtpabortion!A:A=C48)*(Mtpabortion!B:B=B48),0))</f>
        <v>232.0</v>
      </c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</row>
    <row r="49" spans="8:8" ht="15.0" hidden="1">
      <c r="A49" s="9">
        <v>46.0</v>
      </c>
      <c r="B49" s="9" t="s">
        <v>77</v>
      </c>
      <c r="C49" s="9" t="s">
        <v>77</v>
      </c>
      <c r="D49" s="10">
        <f t="shared" si="0"/>
        <v>106.18181818181819</v>
      </c>
      <c r="E49" s="11">
        <f t="array" ref="E49">INDEX(namo!C:C,MATCH(1,(namo!B:B=C49)*(namo!A:A=B49),0))</f>
        <v>48.0</v>
      </c>
      <c r="F49" s="11">
        <f t="array" ref="F49">INDEX(abha!C:C,MATCH(1,(abha!A:A=B49)*(abha!B:B=C49),0))</f>
        <v>46.0</v>
      </c>
      <c r="G49" s="11" t="str">
        <f t="array" ref="G49">INDEX('Full ANC'!C:C,MATCH(1,('Full ANC'!B:B=B49)*('Full ANC'!A:A=C49),0))</f>
        <v>129</v>
      </c>
      <c r="H49" s="4">
        <f t="array" ref="H49">INDEX('Profile concurrent'!C:C,MATCH(1,('Profile concurrent'!B:B=B49)*('Profile concurrent'!A:A=C49),0))</f>
        <v>147.0</v>
      </c>
      <c r="I49" s="4">
        <f t="array" ref="I49">INDEX(HPV!C:C,MATCH(1,(HPV!B:B=C49)*(HPV!A:A=B49),0))</f>
        <v>11.0</v>
      </c>
      <c r="J49" s="4">
        <f t="array" ref="J49">INDEX(mmr!C:C,MATCH(1,(mmr!A:A=C49)*(mmr!B:B=B49),0))</f>
        <v>116.0</v>
      </c>
      <c r="K49" s="4">
        <f t="array" ref="K49">INDEX(imr!C:C,MATCH(1,(imr!A:A=C49)*(imr!B:B=B49),0))</f>
        <v>160.0</v>
      </c>
      <c r="L49" s="11">
        <f t="array" ref="L49">INDEX(phc!C:C,MATCH(1,(phc!A:A=C49)*(phc!B:B=B49),0))</f>
        <v>46.0</v>
      </c>
      <c r="M49" s="11">
        <f t="array" ref="M49">INDEX(fi!C:C,MATCH(1,(fi!A:A=C49)*(fi!B:B=B49),0))</f>
        <v>115.0</v>
      </c>
      <c r="N49" s="11">
        <f t="array" ref="N49">INDEX(ci!C:C,MATCH(1,(ci!A:A=C49)*(ci!B:B=B49),0))</f>
        <v>99.0</v>
      </c>
      <c r="O49" s="11">
        <f t="array" ref="O49">INDEX('still birth'!C:C,MATCH(1,('still birth'!A:A=C49)*('still birth'!B:B=B49),0))</f>
        <v>161.0</v>
      </c>
      <c r="P49" s="11">
        <f t="array" ref="P49">INDEX(Mtpabortion!C:C,MATCH(1,(Mtpabortion!A:A=C49)*(Mtpabortion!B:B=B49),0))</f>
        <v>219.0</v>
      </c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</row>
    <row r="50" spans="8:8" ht="15.0" hidden="1">
      <c r="A50" s="9">
        <v>47.0</v>
      </c>
      <c r="B50" s="9" t="s">
        <v>78</v>
      </c>
      <c r="C50" s="9" t="s">
        <v>19</v>
      </c>
      <c r="D50" s="10">
        <f t="shared" si="0"/>
        <v>148.9090909090909</v>
      </c>
      <c r="E50" s="11">
        <f t="array" ref="E50">INDEX(namo!C:C,MATCH(1,(namo!B:B=C50)*(namo!A:A=B50),0))</f>
        <v>63.0</v>
      </c>
      <c r="F50" s="11">
        <f t="array" ref="F50">INDEX(abha!C:C,MATCH(1,(abha!A:A=B50)*(abha!B:B=C50),0))</f>
        <v>47.0</v>
      </c>
      <c r="G50" s="11" t="str">
        <f t="array" ref="G50">INDEX('Full ANC'!C:C,MATCH(1,('Full ANC'!B:B=B50)*('Full ANC'!A:A=C50),0))</f>
        <v>211</v>
      </c>
      <c r="H50" s="4">
        <f t="array" ref="H50">INDEX('Profile concurrent'!C:C,MATCH(1,('Profile concurrent'!B:B=B50)*('Profile concurrent'!A:A=C50),0))</f>
        <v>172.0</v>
      </c>
      <c r="I50" s="4">
        <f t="array" ref="I50">INDEX(HPV!C:C,MATCH(1,(HPV!B:B=C50)*(HPV!A:A=B50),0))</f>
        <v>268.0</v>
      </c>
      <c r="J50" s="4">
        <f t="array" ref="J50">INDEX(mmr!C:C,MATCH(1,(mmr!A:A=C50)*(mmr!B:B=B50),0))</f>
        <v>1.0</v>
      </c>
      <c r="K50" s="4">
        <f t="array" ref="K50">INDEX(imr!C:C,MATCH(1,(imr!A:A=C50)*(imr!B:B=B50),0))</f>
        <v>169.0</v>
      </c>
      <c r="L50" s="11">
        <f t="array" ref="L50">INDEX(phc!C:C,MATCH(1,(phc!A:A=C50)*(phc!B:B=B50),0))</f>
        <v>6.0</v>
      </c>
      <c r="M50" s="11">
        <f t="array" ref="M50">INDEX(fi!C:C,MATCH(1,(fi!A:A=C50)*(fi!B:B=B50),0))</f>
        <v>178.0</v>
      </c>
      <c r="N50" s="11">
        <f t="array" ref="N50">INDEX(ci!C:C,MATCH(1,(ci!A:A=C50)*(ci!B:B=B50),0))</f>
        <v>215.0</v>
      </c>
      <c r="O50" s="11">
        <f t="array" ref="O50">INDEX('still birth'!C:C,MATCH(1,('still birth'!A:A=C50)*('still birth'!B:B=B50),0))</f>
        <v>281.0</v>
      </c>
      <c r="P50" s="11">
        <f t="array" ref="P50">INDEX(Mtpabortion!C:C,MATCH(1,(Mtpabortion!A:A=C50)*(Mtpabortion!B:B=B50),0))</f>
        <v>238.0</v>
      </c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</row>
    <row r="51" spans="8:8" ht="15.0" hidden="1">
      <c r="A51" s="9">
        <v>48.0</v>
      </c>
      <c r="B51" s="9" t="s">
        <v>79</v>
      </c>
      <c r="C51" s="9" t="s">
        <v>28</v>
      </c>
      <c r="D51" s="10">
        <f t="shared" si="0"/>
        <v>81.81818181818181</v>
      </c>
      <c r="E51" s="11">
        <f t="array" ref="E51">INDEX(namo!C:C,MATCH(1,(namo!B:B=C51)*(namo!A:A=B51),0))</f>
        <v>22.0</v>
      </c>
      <c r="F51" s="11">
        <f t="array" ref="F51">INDEX(abha!C:C,MATCH(1,(abha!A:A=B51)*(abha!B:B=C51),0))</f>
        <v>48.0</v>
      </c>
      <c r="G51" s="11" t="str">
        <f t="array" ref="G51">INDEX('Full ANC'!C:C,MATCH(1,('Full ANC'!B:B=B51)*('Full ANC'!A:A=C51),0))</f>
        <v>138</v>
      </c>
      <c r="H51" s="4">
        <f t="array" ref="H51">INDEX('Profile concurrent'!C:C,MATCH(1,('Profile concurrent'!B:B=B51)*('Profile concurrent'!A:A=C51),0))</f>
        <v>60.0</v>
      </c>
      <c r="I51" s="4">
        <f t="array" ref="I51">INDEX(HPV!C:C,MATCH(1,(HPV!B:B=C51)*(HPV!A:A=B51),0))</f>
        <v>113.0</v>
      </c>
      <c r="J51" s="4">
        <f t="array" ref="J51">INDEX(mmr!C:C,MATCH(1,(mmr!A:A=C51)*(mmr!B:B=B51),0))</f>
        <v>99.0</v>
      </c>
      <c r="K51" s="4">
        <f t="array" ref="K51">INDEX(imr!C:C,MATCH(1,(imr!A:A=C51)*(imr!B:B=B51),0))</f>
        <v>10.0</v>
      </c>
      <c r="L51" s="11">
        <f t="array" ref="L51">INDEX(phc!C:C,MATCH(1,(phc!A:A=C51)*(phc!B:B=B51),0))</f>
        <v>165.0</v>
      </c>
      <c r="M51" s="11">
        <f t="array" ref="M51">INDEX(fi!C:C,MATCH(1,(fi!A:A=C51)*(fi!B:B=B51),0))</f>
        <v>114.0</v>
      </c>
      <c r="N51" s="11">
        <f t="array" ref="N51">INDEX(ci!C:C,MATCH(1,(ci!A:A=C51)*(ci!B:B=B51),0))</f>
        <v>52.0</v>
      </c>
      <c r="O51" s="11">
        <f t="array" ref="O51">INDEX('still birth'!C:C,MATCH(1,('still birth'!A:A=C51)*('still birth'!B:B=B51),0))</f>
        <v>139.0</v>
      </c>
      <c r="P51" s="11">
        <f t="array" ref="P51">INDEX(Mtpabortion!C:C,MATCH(1,(Mtpabortion!A:A=C51)*(Mtpabortion!B:B=B51),0))</f>
        <v>78.0</v>
      </c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</row>
    <row r="52" spans="8:8" ht="15.0" hidden="1">
      <c r="A52" s="9">
        <v>49.0</v>
      </c>
      <c r="B52" s="9" t="s">
        <v>80</v>
      </c>
      <c r="C52" s="9" t="s">
        <v>35</v>
      </c>
      <c r="D52" s="10">
        <f t="shared" si="0"/>
        <v>130.72727272727272</v>
      </c>
      <c r="E52" s="11">
        <f t="array" ref="E52">INDEX(namo!C:C,MATCH(1,(namo!B:B=C52)*(namo!A:A=B52),0))</f>
        <v>189.0</v>
      </c>
      <c r="F52" s="11">
        <f t="array" ref="F52">INDEX(abha!C:C,MATCH(1,(abha!A:A=B52)*(abha!B:B=C52),0))</f>
        <v>49.0</v>
      </c>
      <c r="G52" s="11" t="str">
        <f t="array" ref="G52">INDEX('Full ANC'!C:C,MATCH(1,('Full ANC'!B:B=B52)*('Full ANC'!A:A=C52),0))</f>
        <v>41</v>
      </c>
      <c r="H52" s="4">
        <f t="array" ref="H52">INDEX('Profile concurrent'!C:C,MATCH(1,('Profile concurrent'!B:B=B52)*('Profile concurrent'!A:A=C52),0))</f>
        <v>63.0</v>
      </c>
      <c r="I52" s="4">
        <f t="array" ref="I52">INDEX(HPV!C:C,MATCH(1,(HPV!B:B=C52)*(HPV!A:A=B52),0))</f>
        <v>105.0</v>
      </c>
      <c r="J52" s="4">
        <f t="array" ref="J52">INDEX(mmr!C:C,MATCH(1,(mmr!A:A=C52)*(mmr!B:B=B52),0))</f>
        <v>223.0</v>
      </c>
      <c r="K52" s="4">
        <f t="array" ref="K52">INDEX(imr!C:C,MATCH(1,(imr!A:A=C52)*(imr!B:B=B52),0))</f>
        <v>215.0</v>
      </c>
      <c r="L52" s="11">
        <f t="array" ref="L52">INDEX(phc!C:C,MATCH(1,(phc!A:A=C52)*(phc!B:B=B52),0))</f>
        <v>95.0</v>
      </c>
      <c r="M52" s="11">
        <f t="array" ref="M52">INDEX(fi!C:C,MATCH(1,(fi!A:A=C52)*(fi!B:B=B52),0))</f>
        <v>4.0</v>
      </c>
      <c r="N52" s="11">
        <f t="array" ref="N52">INDEX(ci!C:C,MATCH(1,(ci!A:A=C52)*(ci!B:B=B52),0))</f>
        <v>5.0</v>
      </c>
      <c r="O52" s="11">
        <f t="array" ref="O52">INDEX('still birth'!C:C,MATCH(1,('still birth'!A:A=C52)*('still birth'!B:B=B52),0))</f>
        <v>209.0</v>
      </c>
      <c r="P52" s="11">
        <f t="array" ref="P52">INDEX(Mtpabortion!C:C,MATCH(1,(Mtpabortion!A:A=C52)*(Mtpabortion!B:B=B52),0))</f>
        <v>281.0</v>
      </c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</row>
    <row r="53" spans="8:8" ht="15.0" hidden="1">
      <c r="A53" s="9">
        <v>50.0</v>
      </c>
      <c r="B53" s="9" t="s">
        <v>81</v>
      </c>
      <c r="C53" s="9" t="s">
        <v>45</v>
      </c>
      <c r="D53" s="10">
        <f t="shared" si="0"/>
        <v>160.8181818181818</v>
      </c>
      <c r="E53" s="11">
        <f t="array" ref="E53">INDEX(namo!C:C,MATCH(1,(namo!B:B=C53)*(namo!A:A=B53),0))</f>
        <v>234.0</v>
      </c>
      <c r="F53" s="11">
        <f t="array" ref="F53">INDEX(abha!C:C,MATCH(1,(abha!A:A=B53)*(abha!B:B=C53),0))</f>
        <v>50.0</v>
      </c>
      <c r="G53" s="11" t="str">
        <f t="array" ref="G53">INDEX('Full ANC'!C:C,MATCH(1,('Full ANC'!B:B=B53)*('Full ANC'!A:A=C53),0))</f>
        <v>221</v>
      </c>
      <c r="H53" s="4">
        <f t="array" ref="H53">INDEX('Profile concurrent'!C:C,MATCH(1,('Profile concurrent'!B:B=B53)*('Profile concurrent'!A:A=C53),0))</f>
        <v>176.0</v>
      </c>
      <c r="I53" s="4">
        <f t="array" ref="I53">INDEX(HPV!C:C,MATCH(1,(HPV!B:B=C53)*(HPV!A:A=B53),0))</f>
        <v>161.0</v>
      </c>
      <c r="J53" s="4">
        <f t="array" ref="J53">INDEX(mmr!C:C,MATCH(1,(mmr!A:A=C53)*(mmr!B:B=B53),0))</f>
        <v>217.0</v>
      </c>
      <c r="K53" s="4">
        <f t="array" ref="K53">INDEX(imr!C:C,MATCH(1,(imr!A:A=C53)*(imr!B:B=B53),0))</f>
        <v>163.0</v>
      </c>
      <c r="L53" s="11">
        <f t="array" ref="L53">INDEX(phc!C:C,MATCH(1,(phc!A:A=C53)*(phc!B:B=B53),0))</f>
        <v>2.0</v>
      </c>
      <c r="M53" s="11">
        <f t="array" ref="M53">INDEX(fi!C:C,MATCH(1,(fi!A:A=C53)*(fi!B:B=B53),0))</f>
        <v>250.0</v>
      </c>
      <c r="N53" s="11">
        <f t="array" ref="N53">INDEX(ci!C:C,MATCH(1,(ci!A:A=C53)*(ci!B:B=B53),0))</f>
        <v>177.0</v>
      </c>
      <c r="O53" s="11">
        <f t="array" ref="O53">INDEX('still birth'!C:C,MATCH(1,('still birth'!A:A=C53)*('still birth'!B:B=B53),0))</f>
        <v>96.0</v>
      </c>
      <c r="P53" s="11">
        <f t="array" ref="P53">INDEX(Mtpabortion!C:C,MATCH(1,(Mtpabortion!A:A=C53)*(Mtpabortion!B:B=B53),0))</f>
        <v>243.0</v>
      </c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</row>
    <row r="54" spans="8:8" ht="15.0" hidden="1">
      <c r="A54" s="9">
        <v>51.0</v>
      </c>
      <c r="B54" s="9" t="s">
        <v>82</v>
      </c>
      <c r="C54" s="9" t="s">
        <v>83</v>
      </c>
      <c r="D54" s="10">
        <f t="shared" si="0"/>
        <v>111.63636363636364</v>
      </c>
      <c r="E54" s="11">
        <f t="array" ref="E54">INDEX(namo!C:C,MATCH(1,(namo!B:B=C54)*(namo!A:A=B54),0))</f>
        <v>38.0</v>
      </c>
      <c r="F54" s="11">
        <f t="array" ref="F54">INDEX(abha!C:C,MATCH(1,(abha!A:A=B54)*(abha!B:B=C54),0))</f>
        <v>51.0</v>
      </c>
      <c r="G54" s="11" t="str">
        <f t="array" ref="G54">INDEX('Full ANC'!C:C,MATCH(1,('Full ANC'!B:B=B54)*('Full ANC'!A:A=C54),0))</f>
        <v>77</v>
      </c>
      <c r="H54" s="4">
        <f t="array" ref="H54">INDEX('Profile concurrent'!C:C,MATCH(1,('Profile concurrent'!B:B=B54)*('Profile concurrent'!A:A=C54),0))</f>
        <v>155.0</v>
      </c>
      <c r="I54" s="4">
        <f t="array" ref="I54">INDEX(HPV!C:C,MATCH(1,(HPV!B:B=C54)*(HPV!A:A=B54),0))</f>
        <v>17.0</v>
      </c>
      <c r="J54" s="4">
        <f t="array" ref="J54">INDEX(mmr!C:C,MATCH(1,(mmr!A:A=C54)*(mmr!B:B=B54),0))</f>
        <v>71.0</v>
      </c>
      <c r="K54" s="4">
        <f t="array" ref="K54">INDEX(imr!C:C,MATCH(1,(imr!A:A=C54)*(imr!B:B=B54),0))</f>
        <v>229.0</v>
      </c>
      <c r="L54" s="11">
        <f t="array" ref="L54">INDEX(phc!C:C,MATCH(1,(phc!A:A=C54)*(phc!B:B=B54),0))</f>
        <v>131.0</v>
      </c>
      <c r="M54" s="11">
        <f t="array" ref="M54">INDEX(fi!C:C,MATCH(1,(fi!A:A=C54)*(fi!B:B=B54),0))</f>
        <v>69.0</v>
      </c>
      <c r="N54" s="11">
        <f t="array" ref="N54">INDEX(ci!C:C,MATCH(1,(ci!A:A=C54)*(ci!B:B=B54),0))</f>
        <v>22.0</v>
      </c>
      <c r="O54" s="11">
        <f t="array" ref="O54">INDEX('still birth'!C:C,MATCH(1,('still birth'!A:A=C54)*('still birth'!B:B=B54),0))</f>
        <v>255.0</v>
      </c>
      <c r="P54" s="11">
        <f t="array" ref="P54">INDEX(Mtpabortion!C:C,MATCH(1,(Mtpabortion!A:A=C54)*(Mtpabortion!B:B=B54),0))</f>
        <v>190.0</v>
      </c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</row>
    <row r="55" spans="8:8" ht="15.0" hidden="1">
      <c r="A55" s="9">
        <v>52.0</v>
      </c>
      <c r="B55" s="9" t="s">
        <v>84</v>
      </c>
      <c r="C55" s="9" t="s">
        <v>28</v>
      </c>
      <c r="D55" s="10">
        <f t="shared" si="0"/>
        <v>93.72727272727273</v>
      </c>
      <c r="E55" s="11">
        <f t="array" ref="E55">INDEX(namo!C:C,MATCH(1,(namo!B:B=C55)*(namo!A:A=B55),0))</f>
        <v>73.0</v>
      </c>
      <c r="F55" s="11">
        <f t="array" ref="F55">INDEX(abha!C:C,MATCH(1,(abha!A:A=B55)*(abha!B:B=C55),0))</f>
        <v>52.0</v>
      </c>
      <c r="G55" s="11" t="str">
        <f t="array" ref="G55">INDEX('Full ANC'!C:C,MATCH(1,('Full ANC'!B:B=B55)*('Full ANC'!A:A=C55),0))</f>
        <v>85</v>
      </c>
      <c r="H55" s="4">
        <f t="array" ref="H55">INDEX('Profile concurrent'!C:C,MATCH(1,('Profile concurrent'!B:B=B55)*('Profile concurrent'!A:A=C55),0))</f>
        <v>46.0</v>
      </c>
      <c r="I55" s="4">
        <f t="array" ref="I55">INDEX(HPV!C:C,MATCH(1,(HPV!B:B=C55)*(HPV!A:A=B55),0))</f>
        <v>21.0</v>
      </c>
      <c r="J55" s="4">
        <f t="array" ref="J55">INDEX(mmr!C:C,MATCH(1,(mmr!A:A=C55)*(mmr!B:B=B55),0))</f>
        <v>39.0</v>
      </c>
      <c r="K55" s="4">
        <f t="array" ref="K55">INDEX(imr!C:C,MATCH(1,(imr!A:A=C55)*(imr!B:B=B55),0))</f>
        <v>201.0</v>
      </c>
      <c r="L55" s="11">
        <f t="array" ref="L55">INDEX(phc!C:C,MATCH(1,(phc!A:A=C55)*(phc!B:B=B55),0))</f>
        <v>157.0</v>
      </c>
      <c r="M55" s="11">
        <f t="array" ref="M55">INDEX(fi!C:C,MATCH(1,(fi!A:A=C55)*(fi!B:B=B55),0))</f>
        <v>76.0</v>
      </c>
      <c r="N55" s="11">
        <f t="array" ref="N55">INDEX(ci!C:C,MATCH(1,(ci!A:A=C55)*(ci!B:B=B55),0))</f>
        <v>32.0</v>
      </c>
      <c r="O55" s="11">
        <f t="array" ref="O55">INDEX('still birth'!C:C,MATCH(1,('still birth'!A:A=C55)*('still birth'!B:B=B55),0))</f>
        <v>135.0</v>
      </c>
      <c r="P55" s="11">
        <f t="array" ref="P55">INDEX(Mtpabortion!C:C,MATCH(1,(Mtpabortion!A:A=C55)*(Mtpabortion!B:B=B55),0))</f>
        <v>199.0</v>
      </c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</row>
    <row r="56" spans="8:8" ht="15.0" hidden="1">
      <c r="A56" s="9">
        <v>53.0</v>
      </c>
      <c r="B56" s="9" t="s">
        <v>85</v>
      </c>
      <c r="C56" s="9" t="s">
        <v>45</v>
      </c>
      <c r="D56" s="10">
        <f t="shared" si="0"/>
        <v>185.72727272727272</v>
      </c>
      <c r="E56" s="11">
        <f t="array" ref="E56">INDEX(namo!C:C,MATCH(1,(namo!B:B=C56)*(namo!A:A=B56),0))</f>
        <v>198.0</v>
      </c>
      <c r="F56" s="11">
        <f t="array" ref="F56">INDEX(abha!C:C,MATCH(1,(abha!A:A=B56)*(abha!B:B=C56),0))</f>
        <v>53.0</v>
      </c>
      <c r="G56" s="11" t="str">
        <f t="array" ref="G56">INDEX('Full ANC'!C:C,MATCH(1,('Full ANC'!B:B=B56)*('Full ANC'!A:A=C56),0))</f>
        <v>236</v>
      </c>
      <c r="H56" s="4">
        <f t="array" ref="H56">INDEX('Profile concurrent'!C:C,MATCH(1,('Profile concurrent'!B:B=B56)*('Profile concurrent'!A:A=C56),0))</f>
        <v>202.0</v>
      </c>
      <c r="I56" s="4">
        <f t="array" ref="I56">INDEX(HPV!C:C,MATCH(1,(HPV!B:B=C56)*(HPV!A:A=B56),0))</f>
        <v>243.0</v>
      </c>
      <c r="J56" s="4">
        <f t="array" ref="J56">INDEX(mmr!C:C,MATCH(1,(mmr!A:A=C56)*(mmr!B:B=B56),0))</f>
        <v>138.0</v>
      </c>
      <c r="K56" s="4">
        <f t="array" ref="K56">INDEX(imr!C:C,MATCH(1,(imr!A:A=C56)*(imr!B:B=B56),0))</f>
        <v>258.0</v>
      </c>
      <c r="L56" s="11">
        <f t="array" ref="L56">INDEX(phc!C:C,MATCH(1,(phc!A:A=C56)*(phc!B:B=B56),0))</f>
        <v>21.0</v>
      </c>
      <c r="M56" s="11">
        <f t="array" ref="M56">INDEX(fi!C:C,MATCH(1,(fi!A:A=C56)*(fi!B:B=B56),0))</f>
        <v>249.0</v>
      </c>
      <c r="N56" s="11">
        <f t="array" ref="N56">INDEX(ci!C:C,MATCH(1,(ci!A:A=C56)*(ci!B:B=B56),0))</f>
        <v>238.0</v>
      </c>
      <c r="O56" s="11">
        <f t="array" ref="O56">INDEX('still birth'!C:C,MATCH(1,('still birth'!A:A=C56)*('still birth'!B:B=B56),0))</f>
        <v>242.0</v>
      </c>
      <c r="P56" s="11">
        <f t="array" ref="P56">INDEX(Mtpabortion!C:C,MATCH(1,(Mtpabortion!A:A=C56)*(Mtpabortion!B:B=B56),0))</f>
        <v>201.0</v>
      </c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</row>
    <row r="57" spans="8:8" ht="15.0" hidden="1">
      <c r="A57" s="9">
        <v>54.0</v>
      </c>
      <c r="B57" s="9" t="s">
        <v>86</v>
      </c>
      <c r="C57" s="9" t="s">
        <v>35</v>
      </c>
      <c r="D57" s="10">
        <f t="shared" si="0"/>
        <v>127.63636363636364</v>
      </c>
      <c r="E57" s="11">
        <f t="array" ref="E57">INDEX(namo!C:C,MATCH(1,(namo!B:B=C57)*(namo!A:A=B57),0))</f>
        <v>124.0</v>
      </c>
      <c r="F57" s="11">
        <f t="array" ref="F57">INDEX(abha!C:C,MATCH(1,(abha!A:A=B57)*(abha!B:B=C57),0))</f>
        <v>54.0</v>
      </c>
      <c r="G57" s="11" t="str">
        <f t="array" ref="G57">INDEX('Full ANC'!C:C,MATCH(1,('Full ANC'!B:B=B57)*('Full ANC'!A:A=C57),0))</f>
        <v>46</v>
      </c>
      <c r="H57" s="4">
        <f t="array" ref="H57">INDEX('Profile concurrent'!C:C,MATCH(1,('Profile concurrent'!B:B=B57)*('Profile concurrent'!A:A=C57),0))</f>
        <v>94.0</v>
      </c>
      <c r="I57" s="4">
        <f t="array" ref="I57">INDEX(HPV!C:C,MATCH(1,(HPV!B:B=C57)*(HPV!A:A=B57),0))</f>
        <v>100.0</v>
      </c>
      <c r="J57" s="4">
        <f t="array" ref="J57">INDEX(mmr!C:C,MATCH(1,(mmr!A:A=C57)*(mmr!B:B=B57),0))</f>
        <v>204.0</v>
      </c>
      <c r="K57" s="4">
        <f t="array" ref="K57">INDEX(imr!C:C,MATCH(1,(imr!A:A=C57)*(imr!B:B=B57),0))</f>
        <v>257.0</v>
      </c>
      <c r="L57" s="11">
        <f t="array" ref="L57">INDEX(phc!C:C,MATCH(1,(phc!A:A=C57)*(phc!B:B=B57),0))</f>
        <v>19.0</v>
      </c>
      <c r="M57" s="11">
        <f t="array" ref="M57">INDEX(fi!C:C,MATCH(1,(fi!A:A=C57)*(fi!B:B=B57),0))</f>
        <v>10.0</v>
      </c>
      <c r="N57" s="11">
        <f t="array" ref="N57">INDEX(ci!C:C,MATCH(1,(ci!A:A=C57)*(ci!B:B=B57),0))</f>
        <v>18.0</v>
      </c>
      <c r="O57" s="11">
        <f t="array" ref="O57">INDEX('still birth'!C:C,MATCH(1,('still birth'!A:A=C57)*('still birth'!B:B=B57),0))</f>
        <v>249.0</v>
      </c>
      <c r="P57" s="11">
        <f t="array" ref="P57">INDEX(Mtpabortion!C:C,MATCH(1,(Mtpabortion!A:A=C57)*(Mtpabortion!B:B=B57),0))</f>
        <v>275.0</v>
      </c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</row>
    <row r="58" spans="8:8" ht="15.0" hidden="1">
      <c r="A58" s="9">
        <v>55.0</v>
      </c>
      <c r="B58" s="9" t="s">
        <v>87</v>
      </c>
      <c r="C58" s="9" t="s">
        <v>83</v>
      </c>
      <c r="D58" s="10">
        <f t="shared" si="0"/>
        <v>131.45454545454547</v>
      </c>
      <c r="E58" s="11">
        <f t="array" ref="E58">INDEX(namo!C:C,MATCH(1,(namo!B:B=C58)*(namo!A:A=B58),0))</f>
        <v>162.0</v>
      </c>
      <c r="F58" s="11">
        <f t="array" ref="F58">INDEX(abha!C:C,MATCH(1,(abha!A:A=B58)*(abha!B:B=C58),0))</f>
        <v>55.0</v>
      </c>
      <c r="G58" s="11" t="str">
        <f t="array" ref="G58">INDEX('Full ANC'!C:C,MATCH(1,('Full ANC'!B:B=B58)*('Full ANC'!A:A=C58),0))</f>
        <v>95</v>
      </c>
      <c r="H58" s="4">
        <f t="array" ref="H58">INDEX('Profile concurrent'!C:C,MATCH(1,('Profile concurrent'!B:B=B58)*('Profile concurrent'!A:A=C58),0))</f>
        <v>30.0</v>
      </c>
      <c r="I58" s="4">
        <f t="array" ref="I58">INDEX(HPV!C:C,MATCH(1,(HPV!B:B=C58)*(HPV!A:A=B58),0))</f>
        <v>7.0</v>
      </c>
      <c r="J58" s="4">
        <f t="array" ref="J58">INDEX(mmr!C:C,MATCH(1,(mmr!A:A=C58)*(mmr!B:B=B58),0))</f>
        <v>98.0</v>
      </c>
      <c r="K58" s="4">
        <f t="array" ref="K58">INDEX(imr!C:C,MATCH(1,(imr!A:A=C58)*(imr!B:B=B58),0))</f>
        <v>263.0</v>
      </c>
      <c r="L58" s="11">
        <f t="array" ref="L58">INDEX(phc!C:C,MATCH(1,(phc!A:A=C58)*(phc!B:B=B58),0))</f>
        <v>15.0</v>
      </c>
      <c r="M58" s="11">
        <f t="array" ref="M58">INDEX(fi!C:C,MATCH(1,(fi!A:A=C58)*(fi!B:B=B58),0))</f>
        <v>136.0</v>
      </c>
      <c r="N58" s="11">
        <f t="array" ref="N58">INDEX(ci!C:C,MATCH(1,(ci!A:A=C58)*(ci!B:B=B58),0))</f>
        <v>195.0</v>
      </c>
      <c r="O58" s="11">
        <f t="array" ref="O58">INDEX('still birth'!C:C,MATCH(1,('still birth'!A:A=C58)*('still birth'!B:B=B58),0))</f>
        <v>237.0</v>
      </c>
      <c r="P58" s="11">
        <f t="array" ref="P58">INDEX(Mtpabortion!C:C,MATCH(1,(Mtpabortion!A:A=C58)*(Mtpabortion!B:B=B58),0))</f>
        <v>248.0</v>
      </c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</row>
    <row r="59" spans="8:8" ht="15.0" hidden="1">
      <c r="A59" s="9">
        <v>56.0</v>
      </c>
      <c r="B59" s="9" t="s">
        <v>61</v>
      </c>
      <c r="C59" s="9" t="s">
        <v>61</v>
      </c>
      <c r="D59" s="10">
        <f t="shared" si="0"/>
        <v>129.72727272727272</v>
      </c>
      <c r="E59" s="11">
        <f t="array" ref="E59">INDEX(namo!C:C,MATCH(1,(namo!B:B=C59)*(namo!A:A=B59),0))</f>
        <v>147.0</v>
      </c>
      <c r="F59" s="11">
        <f t="array" ref="F59">INDEX(abha!C:C,MATCH(1,(abha!A:A=B59)*(abha!B:B=C59),0))</f>
        <v>56.0</v>
      </c>
      <c r="G59" s="11" t="str">
        <f t="array" ref="G59">INDEX('Full ANC'!C:C,MATCH(1,('Full ANC'!B:B=B59)*('Full ANC'!A:A=C59),0))</f>
        <v>123</v>
      </c>
      <c r="H59" s="4">
        <f t="array" ref="H59">INDEX('Profile concurrent'!C:C,MATCH(1,('Profile concurrent'!B:B=B59)*('Profile concurrent'!A:A=C59),0))</f>
        <v>54.0</v>
      </c>
      <c r="I59" s="4">
        <f t="array" ref="I59">INDEX(HPV!C:C,MATCH(1,(HPV!B:B=C59)*(HPV!A:A=B59),0))</f>
        <v>189.0</v>
      </c>
      <c r="J59" s="4">
        <f t="array" ref="J59">INDEX(mmr!C:C,MATCH(1,(mmr!A:A=C59)*(mmr!B:B=B59),0))</f>
        <v>16.0</v>
      </c>
      <c r="K59" s="4">
        <f t="array" ref="K59">INDEX(imr!C:C,MATCH(1,(imr!A:A=C59)*(imr!B:B=B59),0))</f>
        <v>231.0</v>
      </c>
      <c r="L59" s="11">
        <f t="array" ref="L59">INDEX(phc!C:C,MATCH(1,(phc!A:A=C59)*(phc!B:B=B59),0))</f>
        <v>163.0</v>
      </c>
      <c r="M59" s="11">
        <f t="array" ref="M59">INDEX(fi!C:C,MATCH(1,(fi!A:A=C59)*(fi!B:B=B59),0))</f>
        <v>162.0</v>
      </c>
      <c r="N59" s="11">
        <f t="array" ref="N59">INDEX(ci!C:C,MATCH(1,(ci!A:A=C59)*(ci!B:B=B59),0))</f>
        <v>183.0</v>
      </c>
      <c r="O59" s="11">
        <f t="array" ref="O59">INDEX('still birth'!C:C,MATCH(1,('still birth'!A:A=C59)*('still birth'!B:B=B59),0))</f>
        <v>144.0</v>
      </c>
      <c r="P59" s="11">
        <f t="array" ref="P59">INDEX(Mtpabortion!C:C,MATCH(1,(Mtpabortion!A:A=C59)*(Mtpabortion!B:B=B59),0))</f>
        <v>82.0</v>
      </c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</row>
    <row r="60" spans="8:8" ht="15.0" hidden="1">
      <c r="A60" s="9">
        <v>57.0</v>
      </c>
      <c r="B60" s="9" t="s">
        <v>88</v>
      </c>
      <c r="C60" s="9" t="s">
        <v>61</v>
      </c>
      <c r="D60" s="10">
        <f t="shared" si="0"/>
        <v>174.27272727272728</v>
      </c>
      <c r="E60" s="11">
        <f t="array" ref="E60">INDEX(namo!C:C,MATCH(1,(namo!B:B=C60)*(namo!A:A=B60),0))</f>
        <v>267.0</v>
      </c>
      <c r="F60" s="11">
        <f t="array" ref="F60">INDEX(abha!C:C,MATCH(1,(abha!A:A=B60)*(abha!B:B=C60),0))</f>
        <v>57.0</v>
      </c>
      <c r="G60" s="11" t="str">
        <f t="array" ref="G60">INDEX('Full ANC'!C:C,MATCH(1,('Full ANC'!B:B=B60)*('Full ANC'!A:A=C60),0))</f>
        <v>213</v>
      </c>
      <c r="H60" s="4">
        <f t="array" ref="H60">INDEX('Profile concurrent'!C:C,MATCH(1,('Profile concurrent'!B:B=B60)*('Profile concurrent'!A:A=C60),0))</f>
        <v>209.0</v>
      </c>
      <c r="I60" s="4">
        <f t="array" ref="I60">INDEX(HPV!C:C,MATCH(1,(HPV!B:B=C60)*(HPV!A:A=B60),0))</f>
        <v>203.0</v>
      </c>
      <c r="J60" s="4">
        <f t="array" ref="J60">INDEX(mmr!C:C,MATCH(1,(mmr!A:A=C60)*(mmr!B:B=B60),0))</f>
        <v>87.0</v>
      </c>
      <c r="K60" s="4">
        <f t="array" ref="K60">INDEX(imr!C:C,MATCH(1,(imr!A:A=C60)*(imr!B:B=B60),0))</f>
        <v>172.0</v>
      </c>
      <c r="L60" s="11">
        <f t="array" ref="L60">INDEX(phc!C:C,MATCH(1,(phc!A:A=C60)*(phc!B:B=B60),0))</f>
        <v>215.0</v>
      </c>
      <c r="M60" s="11">
        <f t="array" ref="M60">INDEX(fi!C:C,MATCH(1,(fi!A:A=C60)*(fi!B:B=B60),0))</f>
        <v>246.0</v>
      </c>
      <c r="N60" s="11">
        <f t="array" ref="N60">INDEX(ci!C:C,MATCH(1,(ci!A:A=C60)*(ci!B:B=B60),0))</f>
        <v>225.0</v>
      </c>
      <c r="O60" s="11">
        <f t="array" ref="O60">INDEX('still birth'!C:C,MATCH(1,('still birth'!A:A=C60)*('still birth'!B:B=B60),0))</f>
        <v>182.0</v>
      </c>
      <c r="P60" s="11">
        <f t="array" ref="P60">INDEX(Mtpabortion!C:C,MATCH(1,(Mtpabortion!A:A=C60)*(Mtpabortion!B:B=B60),0))</f>
        <v>54.0</v>
      </c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</row>
    <row r="61" spans="8:8" ht="15.0" hidden="1">
      <c r="A61" s="9">
        <v>58.0</v>
      </c>
      <c r="B61" s="9" t="s">
        <v>89</v>
      </c>
      <c r="C61" s="9" t="s">
        <v>23</v>
      </c>
      <c r="D61" s="10">
        <f t="shared" si="0"/>
        <v>101.45454545454545</v>
      </c>
      <c r="E61" s="11">
        <f t="array" ref="E61">INDEX(namo!C:C,MATCH(1,(namo!B:B=C61)*(namo!A:A=B61),0))</f>
        <v>69.0</v>
      </c>
      <c r="F61" s="11">
        <f t="array" ref="F61">INDEX(abha!C:C,MATCH(1,(abha!A:A=B61)*(abha!B:B=C61),0))</f>
        <v>58.0</v>
      </c>
      <c r="G61" s="11" t="str">
        <f t="array" ref="G61">INDEX('Full ANC'!C:C,MATCH(1,('Full ANC'!B:B=B61)*('Full ANC'!A:A=C61),0))</f>
        <v>72</v>
      </c>
      <c r="H61" s="4">
        <f t="array" ref="H61">INDEX('Profile concurrent'!C:C,MATCH(1,('Profile concurrent'!B:B=B61)*('Profile concurrent'!A:A=C61),0))</f>
        <v>58.0</v>
      </c>
      <c r="I61" s="4">
        <f t="array" ref="I61">INDEX(HPV!C:C,MATCH(1,(HPV!B:B=C61)*(HPV!A:A=B61),0))</f>
        <v>76.0</v>
      </c>
      <c r="J61" s="4">
        <f t="array" ref="J61">INDEX(mmr!C:C,MATCH(1,(mmr!A:A=C61)*(mmr!B:B=B61),0))</f>
        <v>210.0</v>
      </c>
      <c r="K61" s="4">
        <f t="array" ref="K61">INDEX(imr!C:C,MATCH(1,(imr!A:A=C61)*(imr!B:B=B61),0))</f>
        <v>104.0</v>
      </c>
      <c r="L61" s="11">
        <f t="array" ref="L61">INDEX(phc!C:C,MATCH(1,(phc!A:A=C61)*(phc!B:B=B61),0))</f>
        <v>82.0</v>
      </c>
      <c r="M61" s="11">
        <f t="array" ref="M61">INDEX(fi!C:C,MATCH(1,(fi!A:A=C61)*(fi!B:B=B61),0))</f>
        <v>78.0</v>
      </c>
      <c r="N61" s="11">
        <f t="array" ref="N61">INDEX(ci!C:C,MATCH(1,(ci!A:A=C61)*(ci!B:B=B61),0))</f>
        <v>97.0</v>
      </c>
      <c r="O61" s="11">
        <f t="array" ref="O61">INDEX('still birth'!C:C,MATCH(1,('still birth'!A:A=C61)*('still birth'!B:B=B61),0))</f>
        <v>131.0</v>
      </c>
      <c r="P61" s="11">
        <f t="array" ref="P61">INDEX(Mtpabortion!C:C,MATCH(1,(Mtpabortion!A:A=C61)*(Mtpabortion!B:B=B61),0))</f>
        <v>153.0</v>
      </c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</row>
    <row r="62" spans="8:8" ht="15.0" hidden="1">
      <c r="A62" s="9">
        <v>59.0</v>
      </c>
      <c r="B62" s="9" t="s">
        <v>90</v>
      </c>
      <c r="C62" s="9" t="s">
        <v>51</v>
      </c>
      <c r="D62" s="10">
        <f t="shared" si="0"/>
        <v>183.0909090909091</v>
      </c>
      <c r="E62" s="11">
        <f t="array" ref="E62">INDEX(namo!C:C,MATCH(1,(namo!B:B=C62)*(namo!A:A=B62),0))</f>
        <v>252.0</v>
      </c>
      <c r="F62" s="11">
        <f t="array" ref="F62">INDEX(abha!C:C,MATCH(1,(abha!A:A=B62)*(abha!B:B=C62),0))</f>
        <v>59.0</v>
      </c>
      <c r="G62" s="11" t="str">
        <f t="array" ref="G62">INDEX('Full ANC'!C:C,MATCH(1,('Full ANC'!B:B=B62)*('Full ANC'!A:A=C62),0))</f>
        <v>131</v>
      </c>
      <c r="H62" s="4">
        <f t="array" ref="H62">INDEX('Profile concurrent'!C:C,MATCH(1,('Profile concurrent'!B:B=B62)*('Profile concurrent'!A:A=C62),0))</f>
        <v>226.0</v>
      </c>
      <c r="I62" s="4">
        <f t="array" ref="I62">INDEX(HPV!C:C,MATCH(1,(HPV!B:B=C62)*(HPV!A:A=B62),0))</f>
        <v>241.0</v>
      </c>
      <c r="J62" s="4">
        <f t="array" ref="J62">INDEX(mmr!C:C,MATCH(1,(mmr!A:A=C62)*(mmr!B:B=B62),0))</f>
        <v>185.0</v>
      </c>
      <c r="K62" s="4">
        <f t="array" ref="K62">INDEX(imr!C:C,MATCH(1,(imr!A:A=C62)*(imr!B:B=B62),0))</f>
        <v>181.0</v>
      </c>
      <c r="L62" s="11">
        <f t="array" ref="L62">INDEX(phc!C:C,MATCH(1,(phc!A:A=C62)*(phc!B:B=B62),0))</f>
        <v>208.0</v>
      </c>
      <c r="M62" s="11">
        <f t="array" ref="M62">INDEX(fi!C:C,MATCH(1,(fi!A:A=C62)*(fi!B:B=B62),0))</f>
        <v>193.0</v>
      </c>
      <c r="N62" s="11">
        <f t="array" ref="N62">INDEX(ci!C:C,MATCH(1,(ci!A:A=C62)*(ci!B:B=B62),0))</f>
        <v>82.0</v>
      </c>
      <c r="O62" s="11">
        <f t="array" ref="O62">INDEX('still birth'!C:C,MATCH(1,('still birth'!A:A=C62)*('still birth'!B:B=B62),0))</f>
        <v>263.0</v>
      </c>
      <c r="P62" s="11">
        <f t="array" ref="P62">INDEX(Mtpabortion!C:C,MATCH(1,(Mtpabortion!A:A=C62)*(Mtpabortion!B:B=B62),0))</f>
        <v>124.0</v>
      </c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</row>
    <row r="63" spans="8:8" ht="15.0" hidden="1">
      <c r="A63" s="9">
        <v>60.0</v>
      </c>
      <c r="B63" s="9" t="s">
        <v>91</v>
      </c>
      <c r="C63" s="9" t="s">
        <v>68</v>
      </c>
      <c r="D63" s="10">
        <f t="shared" si="0"/>
        <v>122.0</v>
      </c>
      <c r="E63" s="11">
        <f t="array" ref="E63">INDEX(namo!C:C,MATCH(1,(namo!B:B=C63)*(namo!A:A=B63),0))</f>
        <v>143.0</v>
      </c>
      <c r="F63" s="11">
        <f t="array" ref="F63">INDEX(abha!C:C,MATCH(1,(abha!A:A=B63)*(abha!B:B=C63),0))</f>
        <v>60.0</v>
      </c>
      <c r="G63" s="11" t="str">
        <f t="array" ref="G63">INDEX('Full ANC'!C:C,MATCH(1,('Full ANC'!B:B=B63)*('Full ANC'!A:A=C63),0))</f>
        <v>179</v>
      </c>
      <c r="H63" s="4">
        <f t="array" ref="H63">INDEX('Profile concurrent'!C:C,MATCH(1,('Profile concurrent'!B:B=B63)*('Profile concurrent'!A:A=C63),0))</f>
        <v>207.0</v>
      </c>
      <c r="I63" s="4">
        <f t="array" ref="I63">INDEX(HPV!C:C,MATCH(1,(HPV!B:B=C63)*(HPV!A:A=B63),0))</f>
        <v>188.0</v>
      </c>
      <c r="J63" s="4">
        <f t="array" ref="J63">INDEX(mmr!C:C,MATCH(1,(mmr!A:A=C63)*(mmr!B:B=B63),0))</f>
        <v>110.0</v>
      </c>
      <c r="K63" s="4">
        <f t="array" ref="K63">INDEX(imr!C:C,MATCH(1,(imr!A:A=C63)*(imr!B:B=B63),0))</f>
        <v>153.0</v>
      </c>
      <c r="L63" s="11">
        <f t="array" ref="L63">INDEX(phc!C:C,MATCH(1,(phc!A:A=C63)*(phc!B:B=B63),0))</f>
        <v>59.0</v>
      </c>
      <c r="M63" s="11">
        <f t="array" ref="M63">INDEX(fi!C:C,MATCH(1,(fi!A:A=C63)*(fi!B:B=B63),0))</f>
        <v>98.0</v>
      </c>
      <c r="N63" s="11">
        <f t="array" ref="N63">INDEX(ci!C:C,MATCH(1,(ci!A:A=C63)*(ci!B:B=B63),0))</f>
        <v>90.0</v>
      </c>
      <c r="O63" s="11">
        <f t="array" ref="O63">INDEX('still birth'!C:C,MATCH(1,('still birth'!A:A=C63)*('still birth'!B:B=B63),0))</f>
        <v>172.0</v>
      </c>
      <c r="P63" s="11">
        <f t="array" ref="P63">INDEX(Mtpabortion!C:C,MATCH(1,(Mtpabortion!A:A=C63)*(Mtpabortion!B:B=B63),0))</f>
        <v>62.0</v>
      </c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</row>
    <row r="64" spans="8:8" ht="15.0" hidden="1">
      <c r="A64" s="9">
        <v>61.0</v>
      </c>
      <c r="B64" s="9" t="s">
        <v>92</v>
      </c>
      <c r="C64" s="9" t="s">
        <v>54</v>
      </c>
      <c r="D64" s="10">
        <f t="shared" si="0"/>
        <v>84.27272727272727</v>
      </c>
      <c r="E64" s="11">
        <f t="array" ref="E64">INDEX(namo!C:C,MATCH(1,(namo!B:B=C64)*(namo!A:A=B64),0))</f>
        <v>35.0</v>
      </c>
      <c r="F64" s="11">
        <f t="array" ref="F64">INDEX(abha!C:C,MATCH(1,(abha!A:A=B64)*(abha!B:B=C64),0))</f>
        <v>61.0</v>
      </c>
      <c r="G64" s="11" t="str">
        <f t="array" ref="G64">INDEX('Full ANC'!C:C,MATCH(1,('Full ANC'!B:B=B64)*('Full ANC'!A:A=C64),0))</f>
        <v>48</v>
      </c>
      <c r="H64" s="4">
        <f t="array" ref="H64">INDEX('Profile concurrent'!C:C,MATCH(1,('Profile concurrent'!B:B=B64)*('Profile concurrent'!A:A=C64),0))</f>
        <v>13.0</v>
      </c>
      <c r="I64" s="4">
        <f t="array" ref="I64">INDEX(HPV!C:C,MATCH(1,(HPV!B:B=C64)*(HPV!A:A=B64),0))</f>
        <v>70.0</v>
      </c>
      <c r="J64" s="4">
        <f t="array" ref="J64">INDEX(mmr!C:C,MATCH(1,(mmr!A:A=C64)*(mmr!B:B=B64),0))</f>
        <v>130.0</v>
      </c>
      <c r="K64" s="4">
        <f t="array" ref="K64">INDEX(imr!C:C,MATCH(1,(imr!A:A=C64)*(imr!B:B=B64),0))</f>
        <v>176.0</v>
      </c>
      <c r="L64" s="11">
        <f t="array" ref="L64">INDEX(phc!C:C,MATCH(1,(phc!A:A=C64)*(phc!B:B=B64),0))</f>
        <v>53.0</v>
      </c>
      <c r="M64" s="11">
        <f t="array" ref="M64">INDEX(fi!C:C,MATCH(1,(fi!A:A=C64)*(fi!B:B=B64),0))</f>
        <v>6.0</v>
      </c>
      <c r="N64" s="11">
        <f t="array" ref="N64">INDEX(ci!C:C,MATCH(1,(ci!A:A=C64)*(ci!B:B=B64),0))</f>
        <v>58.0</v>
      </c>
      <c r="O64" s="11">
        <f t="array" ref="O64">INDEX('still birth'!C:C,MATCH(1,('still birth'!A:A=C64)*('still birth'!B:B=B64),0))</f>
        <v>94.0</v>
      </c>
      <c r="P64" s="11">
        <f t="array" ref="P64">INDEX(Mtpabortion!C:C,MATCH(1,(Mtpabortion!A:A=C64)*(Mtpabortion!B:B=B64),0))</f>
        <v>231.0</v>
      </c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</row>
    <row r="65" spans="8:8" ht="15.0" hidden="1">
      <c r="A65" s="9">
        <v>62.0</v>
      </c>
      <c r="B65" s="9" t="s">
        <v>93</v>
      </c>
      <c r="C65" s="9" t="s">
        <v>94</v>
      </c>
      <c r="D65" s="10">
        <f t="shared" si="0"/>
        <v>79.0</v>
      </c>
      <c r="E65" s="11">
        <f t="array" ref="E65">INDEX(namo!C:C,MATCH(1,(namo!B:B=C65)*(namo!A:A=B65),0))</f>
        <v>112.0</v>
      </c>
      <c r="F65" s="11">
        <f t="array" ref="F65">INDEX(abha!C:C,MATCH(1,(abha!A:A=B65)*(abha!B:B=C65),0))</f>
        <v>62.0</v>
      </c>
      <c r="G65" s="11" t="str">
        <f t="array" ref="G65">INDEX('Full ANC'!C:C,MATCH(1,('Full ANC'!B:B=B65)*('Full ANC'!A:A=C65),0))</f>
        <v>197</v>
      </c>
      <c r="H65" s="4">
        <f t="array" ref="H65">INDEX('Profile concurrent'!C:C,MATCH(1,('Profile concurrent'!B:B=B65)*('Profile concurrent'!A:A=C65),0))</f>
        <v>130.0</v>
      </c>
      <c r="I65" s="4">
        <f t="array" ref="I65">INDEX(HPV!C:C,MATCH(1,(HPV!B:B=C65)*(HPV!A:A=B65),0))</f>
        <v>178.0</v>
      </c>
      <c r="J65" s="4">
        <f t="array" ref="J65">INDEX(mmr!C:C,MATCH(1,(mmr!A:A=C65)*(mmr!B:B=B65),0))</f>
        <v>1.0</v>
      </c>
      <c r="K65" s="4">
        <f t="array" ref="K65">INDEX(imr!C:C,MATCH(1,(imr!A:A=C65)*(imr!B:B=B65),0))</f>
        <v>26.0</v>
      </c>
      <c r="L65" s="11">
        <f t="array" ref="L65">INDEX(phc!C:C,MATCH(1,(phc!A:A=C65)*(phc!B:B=B65),0))</f>
        <v>42.0</v>
      </c>
      <c r="M65" s="11">
        <f t="array" ref="M65">INDEX(fi!C:C,MATCH(1,(fi!A:A=C65)*(fi!B:B=B65),0))</f>
        <v>26.0</v>
      </c>
      <c r="N65" s="11">
        <f t="array" ref="N65">INDEX(ci!C:C,MATCH(1,(ci!A:A=C65)*(ci!B:B=B65),0))</f>
        <v>36.0</v>
      </c>
      <c r="O65" s="11">
        <f t="array" ref="O65">INDEX('still birth'!C:C,MATCH(1,('still birth'!A:A=C65)*('still birth'!B:B=B65),0))</f>
        <v>173.0</v>
      </c>
      <c r="P65" s="11">
        <f t="array" ref="P65">INDEX(Mtpabortion!C:C,MATCH(1,(Mtpabortion!A:A=C65)*(Mtpabortion!B:B=B65),0))</f>
        <v>83.0</v>
      </c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</row>
    <row r="66" spans="8:8" ht="15.0" hidden="1">
      <c r="A66" s="9">
        <v>63.0</v>
      </c>
      <c r="B66" s="9" t="s">
        <v>95</v>
      </c>
      <c r="C66" s="9" t="s">
        <v>61</v>
      </c>
      <c r="D66" s="10">
        <f t="shared" si="0"/>
        <v>157.27272727272728</v>
      </c>
      <c r="E66" s="11">
        <f t="array" ref="E66">INDEX(namo!C:C,MATCH(1,(namo!B:B=C66)*(namo!A:A=B66),0))</f>
        <v>170.0</v>
      </c>
      <c r="F66" s="11">
        <f t="array" ref="F66">INDEX(abha!C:C,MATCH(1,(abha!A:A=B66)*(abha!B:B=C66),0))</f>
        <v>63.0</v>
      </c>
      <c r="G66" s="11" t="str">
        <f t="array" ref="G66">INDEX('Full ANC'!C:C,MATCH(1,('Full ANC'!B:B=B66)*('Full ANC'!A:A=C66),0))</f>
        <v>127</v>
      </c>
      <c r="H66" s="4">
        <f t="array" ref="H66">INDEX('Profile concurrent'!C:C,MATCH(1,('Profile concurrent'!B:B=B66)*('Profile concurrent'!A:A=C66),0))</f>
        <v>71.0</v>
      </c>
      <c r="I66" s="4">
        <f t="array" ref="I66">INDEX(HPV!C:C,MATCH(1,(HPV!B:B=C66)*(HPV!A:A=B66),0))</f>
        <v>185.0</v>
      </c>
      <c r="J66" s="4">
        <f t="array" ref="J66">INDEX(mmr!C:C,MATCH(1,(mmr!A:A=C66)*(mmr!B:B=B66),0))</f>
        <v>152.0</v>
      </c>
      <c r="K66" s="4">
        <f t="array" ref="K66">INDEX(imr!C:C,MATCH(1,(imr!A:A=C66)*(imr!B:B=B66),0))</f>
        <v>151.0</v>
      </c>
      <c r="L66" s="11">
        <f t="array" ref="L66">INDEX(phc!C:C,MATCH(1,(phc!A:A=C66)*(phc!B:B=B66),0))</f>
        <v>135.0</v>
      </c>
      <c r="M66" s="11">
        <f t="array" ref="M66">INDEX(fi!C:C,MATCH(1,(fi!A:A=C66)*(fi!B:B=B66),0))</f>
        <v>263.0</v>
      </c>
      <c r="N66" s="11">
        <f t="array" ref="N66">INDEX(ci!C:C,MATCH(1,(ci!A:A=C66)*(ci!B:B=B66),0))</f>
        <v>268.0</v>
      </c>
      <c r="O66" s="11">
        <f t="array" ref="O66">INDEX('still birth'!C:C,MATCH(1,('still birth'!A:A=C66)*('still birth'!B:B=B66),0))</f>
        <v>197.0</v>
      </c>
      <c r="P66" s="11">
        <f t="array" ref="P66">INDEX(Mtpabortion!C:C,MATCH(1,(Mtpabortion!A:A=C66)*(Mtpabortion!B:B=B66),0))</f>
        <v>75.0</v>
      </c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</row>
    <row r="67" spans="8:8" ht="15.0" hidden="1">
      <c r="A67" s="9">
        <v>64.0</v>
      </c>
      <c r="B67" s="9" t="s">
        <v>96</v>
      </c>
      <c r="C67" s="9" t="s">
        <v>97</v>
      </c>
      <c r="D67" s="10">
        <f t="shared" si="0"/>
        <v>83.0909090909091</v>
      </c>
      <c r="E67" s="11">
        <f t="array" ref="E67">INDEX(namo!C:C,MATCH(1,(namo!B:B=C67)*(namo!A:A=B67),0))</f>
        <v>240.0</v>
      </c>
      <c r="F67" s="11">
        <f t="array" ref="F67">INDEX(abha!C:C,MATCH(1,(abha!A:A=B67)*(abha!B:B=C67),0))</f>
        <v>64.0</v>
      </c>
      <c r="G67" s="11" t="str">
        <f t="array" ref="G67">INDEX('Full ANC'!C:C,MATCH(1,('Full ANC'!B:B=B67)*('Full ANC'!A:A=C67),0))</f>
        <v>165</v>
      </c>
      <c r="H67" s="4">
        <f t="array" ref="H67">INDEX('Profile concurrent'!C:C,MATCH(1,('Profile concurrent'!B:B=B67)*('Profile concurrent'!A:A=C67),0))</f>
        <v>21.0</v>
      </c>
      <c r="I67" s="4">
        <f t="array" ref="I67">INDEX(HPV!C:C,MATCH(1,(HPV!B:B=C67)*(HPV!A:A=B67),0))</f>
        <v>159.0</v>
      </c>
      <c r="J67" s="4">
        <f t="array" ref="J67">INDEX(mmr!C:C,MATCH(1,(mmr!A:A=C67)*(mmr!B:B=B67),0))</f>
        <v>1.0</v>
      </c>
      <c r="K67" s="4">
        <f t="array" ref="K67">INDEX(imr!C:C,MATCH(1,(imr!A:A=C67)*(imr!B:B=B67),0))</f>
        <v>12.0</v>
      </c>
      <c r="L67" s="11">
        <f t="array" ref="L67">INDEX(phc!C:C,MATCH(1,(phc!A:A=C67)*(phc!B:B=B67),0))</f>
        <v>226.0</v>
      </c>
      <c r="M67" s="11">
        <f t="array" ref="M67">INDEX(fi!C:C,MATCH(1,(fi!A:A=C67)*(fi!B:B=B67),0))</f>
        <v>36.0</v>
      </c>
      <c r="N67" s="11">
        <f t="array" ref="N67">INDEX(ci!C:C,MATCH(1,(ci!A:A=C67)*(ci!B:B=B67),0))</f>
        <v>100.0</v>
      </c>
      <c r="O67" s="11">
        <f t="array" ref="O67">INDEX('still birth'!C:C,MATCH(1,('still birth'!A:A=C67)*('still birth'!B:B=B67),0))</f>
        <v>13.0</v>
      </c>
      <c r="P67" s="11">
        <f t="array" ref="P67">INDEX(Mtpabortion!C:C,MATCH(1,(Mtpabortion!A:A=C67)*(Mtpabortion!B:B=B67),0))</f>
        <v>42.0</v>
      </c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</row>
    <row r="68" spans="8:8" ht="15.0" hidden="1">
      <c r="A68" s="9">
        <v>65.0</v>
      </c>
      <c r="B68" s="9" t="s">
        <v>98</v>
      </c>
      <c r="C68" s="9" t="s">
        <v>28</v>
      </c>
      <c r="D68" s="10">
        <f t="shared" si="0"/>
        <v>112.81818181818181</v>
      </c>
      <c r="E68" s="11">
        <f t="array" ref="E68">INDEX(namo!C:C,MATCH(1,(namo!B:B=C68)*(namo!A:A=B68),0))</f>
        <v>128.0</v>
      </c>
      <c r="F68" s="11">
        <f t="array" ref="F68">INDEX(abha!C:C,MATCH(1,(abha!A:A=B68)*(abha!B:B=C68),0))</f>
        <v>65.0</v>
      </c>
      <c r="G68" s="11" t="str">
        <f t="array" ref="G68">INDEX('Full ANC'!C:C,MATCH(1,('Full ANC'!B:B=B68)*('Full ANC'!A:A=C68),0))</f>
        <v>15</v>
      </c>
      <c r="H68" s="4">
        <f t="array" ref="H68">INDEX('Profile concurrent'!C:C,MATCH(1,('Profile concurrent'!B:B=B68)*('Profile concurrent'!A:A=C68),0))</f>
        <v>109.0</v>
      </c>
      <c r="I68" s="4">
        <f t="array" ref="I68">INDEX(HPV!C:C,MATCH(1,(HPV!B:B=C68)*(HPV!A:A=B68),0))</f>
        <v>103.0</v>
      </c>
      <c r="J68" s="4">
        <f t="array" ref="J68">INDEX(mmr!C:C,MATCH(1,(mmr!A:A=C68)*(mmr!B:B=B68),0))</f>
        <v>1.0</v>
      </c>
      <c r="K68" s="4">
        <f t="array" ref="K68">INDEX(imr!C:C,MATCH(1,(imr!A:A=C68)*(imr!B:B=B68),0))</f>
        <v>198.0</v>
      </c>
      <c r="L68" s="11">
        <f t="array" ref="L68">INDEX(phc!C:C,MATCH(1,(phc!A:A=C68)*(phc!B:B=B68),0))</f>
        <v>185.0</v>
      </c>
      <c r="M68" s="11">
        <f t="array" ref="M68">INDEX(fi!C:C,MATCH(1,(fi!A:A=C68)*(fi!B:B=B68),0))</f>
        <v>25.0</v>
      </c>
      <c r="N68" s="11">
        <f t="array" ref="N68">INDEX(ci!C:C,MATCH(1,(ci!A:A=C68)*(ci!B:B=B68),0))</f>
        <v>24.0</v>
      </c>
      <c r="O68" s="11">
        <f t="array" ref="O68">INDEX('still birth'!C:C,MATCH(1,('still birth'!A:A=C68)*('still birth'!B:B=B68),0))</f>
        <v>265.0</v>
      </c>
      <c r="P68" s="11">
        <f t="array" ref="P68">INDEX(Mtpabortion!C:C,MATCH(1,(Mtpabortion!A:A=C68)*(Mtpabortion!B:B=B68),0))</f>
        <v>138.0</v>
      </c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</row>
    <row r="69" spans="8:8" ht="15.0" hidden="1">
      <c r="A69" s="9">
        <v>66.0</v>
      </c>
      <c r="B69" s="9" t="s">
        <v>99</v>
      </c>
      <c r="C69" s="9" t="s">
        <v>97</v>
      </c>
      <c r="D69" s="10">
        <f t="shared" si="0"/>
        <v>158.54545454545453</v>
      </c>
      <c r="E69" s="11">
        <f t="array" ref="E69">INDEX(namo!C:C,MATCH(1,(namo!B:B=C69)*(namo!A:A=B69),0))</f>
        <v>245.0</v>
      </c>
      <c r="F69" s="11">
        <f t="array" ref="F69">INDEX(abha!C:C,MATCH(1,(abha!A:A=B69)*(abha!B:B=C69),0))</f>
        <v>66.0</v>
      </c>
      <c r="G69" s="11" t="str">
        <f t="array" ref="G69">INDEX('Full ANC'!C:C,MATCH(1,('Full ANC'!B:B=B69)*('Full ANC'!A:A=C69),0))</f>
        <v>189</v>
      </c>
      <c r="H69" s="4">
        <f t="array" ref="H69">INDEX('Profile concurrent'!C:C,MATCH(1,('Profile concurrent'!B:B=B69)*('Profile concurrent'!A:A=C69),0))</f>
        <v>92.0</v>
      </c>
      <c r="I69" s="4">
        <f t="array" ref="I69">INDEX(HPV!C:C,MATCH(1,(HPV!B:B=C69)*(HPV!A:A=B69),0))</f>
        <v>263.0</v>
      </c>
      <c r="J69" s="4">
        <f t="array" ref="J69">INDEX(mmr!C:C,MATCH(1,(mmr!A:A=C69)*(mmr!B:B=B69),0))</f>
        <v>132.0</v>
      </c>
      <c r="K69" s="4">
        <f t="array" ref="K69">INDEX(imr!C:C,MATCH(1,(imr!A:A=C69)*(imr!B:B=B69),0))</f>
        <v>78.0</v>
      </c>
      <c r="L69" s="11">
        <f t="array" ref="L69">INDEX(phc!C:C,MATCH(1,(phc!A:A=C69)*(phc!B:B=B69),0))</f>
        <v>270.0</v>
      </c>
      <c r="M69" s="11">
        <f t="array" ref="M69">INDEX(fi!C:C,MATCH(1,(fi!A:A=C69)*(fi!B:B=B69),0))</f>
        <v>187.0</v>
      </c>
      <c r="N69" s="11">
        <f t="array" ref="N69">INDEX(ci!C:C,MATCH(1,(ci!A:A=C69)*(ci!B:B=B69),0))</f>
        <v>159.0</v>
      </c>
      <c r="O69" s="11">
        <f t="array" ref="O69">INDEX('still birth'!C:C,MATCH(1,('still birth'!A:A=C69)*('still birth'!B:B=B69),0))</f>
        <v>83.0</v>
      </c>
      <c r="P69" s="11">
        <f t="array" ref="P69">INDEX(Mtpabortion!C:C,MATCH(1,(Mtpabortion!A:A=C69)*(Mtpabortion!B:B=B69),0))</f>
        <v>169.0</v>
      </c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</row>
    <row r="70" spans="8:8" ht="15.0" hidden="1">
      <c r="A70" s="9">
        <v>67.0</v>
      </c>
      <c r="B70" s="9" t="s">
        <v>100</v>
      </c>
      <c r="C70" s="9" t="s">
        <v>51</v>
      </c>
      <c r="D70" s="10">
        <f t="shared" si="0"/>
        <v>116.18181818181819</v>
      </c>
      <c r="E70" s="11">
        <f t="array" ref="E70">INDEX(namo!C:C,MATCH(1,(namo!B:B=C70)*(namo!A:A=B70),0))</f>
        <v>97.0</v>
      </c>
      <c r="F70" s="11">
        <f t="array" ref="F70">INDEX(abha!C:C,MATCH(1,(abha!A:A=B70)*(abha!B:B=C70),0))</f>
        <v>67.0</v>
      </c>
      <c r="G70" s="11" t="str">
        <f t="array" ref="G70">INDEX('Full ANC'!C:C,MATCH(1,('Full ANC'!B:B=B70)*('Full ANC'!A:A=C70),0))</f>
        <v>19</v>
      </c>
      <c r="H70" s="4">
        <f t="array" ref="H70">INDEX('Profile concurrent'!C:C,MATCH(1,('Profile concurrent'!B:B=B70)*('Profile concurrent'!A:A=C70),0))</f>
        <v>65.0</v>
      </c>
      <c r="I70" s="4">
        <f t="array" ref="I70">INDEX(HPV!C:C,MATCH(1,(HPV!B:B=C70)*(HPV!A:A=B70),0))</f>
        <v>154.0</v>
      </c>
      <c r="J70" s="4">
        <f t="array" ref="J70">INDEX(mmr!C:C,MATCH(1,(mmr!A:A=C70)*(mmr!B:B=B70),0))</f>
        <v>1.0</v>
      </c>
      <c r="K70" s="4">
        <f t="array" ref="K70">INDEX(imr!C:C,MATCH(1,(imr!A:A=C70)*(imr!B:B=B70),0))</f>
        <v>75.0</v>
      </c>
      <c r="L70" s="11">
        <f t="array" ref="L70">INDEX(phc!C:C,MATCH(1,(phc!A:A=C70)*(phc!B:B=B70),0))</f>
        <v>171.0</v>
      </c>
      <c r="M70" s="11">
        <f t="array" ref="M70">INDEX(fi!C:C,MATCH(1,(fi!A:A=C70)*(fi!B:B=B70),0))</f>
        <v>81.0</v>
      </c>
      <c r="N70" s="11">
        <f t="array" ref="N70">INDEX(ci!C:C,MATCH(1,(ci!A:A=C70)*(ci!B:B=B70),0))</f>
        <v>103.0</v>
      </c>
      <c r="O70" s="11">
        <f t="array" ref="O70">INDEX('still birth'!C:C,MATCH(1,('still birth'!A:A=C70)*('still birth'!B:B=B70),0))</f>
        <v>204.0</v>
      </c>
      <c r="P70" s="11">
        <f t="array" ref="P70">INDEX(Mtpabortion!C:C,MATCH(1,(Mtpabortion!A:A=C70)*(Mtpabortion!B:B=B70),0))</f>
        <v>260.0</v>
      </c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</row>
    <row r="71" spans="8:8" ht="15.0" hidden="1">
      <c r="A71" s="9">
        <v>68.0</v>
      </c>
      <c r="B71" s="9" t="s">
        <v>101</v>
      </c>
      <c r="C71" s="9" t="s">
        <v>48</v>
      </c>
      <c r="D71" s="10">
        <f t="shared" si="0"/>
        <v>133.0</v>
      </c>
      <c r="E71" s="11">
        <f t="array" ref="E71">INDEX(namo!C:C,MATCH(1,(namo!B:B=C71)*(namo!A:A=B71),0))</f>
        <v>120.0</v>
      </c>
      <c r="F71" s="11">
        <f t="array" ref="F71">INDEX(abha!C:C,MATCH(1,(abha!A:A=B71)*(abha!B:B=C71),0))</f>
        <v>68.0</v>
      </c>
      <c r="G71" s="11" t="str">
        <f t="array" ref="G71">INDEX('Full ANC'!C:C,MATCH(1,('Full ANC'!B:B=B71)*('Full ANC'!A:A=C71),0))</f>
        <v>101</v>
      </c>
      <c r="H71" s="4">
        <f t="array" ref="H71">INDEX('Profile concurrent'!C:C,MATCH(1,('Profile concurrent'!B:B=B71)*('Profile concurrent'!A:A=C71),0))</f>
        <v>225.0</v>
      </c>
      <c r="I71" s="4">
        <f t="array" ref="I71">INDEX(HPV!C:C,MATCH(1,(HPV!B:B=C71)*(HPV!A:A=B71),0))</f>
        <v>169.0</v>
      </c>
      <c r="J71" s="4">
        <f t="array" ref="J71">INDEX(mmr!C:C,MATCH(1,(mmr!A:A=C71)*(mmr!B:B=B71),0))</f>
        <v>56.0</v>
      </c>
      <c r="K71" s="4">
        <f t="array" ref="K71">INDEX(imr!C:C,MATCH(1,(imr!A:A=C71)*(imr!B:B=B71),0))</f>
        <v>118.0</v>
      </c>
      <c r="L71" s="11">
        <f t="array" ref="L71">INDEX(phc!C:C,MATCH(1,(phc!A:A=C71)*(phc!B:B=B71),0))</f>
        <v>140.0</v>
      </c>
      <c r="M71" s="11">
        <f t="array" ref="M71">INDEX(fi!C:C,MATCH(1,(fi!A:A=C71)*(fi!B:B=B71),0))</f>
        <v>108.0</v>
      </c>
      <c r="N71" s="11">
        <f t="array" ref="N71">INDEX(ci!C:C,MATCH(1,(ci!A:A=C71)*(ci!B:B=B71),0))</f>
        <v>118.0</v>
      </c>
      <c r="O71" s="11">
        <f t="array" ref="O71">INDEX('still birth'!C:C,MATCH(1,('still birth'!A:A=C71)*('still birth'!B:B=B71),0))</f>
        <v>87.0</v>
      </c>
      <c r="P71" s="11">
        <f t="array" ref="P71">INDEX(Mtpabortion!C:C,MATCH(1,(Mtpabortion!A:A=C71)*(Mtpabortion!B:B=B71),0))</f>
        <v>254.0</v>
      </c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</row>
    <row r="72" spans="8:8" ht="15.0" hidden="1">
      <c r="A72" s="9">
        <v>69.0</v>
      </c>
      <c r="B72" s="9" t="s">
        <v>102</v>
      </c>
      <c r="C72" s="9" t="s">
        <v>28</v>
      </c>
      <c r="D72" s="10">
        <f t="shared" si="0"/>
        <v>179.27272727272728</v>
      </c>
      <c r="E72" s="11">
        <f t="array" ref="E72">INDEX(namo!C:C,MATCH(1,(namo!B:B=C72)*(namo!A:A=B72),0))</f>
        <v>79.0</v>
      </c>
      <c r="F72" s="11">
        <f t="array" ref="F72">INDEX(abha!C:C,MATCH(1,(abha!A:A=B72)*(abha!B:B=C72),0))</f>
        <v>69.0</v>
      </c>
      <c r="G72" s="11" t="str">
        <f t="array" ref="G72">INDEX('Full ANC'!C:C,MATCH(1,('Full ANC'!B:B=B72)*('Full ANC'!A:A=C72),0))</f>
        <v>150</v>
      </c>
      <c r="H72" s="4">
        <f t="array" ref="H72">INDEX('Profile concurrent'!C:C,MATCH(1,('Profile concurrent'!B:B=B72)*('Profile concurrent'!A:A=C72),0))</f>
        <v>200.0</v>
      </c>
      <c r="I72" s="4">
        <f t="array" ref="I72">INDEX(HPV!C:C,MATCH(1,(HPV!B:B=C72)*(HPV!A:A=B72),0))</f>
        <v>107.0</v>
      </c>
      <c r="J72" s="4">
        <f t="array" ref="J72">INDEX(mmr!C:C,MATCH(1,(mmr!A:A=C72)*(mmr!B:B=B72),0))</f>
        <v>193.0</v>
      </c>
      <c r="K72" s="4">
        <f t="array" ref="K72">INDEX(imr!C:C,MATCH(1,(imr!A:A=C72)*(imr!B:B=B72),0))</f>
        <v>277.0</v>
      </c>
      <c r="L72" s="11">
        <f t="array" ref="L72">INDEX(phc!C:C,MATCH(1,(phc!A:A=C72)*(phc!B:B=B72),0))</f>
        <v>218.0</v>
      </c>
      <c r="M72" s="11">
        <f t="array" ref="M72">INDEX(fi!C:C,MATCH(1,(fi!A:A=C72)*(fi!B:B=B72),0))</f>
        <v>218.0</v>
      </c>
      <c r="N72" s="11">
        <f t="array" ref="N72">INDEX(ci!C:C,MATCH(1,(ci!A:A=C72)*(ci!B:B=B72),0))</f>
        <v>206.0</v>
      </c>
      <c r="O72" s="11">
        <f t="array" ref="O72">INDEX('still birth'!C:C,MATCH(1,('still birth'!A:A=C72)*('still birth'!B:B=B72),0))</f>
        <v>276.0</v>
      </c>
      <c r="P72" s="11">
        <f t="array" ref="P72">INDEX(Mtpabortion!C:C,MATCH(1,(Mtpabortion!A:A=C72)*(Mtpabortion!B:B=B72),0))</f>
        <v>129.0</v>
      </c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</row>
    <row r="73" spans="8:8" ht="15.0" hidden="1">
      <c r="A73" s="9">
        <v>70.0</v>
      </c>
      <c r="B73" s="9" t="s">
        <v>103</v>
      </c>
      <c r="C73" s="9" t="s">
        <v>94</v>
      </c>
      <c r="D73" s="10">
        <f t="shared" si="0"/>
        <v>94.54545454545455</v>
      </c>
      <c r="E73" s="11">
        <f t="array" ref="E73">INDEX(namo!C:C,MATCH(1,(namo!B:B=C73)*(namo!A:A=B73),0))</f>
        <v>32.0</v>
      </c>
      <c r="F73" s="11">
        <f t="array" ref="F73">INDEX(abha!C:C,MATCH(1,(abha!A:A=B73)*(abha!B:B=C73),0))</f>
        <v>70.0</v>
      </c>
      <c r="G73" s="11" t="str">
        <f t="array" ref="G73">INDEX('Full ANC'!C:C,MATCH(1,('Full ANC'!B:B=B73)*('Full ANC'!A:A=C73),0))</f>
        <v>139</v>
      </c>
      <c r="H73" s="4">
        <f t="array" ref="H73">INDEX('Profile concurrent'!C:C,MATCH(1,('Profile concurrent'!B:B=B73)*('Profile concurrent'!A:A=C73),0))</f>
        <v>18.0</v>
      </c>
      <c r="I73" s="4">
        <f t="array" ref="I73">INDEX(HPV!C:C,MATCH(1,(HPV!B:B=C73)*(HPV!A:A=B73),0))</f>
        <v>66.0</v>
      </c>
      <c r="J73" s="4">
        <f t="array" ref="J73">INDEX(mmr!C:C,MATCH(1,(mmr!A:A=C73)*(mmr!B:B=B73),0))</f>
        <v>124.0</v>
      </c>
      <c r="K73" s="4">
        <f t="array" ref="K73">INDEX(imr!C:C,MATCH(1,(imr!A:A=C73)*(imr!B:B=B73),0))</f>
        <v>120.0</v>
      </c>
      <c r="L73" s="11">
        <f t="array" ref="L73">INDEX(phc!C:C,MATCH(1,(phc!A:A=C73)*(phc!B:B=B73),0))</f>
        <v>76.0</v>
      </c>
      <c r="M73" s="11">
        <f t="array" ref="M73">INDEX(fi!C:C,MATCH(1,(fi!A:A=C73)*(fi!B:B=B73),0))</f>
        <v>163.0</v>
      </c>
      <c r="N73" s="11">
        <f t="array" ref="N73">INDEX(ci!C:C,MATCH(1,(ci!A:A=C73)*(ci!B:B=B73),0))</f>
        <v>37.0</v>
      </c>
      <c r="O73" s="11">
        <f t="array" ref="O73">INDEX('still birth'!C:C,MATCH(1,('still birth'!A:A=C73)*('still birth'!B:B=B73),0))</f>
        <v>192.0</v>
      </c>
      <c r="P73" s="11">
        <f t="array" ref="P73">INDEX(Mtpabortion!C:C,MATCH(1,(Mtpabortion!A:A=C73)*(Mtpabortion!B:B=B73),0))</f>
        <v>142.0</v>
      </c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</row>
    <row r="74" spans="8:8" ht="15.0" hidden="1">
      <c r="A74" s="9">
        <v>71.0</v>
      </c>
      <c r="B74" s="9" t="s">
        <v>104</v>
      </c>
      <c r="C74" s="9" t="s">
        <v>19</v>
      </c>
      <c r="D74" s="10">
        <f t="shared" si="0"/>
        <v>153.27272727272728</v>
      </c>
      <c r="E74" s="11">
        <f t="array" ref="E74">INDEX(namo!C:C,MATCH(1,(namo!B:B=C74)*(namo!A:A=B74),0))</f>
        <v>14.0</v>
      </c>
      <c r="F74" s="11">
        <f t="array" ref="F74">INDEX(abha!C:C,MATCH(1,(abha!A:A=B74)*(abha!B:B=C74),0))</f>
        <v>71.0</v>
      </c>
      <c r="G74" s="11" t="str">
        <f t="array" ref="G74">INDEX('Full ANC'!C:C,MATCH(1,('Full ANC'!B:B=B74)*('Full ANC'!A:A=C74),0))</f>
        <v>92</v>
      </c>
      <c r="H74" s="4">
        <f t="array" ref="H74">INDEX('Profile concurrent'!C:C,MATCH(1,('Profile concurrent'!B:B=B74)*('Profile concurrent'!A:A=C74),0))</f>
        <v>43.0</v>
      </c>
      <c r="I74" s="4">
        <f t="array" ref="I74">INDEX(HPV!C:C,MATCH(1,(HPV!B:B=C74)*(HPV!A:A=B74),0))</f>
        <v>183.0</v>
      </c>
      <c r="J74" s="4">
        <f t="array" ref="J74">INDEX(mmr!C:C,MATCH(1,(mmr!A:A=C74)*(mmr!B:B=B74),0))</f>
        <v>219.0</v>
      </c>
      <c r="K74" s="4">
        <f t="array" ref="K74">INDEX(imr!C:C,MATCH(1,(imr!A:A=C74)*(imr!B:B=B74),0))</f>
        <v>273.0</v>
      </c>
      <c r="L74" s="11">
        <f t="array" ref="L74">INDEX(phc!C:C,MATCH(1,(phc!A:A=C74)*(phc!B:B=B74),0))</f>
        <v>210.0</v>
      </c>
      <c r="M74" s="11">
        <f t="array" ref="M74">INDEX(fi!C:C,MATCH(1,(fi!A:A=C74)*(fi!B:B=B74),0))</f>
        <v>52.0</v>
      </c>
      <c r="N74" s="11">
        <f t="array" ref="N74">INDEX(ci!C:C,MATCH(1,(ci!A:A=C74)*(ci!B:B=B74),0))</f>
        <v>94.0</v>
      </c>
      <c r="O74" s="11">
        <f t="array" ref="O74">INDEX('still birth'!C:C,MATCH(1,('still birth'!A:A=C74)*('still birth'!B:B=B74),0))</f>
        <v>251.0</v>
      </c>
      <c r="P74" s="11">
        <f t="array" ref="P74">INDEX(Mtpabortion!C:C,MATCH(1,(Mtpabortion!A:A=C74)*(Mtpabortion!B:B=B74),0))</f>
        <v>276.0</v>
      </c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</row>
    <row r="75" spans="8:8" ht="15.0" hidden="1">
      <c r="A75" s="9">
        <v>72.0</v>
      </c>
      <c r="B75" s="9" t="s">
        <v>105</v>
      </c>
      <c r="C75" s="9" t="s">
        <v>54</v>
      </c>
      <c r="D75" s="10">
        <f t="shared" si="0"/>
        <v>127.63636363636364</v>
      </c>
      <c r="E75" s="11">
        <f t="array" ref="E75">INDEX(namo!C:C,MATCH(1,(namo!B:B=C75)*(namo!A:A=B75),0))</f>
        <v>111.0</v>
      </c>
      <c r="F75" s="11">
        <f t="array" ref="F75">INDEX(abha!C:C,MATCH(1,(abha!A:A=B75)*(abha!B:B=C75),0))</f>
        <v>72.0</v>
      </c>
      <c r="G75" s="11" t="str">
        <f t="array" ref="G75">INDEX('Full ANC'!C:C,MATCH(1,('Full ANC'!B:B=B75)*('Full ANC'!A:A=C75),0))</f>
        <v>61</v>
      </c>
      <c r="H75" s="4">
        <f t="array" ref="H75">INDEX('Profile concurrent'!C:C,MATCH(1,('Profile concurrent'!B:B=B75)*('Profile concurrent'!A:A=C75),0))</f>
        <v>56.0</v>
      </c>
      <c r="I75" s="4">
        <f t="array" ref="I75">INDEX(HPV!C:C,MATCH(1,(HPV!B:B=C75)*(HPV!A:A=B75),0))</f>
        <v>172.0</v>
      </c>
      <c r="J75" s="4">
        <f t="array" ref="J75">INDEX(mmr!C:C,MATCH(1,(mmr!A:A=C75)*(mmr!B:B=B75),0))</f>
        <v>1.0</v>
      </c>
      <c r="K75" s="4">
        <f t="array" ref="K75">INDEX(imr!C:C,MATCH(1,(imr!A:A=C75)*(imr!B:B=B75),0))</f>
        <v>199.0</v>
      </c>
      <c r="L75" s="11">
        <f t="array" ref="L75">INDEX(phc!C:C,MATCH(1,(phc!A:A=C75)*(phc!B:B=B75),0))</f>
        <v>219.0</v>
      </c>
      <c r="M75" s="11">
        <f t="array" ref="M75">INDEX(fi!C:C,MATCH(1,(fi!A:A=C75)*(fi!B:B=B75),0))</f>
        <v>68.0</v>
      </c>
      <c r="N75" s="11">
        <f t="array" ref="N75">INDEX(ci!C:C,MATCH(1,(ci!A:A=C75)*(ci!B:B=B75),0))</f>
        <v>74.0</v>
      </c>
      <c r="O75" s="11">
        <f t="array" ref="O75">INDEX('still birth'!C:C,MATCH(1,('still birth'!A:A=C75)*('still birth'!B:B=B75),0))</f>
        <v>166.0</v>
      </c>
      <c r="P75" s="11">
        <f t="array" ref="P75">INDEX(Mtpabortion!C:C,MATCH(1,(Mtpabortion!A:A=C75)*(Mtpabortion!B:B=B75),0))</f>
        <v>266.0</v>
      </c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</row>
    <row r="76" spans="8:8" ht="15.0" hidden="1">
      <c r="A76" s="9">
        <v>73.0</v>
      </c>
      <c r="B76" s="9" t="s">
        <v>106</v>
      </c>
      <c r="C76" s="9" t="s">
        <v>61</v>
      </c>
      <c r="D76" s="10">
        <f t="shared" si="0"/>
        <v>152.0</v>
      </c>
      <c r="E76" s="11">
        <f t="array" ref="E76">INDEX(namo!C:C,MATCH(1,(namo!B:B=C76)*(namo!A:A=B76),0))</f>
        <v>194.0</v>
      </c>
      <c r="F76" s="11">
        <f t="array" ref="F76">INDEX(abha!C:C,MATCH(1,(abha!A:A=B76)*(abha!B:B=C76),0))</f>
        <v>73.0</v>
      </c>
      <c r="G76" s="11" t="str">
        <f t="array" ref="G76">INDEX('Full ANC'!C:C,MATCH(1,('Full ANC'!B:B=B76)*('Full ANC'!A:A=C76),0))</f>
        <v>94</v>
      </c>
      <c r="H76" s="4">
        <f t="array" ref="H76">INDEX('Profile concurrent'!C:C,MATCH(1,('Profile concurrent'!B:B=B76)*('Profile concurrent'!A:A=C76),0))</f>
        <v>146.0</v>
      </c>
      <c r="I76" s="4">
        <f t="array" ref="I76">INDEX(HPV!C:C,MATCH(1,(HPV!B:B=C76)*(HPV!A:A=B76),0))</f>
        <v>229.0</v>
      </c>
      <c r="J76" s="4">
        <f t="array" ref="J76">INDEX(mmr!C:C,MATCH(1,(mmr!A:A=C76)*(mmr!B:B=B76),0))</f>
        <v>1.0</v>
      </c>
      <c r="K76" s="4">
        <f t="array" ref="K76">INDEX(imr!C:C,MATCH(1,(imr!A:A=C76)*(imr!B:B=B76),0))</f>
        <v>241.0</v>
      </c>
      <c r="L76" s="11">
        <f t="array" ref="L76">INDEX(phc!C:C,MATCH(1,(phc!A:A=C76)*(phc!B:B=B76),0))</f>
        <v>127.0</v>
      </c>
      <c r="M76" s="11">
        <f t="array" ref="M76">INDEX(fi!C:C,MATCH(1,(fi!A:A=C76)*(fi!B:B=B76),0))</f>
        <v>183.0</v>
      </c>
      <c r="N76" s="11">
        <f t="array" ref="N76">INDEX(ci!C:C,MATCH(1,(ci!A:A=C76)*(ci!B:B=B76),0))</f>
        <v>204.0</v>
      </c>
      <c r="O76" s="11">
        <f t="array" ref="O76">INDEX('still birth'!C:C,MATCH(1,('still birth'!A:A=C76)*('still birth'!B:B=B76),0))</f>
        <v>142.0</v>
      </c>
      <c r="P76" s="11">
        <f t="array" ref="P76">INDEX(Mtpabortion!C:C,MATCH(1,(Mtpabortion!A:A=C76)*(Mtpabortion!B:B=B76),0))</f>
        <v>132.0</v>
      </c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</row>
    <row r="77" spans="8:8" ht="15.0" hidden="1">
      <c r="A77" s="9">
        <v>74.0</v>
      </c>
      <c r="B77" s="9" t="s">
        <v>107</v>
      </c>
      <c r="C77" s="9" t="s">
        <v>51</v>
      </c>
      <c r="D77" s="10">
        <f t="shared" si="0"/>
        <v>115.18181818181819</v>
      </c>
      <c r="E77" s="11">
        <f t="array" ref="E77">INDEX(namo!C:C,MATCH(1,(namo!B:B=C77)*(namo!A:A=B77),0))</f>
        <v>134.0</v>
      </c>
      <c r="F77" s="11">
        <f t="array" ref="F77">INDEX(abha!C:C,MATCH(1,(abha!A:A=B77)*(abha!B:B=C77),0))</f>
        <v>74.0</v>
      </c>
      <c r="G77" s="11" t="str">
        <f t="array" ref="G77">INDEX('Full ANC'!C:C,MATCH(1,('Full ANC'!B:B=B77)*('Full ANC'!A:A=C77),0))</f>
        <v>36</v>
      </c>
      <c r="H77" s="4">
        <f t="array" ref="H77">INDEX('Profile concurrent'!C:C,MATCH(1,('Profile concurrent'!B:B=B77)*('Profile concurrent'!A:A=C77),0))</f>
        <v>11.0</v>
      </c>
      <c r="I77" s="4">
        <f t="array" ref="I77">INDEX(HPV!C:C,MATCH(1,(HPV!B:B=C77)*(HPV!A:A=B77),0))</f>
        <v>89.0</v>
      </c>
      <c r="J77" s="4">
        <f t="array" ref="J77">INDEX(mmr!C:C,MATCH(1,(mmr!A:A=C77)*(mmr!B:B=B77),0))</f>
        <v>113.0</v>
      </c>
      <c r="K77" s="4">
        <f t="array" ref="K77">INDEX(imr!C:C,MATCH(1,(imr!A:A=C77)*(imr!B:B=B77),0))</f>
        <v>165.0</v>
      </c>
      <c r="L77" s="11">
        <f t="array" ref="L77">INDEX(phc!C:C,MATCH(1,(phc!A:A=C77)*(phc!B:B=B77),0))</f>
        <v>144.0</v>
      </c>
      <c r="M77" s="11">
        <f t="array" ref="M77">INDEX(fi!C:C,MATCH(1,(fi!A:A=C77)*(fi!B:B=B77),0))</f>
        <v>82.0</v>
      </c>
      <c r="N77" s="11">
        <f t="array" ref="N77">INDEX(ci!C:C,MATCH(1,(ci!A:A=C77)*(ci!B:B=B77),0))</f>
        <v>15.0</v>
      </c>
      <c r="O77" s="11">
        <f t="array" ref="O77">INDEX('still birth'!C:C,MATCH(1,('still birth'!A:A=C77)*('still birth'!B:B=B77),0))</f>
        <v>219.0</v>
      </c>
      <c r="P77" s="11">
        <f t="array" ref="P77">INDEX(Mtpabortion!C:C,MATCH(1,(Mtpabortion!A:A=C77)*(Mtpabortion!B:B=B77),0))</f>
        <v>221.0</v>
      </c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</row>
    <row r="78" spans="8:8" ht="15.0" hidden="1">
      <c r="A78" s="9">
        <v>75.0</v>
      </c>
      <c r="B78" s="9" t="s">
        <v>108</v>
      </c>
      <c r="C78" s="9" t="s">
        <v>66</v>
      </c>
      <c r="D78" s="10">
        <f t="shared" si="0"/>
        <v>99.27272727272727</v>
      </c>
      <c r="E78" s="11">
        <f t="array" ref="E78">INDEX(namo!C:C,MATCH(1,(namo!B:B=C78)*(namo!A:A=B78),0))</f>
        <v>80.0</v>
      </c>
      <c r="F78" s="11">
        <f t="array" ref="F78">INDEX(abha!C:C,MATCH(1,(abha!A:A=B78)*(abha!B:B=C78),0))</f>
        <v>75.0</v>
      </c>
      <c r="G78" s="11" t="str">
        <f t="array" ref="G78">INDEX('Full ANC'!C:C,MATCH(1,('Full ANC'!B:B=B78)*('Full ANC'!A:A=C78),0))</f>
        <v>209</v>
      </c>
      <c r="H78" s="4">
        <f t="array" ref="H78">INDEX('Profile concurrent'!C:C,MATCH(1,('Profile concurrent'!B:B=B78)*('Profile concurrent'!A:A=C78),0))</f>
        <v>232.0</v>
      </c>
      <c r="I78" s="4">
        <f t="array" ref="I78">INDEX(HPV!C:C,MATCH(1,(HPV!B:B=C78)*(HPV!A:A=B78),0))</f>
        <v>57.0</v>
      </c>
      <c r="J78" s="4">
        <f t="array" ref="J78">INDEX(mmr!C:C,MATCH(1,(mmr!A:A=C78)*(mmr!B:B=B78),0))</f>
        <v>1.0</v>
      </c>
      <c r="K78" s="4">
        <f t="array" ref="K78">INDEX(imr!C:C,MATCH(1,(imr!A:A=C78)*(imr!B:B=B78),0))</f>
        <v>23.0</v>
      </c>
      <c r="L78" s="11">
        <f t="array" ref="L78">INDEX(phc!C:C,MATCH(1,(phc!A:A=C78)*(phc!B:B=B78),0))</f>
        <v>193.0</v>
      </c>
      <c r="M78" s="11">
        <f t="array" ref="M78">INDEX(fi!C:C,MATCH(1,(fi!A:A=C78)*(fi!B:B=B78),0))</f>
        <v>155.0</v>
      </c>
      <c r="N78" s="11">
        <f t="array" ref="N78">INDEX(ci!C:C,MATCH(1,(ci!A:A=C78)*(ci!B:B=B78),0))</f>
        <v>180.0</v>
      </c>
      <c r="O78" s="11">
        <f t="array" ref="O78">INDEX('still birth'!C:C,MATCH(1,('still birth'!A:A=C78)*('still birth'!B:B=B78),0))</f>
        <v>41.0</v>
      </c>
      <c r="P78" s="11">
        <f t="array" ref="P78">INDEX(Mtpabortion!C:C,MATCH(1,(Mtpabortion!A:A=C78)*(Mtpabortion!B:B=B78),0))</f>
        <v>55.0</v>
      </c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</row>
    <row r="79" spans="8:8" ht="15.0" hidden="1">
      <c r="A79" s="9">
        <v>76.0</v>
      </c>
      <c r="B79" s="9" t="s">
        <v>109</v>
      </c>
      <c r="C79" s="9" t="s">
        <v>83</v>
      </c>
      <c r="D79" s="10">
        <f t="shared" si="0"/>
        <v>107.45454545454545</v>
      </c>
      <c r="E79" s="11">
        <f t="array" ref="E79">INDEX(namo!C:C,MATCH(1,(namo!B:B=C79)*(namo!A:A=B79),0))</f>
        <v>50.0</v>
      </c>
      <c r="F79" s="11">
        <f t="array" ref="F79">INDEX(abha!C:C,MATCH(1,(abha!A:A=B79)*(abha!B:B=C79),0))</f>
        <v>76.0</v>
      </c>
      <c r="G79" s="11" t="str">
        <f t="array" ref="G79">INDEX('Full ANC'!C:C,MATCH(1,('Full ANC'!B:B=B79)*('Full ANC'!A:A=C79),0))</f>
        <v>84</v>
      </c>
      <c r="H79" s="4">
        <f t="array" ref="H79">INDEX('Profile concurrent'!C:C,MATCH(1,('Profile concurrent'!B:B=B79)*('Profile concurrent'!A:A=C79),0))</f>
        <v>77.0</v>
      </c>
      <c r="I79" s="4">
        <f t="array" ref="I79">INDEX(HPV!C:C,MATCH(1,(HPV!B:B=C79)*(HPV!A:A=B79),0))</f>
        <v>9.0</v>
      </c>
      <c r="J79" s="4">
        <f t="array" ref="J79">INDEX(mmr!C:C,MATCH(1,(mmr!A:A=C79)*(mmr!B:B=B79),0))</f>
        <v>88.0</v>
      </c>
      <c r="K79" s="4">
        <f t="array" ref="K79">INDEX(imr!C:C,MATCH(1,(imr!A:A=C79)*(imr!B:B=B79),0))</f>
        <v>254.0</v>
      </c>
      <c r="L79" s="11">
        <f t="array" ref="L79">INDEX(phc!C:C,MATCH(1,(phc!A:A=C79)*(phc!B:B=B79),0))</f>
        <v>73.0</v>
      </c>
      <c r="M79" s="11">
        <f t="array" ref="M79">INDEX(fi!C:C,MATCH(1,(fi!A:A=C79)*(fi!B:B=B79),0))</f>
        <v>90.0</v>
      </c>
      <c r="N79" s="11">
        <f t="array" ref="N79">INDEX(ci!C:C,MATCH(1,(ci!A:A=C79)*(ci!B:B=B79),0))</f>
        <v>111.0</v>
      </c>
      <c r="O79" s="11">
        <f t="array" ref="O79">INDEX('still birth'!C:C,MATCH(1,('still birth'!A:A=C79)*('still birth'!B:B=B79),0))</f>
        <v>178.0</v>
      </c>
      <c r="P79" s="11">
        <f t="array" ref="P79">INDEX(Mtpabortion!C:C,MATCH(1,(Mtpabortion!A:A=C79)*(Mtpabortion!B:B=B79),0))</f>
        <v>176.0</v>
      </c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</row>
    <row r="80" spans="8:8" ht="15.0" hidden="1">
      <c r="A80" s="9">
        <v>77.0</v>
      </c>
      <c r="B80" s="9" t="s">
        <v>110</v>
      </c>
      <c r="C80" s="9" t="s">
        <v>94</v>
      </c>
      <c r="D80" s="10">
        <f t="shared" si="0"/>
        <v>95.63636363636364</v>
      </c>
      <c r="E80" s="11">
        <f t="array" ref="E80">INDEX(namo!C:C,MATCH(1,(namo!B:B=C80)*(namo!A:A=B80),0))</f>
        <v>237.0</v>
      </c>
      <c r="F80" s="11">
        <f t="array" ref="F80">INDEX(abha!C:C,MATCH(1,(abha!A:A=B80)*(abha!B:B=C80),0))</f>
        <v>77.0</v>
      </c>
      <c r="G80" s="11" t="str">
        <f t="array" ref="G80">INDEX('Full ANC'!C:C,MATCH(1,('Full ANC'!B:B=B80)*('Full ANC'!A:A=C80),0))</f>
        <v>174</v>
      </c>
      <c r="H80" s="4">
        <f t="array" ref="H80">INDEX('Profile concurrent'!C:C,MATCH(1,('Profile concurrent'!B:B=B80)*('Profile concurrent'!A:A=C80),0))</f>
        <v>36.0</v>
      </c>
      <c r="I80" s="4">
        <f t="array" ref="I80">INDEX(HPV!C:C,MATCH(1,(HPV!B:B=C80)*(HPV!A:A=B80),0))</f>
        <v>141.0</v>
      </c>
      <c r="J80" s="4">
        <f t="array" ref="J80">INDEX(mmr!C:C,MATCH(1,(mmr!A:A=C80)*(mmr!B:B=B80),0))</f>
        <v>44.0</v>
      </c>
      <c r="K80" s="4">
        <f t="array" ref="K80">INDEX(imr!C:C,MATCH(1,(imr!A:A=C80)*(imr!B:B=B80),0))</f>
        <v>71.0</v>
      </c>
      <c r="L80" s="11">
        <f t="array" ref="L80">INDEX(phc!C:C,MATCH(1,(phc!A:A=C80)*(phc!B:B=B80),0))</f>
        <v>74.0</v>
      </c>
      <c r="M80" s="11">
        <f t="array" ref="M80">INDEX(fi!C:C,MATCH(1,(fi!A:A=C80)*(fi!B:B=B80),0))</f>
        <v>27.0</v>
      </c>
      <c r="N80" s="11">
        <f t="array" ref="N80">INDEX(ci!C:C,MATCH(1,(ci!A:A=C80)*(ci!B:B=B80),0))</f>
        <v>92.0</v>
      </c>
      <c r="O80" s="11">
        <f t="array" ref="O80">INDEX('still birth'!C:C,MATCH(1,('still birth'!A:A=C80)*('still birth'!B:B=B80),0))</f>
        <v>146.0</v>
      </c>
      <c r="P80" s="11">
        <f t="array" ref="P80">INDEX(Mtpabortion!C:C,MATCH(1,(Mtpabortion!A:A=C80)*(Mtpabortion!B:B=B80),0))</f>
        <v>107.0</v>
      </c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</row>
    <row r="81" spans="8:8" ht="15.0" hidden="1">
      <c r="A81" s="9">
        <v>78.0</v>
      </c>
      <c r="B81" s="9" t="s">
        <v>111</v>
      </c>
      <c r="C81" s="9" t="s">
        <v>112</v>
      </c>
      <c r="D81" s="10">
        <f t="shared" si="0"/>
        <v>88.72727272727273</v>
      </c>
      <c r="E81" s="11">
        <f t="array" ref="E81">INDEX(namo!C:C,MATCH(1,(namo!B:B=C81)*(namo!A:A=B81),0))</f>
        <v>34.0</v>
      </c>
      <c r="F81" s="11">
        <f t="array" ref="F81">INDEX(abha!C:C,MATCH(1,(abha!A:A=B81)*(abha!B:B=C81),0))</f>
        <v>78.0</v>
      </c>
      <c r="G81" s="11" t="str">
        <f t="array" ref="G81">INDEX('Full ANC'!C:C,MATCH(1,('Full ANC'!B:B=B81)*('Full ANC'!A:A=C81),0))</f>
        <v>175</v>
      </c>
      <c r="H81" s="4">
        <f t="array" ref="H81">INDEX('Profile concurrent'!C:C,MATCH(1,('Profile concurrent'!B:B=B81)*('Profile concurrent'!A:A=C81),0))</f>
        <v>141.0</v>
      </c>
      <c r="I81" s="4">
        <f t="array" ref="I81">INDEX(HPV!C:C,MATCH(1,(HPV!B:B=C81)*(HPV!A:A=B81),0))</f>
        <v>104.0</v>
      </c>
      <c r="J81" s="4">
        <f t="array" ref="J81">INDEX(mmr!C:C,MATCH(1,(mmr!A:A=C81)*(mmr!B:B=B81),0))</f>
        <v>43.0</v>
      </c>
      <c r="K81" s="4">
        <f t="array" ref="K81">INDEX(imr!C:C,MATCH(1,(imr!A:A=C81)*(imr!B:B=B81),0))</f>
        <v>34.0</v>
      </c>
      <c r="L81" s="11">
        <f t="array" ref="L81">INDEX(phc!C:C,MATCH(1,(phc!A:A=C81)*(phc!B:B=B81),0))</f>
        <v>81.0</v>
      </c>
      <c r="M81" s="11">
        <f t="array" ref="M81">INDEX(fi!C:C,MATCH(1,(fi!A:A=C81)*(fi!B:B=B81),0))</f>
        <v>209.0</v>
      </c>
      <c r="N81" s="11">
        <f t="array" ref="N81">INDEX(ci!C:C,MATCH(1,(ci!A:A=C81)*(ci!B:B=B81),0))</f>
        <v>163.0</v>
      </c>
      <c r="O81" s="11">
        <f t="array" ref="O81">INDEX('still birth'!C:C,MATCH(1,('still birth'!A:A=C81)*('still birth'!B:B=B81),0))</f>
        <v>33.0</v>
      </c>
      <c r="P81" s="11">
        <f t="array" ref="P81">INDEX(Mtpabortion!C:C,MATCH(1,(Mtpabortion!A:A=C81)*(Mtpabortion!B:B=B81),0))</f>
        <v>56.0</v>
      </c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</row>
    <row r="82" spans="8:8" ht="15.0" hidden="1">
      <c r="A82" s="9">
        <v>79.0</v>
      </c>
      <c r="B82" s="9" t="s">
        <v>113</v>
      </c>
      <c r="C82" s="9" t="s">
        <v>45</v>
      </c>
      <c r="D82" s="10">
        <f t="shared" si="0"/>
        <v>136.36363636363637</v>
      </c>
      <c r="E82" s="11">
        <f t="array" ref="E82">INDEX(namo!C:C,MATCH(1,(namo!B:B=C82)*(namo!A:A=B82),0))</f>
        <v>122.0</v>
      </c>
      <c r="F82" s="11">
        <f t="array" ref="F82">INDEX(abha!C:C,MATCH(1,(abha!A:A=B82)*(abha!B:B=C82),0))</f>
        <v>79.0</v>
      </c>
      <c r="G82" s="11" t="str">
        <f t="array" ref="G82">INDEX('Full ANC'!C:C,MATCH(1,('Full ANC'!B:B=B82)*('Full ANC'!A:A=C82),0))</f>
        <v>205</v>
      </c>
      <c r="H82" s="4">
        <f t="array" ref="H82">INDEX('Profile concurrent'!C:C,MATCH(1,('Profile concurrent'!B:B=B82)*('Profile concurrent'!A:A=C82),0))</f>
        <v>221.0</v>
      </c>
      <c r="I82" s="4">
        <f t="array" ref="I82">INDEX(HPV!C:C,MATCH(1,(HPV!B:B=C82)*(HPV!A:A=B82),0))</f>
        <v>246.0</v>
      </c>
      <c r="J82" s="4">
        <f t="array" ref="J82">INDEX(mmr!C:C,MATCH(1,(mmr!A:A=C82)*(mmr!B:B=B82),0))</f>
        <v>1.0</v>
      </c>
      <c r="K82" s="4">
        <f t="array" ref="K82">INDEX(imr!C:C,MATCH(1,(imr!A:A=C82)*(imr!B:B=B82),0))</f>
        <v>209.0</v>
      </c>
      <c r="L82" s="11">
        <f t="array" ref="L82">INDEX(phc!C:C,MATCH(1,(phc!A:A=C82)*(phc!B:B=B82),0))</f>
        <v>8.0</v>
      </c>
      <c r="M82" s="11">
        <f t="array" ref="M82">INDEX(fi!C:C,MATCH(1,(fi!A:A=C82)*(fi!B:B=B82),0))</f>
        <v>129.0</v>
      </c>
      <c r="N82" s="11">
        <f t="array" ref="N82">INDEX(ci!C:C,MATCH(1,(ci!A:A=C82)*(ci!B:B=B82),0))</f>
        <v>138.0</v>
      </c>
      <c r="O82" s="11">
        <f t="array" ref="O82">INDEX('still birth'!C:C,MATCH(1,('still birth'!A:A=C82)*('still birth'!B:B=B82),0))</f>
        <v>110.0</v>
      </c>
      <c r="P82" s="11">
        <f t="array" ref="P82">INDEX(Mtpabortion!C:C,MATCH(1,(Mtpabortion!A:A=C82)*(Mtpabortion!B:B=B82),0))</f>
        <v>237.0</v>
      </c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</row>
    <row r="83" spans="8:8" ht="15.0" hidden="1">
      <c r="A83" s="9">
        <v>80.0</v>
      </c>
      <c r="B83" s="9" t="s">
        <v>114</v>
      </c>
      <c r="C83" s="9" t="s">
        <v>77</v>
      </c>
      <c r="D83" s="10">
        <f t="shared" si="0"/>
        <v>150.36363636363637</v>
      </c>
      <c r="E83" s="11">
        <f t="array" ref="E83">INDEX(namo!C:C,MATCH(1,(namo!B:B=C83)*(namo!A:A=B83),0))</f>
        <v>53.0</v>
      </c>
      <c r="F83" s="11">
        <f t="array" ref="F83">INDEX(abha!C:C,MATCH(1,(abha!A:A=B83)*(abha!B:B=C83),0))</f>
        <v>80.0</v>
      </c>
      <c r="G83" s="11" t="str">
        <f t="array" ref="G83">INDEX('Full ANC'!C:C,MATCH(1,('Full ANC'!B:B=B83)*('Full ANC'!A:A=C83),0))</f>
        <v>242</v>
      </c>
      <c r="H83" s="4">
        <f t="array" ref="H83">INDEX('Profile concurrent'!C:C,MATCH(1,('Profile concurrent'!B:B=B83)*('Profile concurrent'!A:A=C83),0))</f>
        <v>205.0</v>
      </c>
      <c r="I83" s="4">
        <f t="array" ref="I83">INDEX(HPV!C:C,MATCH(1,(HPV!B:B=C83)*(HPV!A:A=B83),0))</f>
        <v>121.0</v>
      </c>
      <c r="J83" s="4">
        <f t="array" ref="J83">INDEX(mmr!C:C,MATCH(1,(mmr!A:A=C83)*(mmr!B:B=B83),0))</f>
        <v>112.0</v>
      </c>
      <c r="K83" s="4">
        <f t="array" ref="K83">INDEX(imr!C:C,MATCH(1,(imr!A:A=C83)*(imr!B:B=B83),0))</f>
        <v>180.0</v>
      </c>
      <c r="L83" s="11">
        <f t="array" ref="L83">INDEX(phc!C:C,MATCH(1,(phc!A:A=C83)*(phc!B:B=B83),0))</f>
        <v>164.0</v>
      </c>
      <c r="M83" s="11">
        <f t="array" ref="M83">INDEX(fi!C:C,MATCH(1,(fi!A:A=C83)*(fi!B:B=B83),0))</f>
        <v>202.0</v>
      </c>
      <c r="N83" s="11">
        <f t="array" ref="N83">INDEX(ci!C:C,MATCH(1,(ci!A:A=C83)*(ci!B:B=B83),0))</f>
        <v>241.0</v>
      </c>
      <c r="O83" s="11">
        <f t="array" ref="O83">INDEX('still birth'!C:C,MATCH(1,('still birth'!A:A=C83)*('still birth'!B:B=B83),0))</f>
        <v>121.0</v>
      </c>
      <c r="P83" s="11">
        <f t="array" ref="P83">INDEX(Mtpabortion!C:C,MATCH(1,(Mtpabortion!A:A=C83)*(Mtpabortion!B:B=B83),0))</f>
        <v>175.0</v>
      </c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</row>
    <row r="84" spans="8:8" ht="15.0" hidden="1">
      <c r="A84" s="9">
        <v>81.0</v>
      </c>
      <c r="B84" s="9" t="s">
        <v>115</v>
      </c>
      <c r="C84" s="9" t="s">
        <v>51</v>
      </c>
      <c r="D84" s="10">
        <f t="shared" si="0"/>
        <v>146.63636363636363</v>
      </c>
      <c r="E84" s="11">
        <f t="array" ref="E84">INDEX(namo!C:C,MATCH(1,(namo!B:B=C84)*(namo!A:A=B84),0))</f>
        <v>166.0</v>
      </c>
      <c r="F84" s="11">
        <f t="array" ref="F84">INDEX(abha!C:C,MATCH(1,(abha!A:A=B84)*(abha!B:B=C84),0))</f>
        <v>81.0</v>
      </c>
      <c r="G84" s="11" t="str">
        <f t="array" ref="G84">INDEX('Full ANC'!C:C,MATCH(1,('Full ANC'!B:B=B84)*('Full ANC'!A:A=C84),0))</f>
        <v>59</v>
      </c>
      <c r="H84" s="4">
        <f t="array" ref="H84">INDEX('Profile concurrent'!C:C,MATCH(1,('Profile concurrent'!B:B=B84)*('Profile concurrent'!A:A=C84),0))</f>
        <v>212.0</v>
      </c>
      <c r="I84" s="4">
        <f t="array" ref="I84">INDEX(HPV!C:C,MATCH(1,(HPV!B:B=C84)*(HPV!A:A=B84),0))</f>
        <v>124.0</v>
      </c>
      <c r="J84" s="4">
        <f t="array" ref="J84">INDEX(mmr!C:C,MATCH(1,(mmr!A:A=C84)*(mmr!B:B=B84),0))</f>
        <v>1.0</v>
      </c>
      <c r="K84" s="4">
        <f t="array" ref="K84">INDEX(imr!C:C,MATCH(1,(imr!A:A=C84)*(imr!B:B=B84),0))</f>
        <v>207.0</v>
      </c>
      <c r="L84" s="11">
        <f t="array" ref="L84">INDEX(phc!C:C,MATCH(1,(phc!A:A=C84)*(phc!B:B=B84),0))</f>
        <v>205.0</v>
      </c>
      <c r="M84" s="11">
        <f t="array" ref="M84">INDEX(fi!C:C,MATCH(1,(fi!A:A=C84)*(fi!B:B=B84),0))</f>
        <v>99.0</v>
      </c>
      <c r="N84" s="11">
        <f t="array" ref="N84">INDEX(ci!C:C,MATCH(1,(ci!A:A=C84)*(ci!B:B=B84),0))</f>
        <v>51.0</v>
      </c>
      <c r="O84" s="11">
        <f t="array" ref="O84">INDEX('still birth'!C:C,MATCH(1,('still birth'!A:A=C84)*('still birth'!B:B=B84),0))</f>
        <v>250.0</v>
      </c>
      <c r="P84" s="11">
        <f t="array" ref="P84">INDEX(Mtpabortion!C:C,MATCH(1,(Mtpabortion!A:A=C84)*(Mtpabortion!B:B=B84),0))</f>
        <v>217.0</v>
      </c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</row>
    <row r="85" spans="8:8" ht="15.0" hidden="1">
      <c r="A85" s="9">
        <v>82.0</v>
      </c>
      <c r="B85" s="9" t="s">
        <v>116</v>
      </c>
      <c r="C85" s="9" t="s">
        <v>97</v>
      </c>
      <c r="D85" s="10">
        <f t="shared" si="0"/>
        <v>141.0909090909091</v>
      </c>
      <c r="E85" s="11">
        <f t="array" ref="E85">INDEX(namo!C:C,MATCH(1,(namo!B:B=C85)*(namo!A:A=B85),0))</f>
        <v>86.0</v>
      </c>
      <c r="F85" s="11">
        <f t="array" ref="F85">INDEX(abha!C:C,MATCH(1,(abha!A:A=B85)*(abha!B:B=C85),0))</f>
        <v>82.0</v>
      </c>
      <c r="G85" s="11" t="str">
        <f t="array" ref="G85">INDEX('Full ANC'!C:C,MATCH(1,('Full ANC'!B:B=B85)*('Full ANC'!A:A=C85),0))</f>
        <v>152</v>
      </c>
      <c r="H85" s="4">
        <f t="array" ref="H85">INDEX('Profile concurrent'!C:C,MATCH(1,('Profile concurrent'!B:B=B85)*('Profile concurrent'!A:A=C85),0))</f>
        <v>68.0</v>
      </c>
      <c r="I85" s="4">
        <f t="array" ref="I85">INDEX(HPV!C:C,MATCH(1,(HPV!B:B=C85)*(HPV!A:A=B85),0))</f>
        <v>223.0</v>
      </c>
      <c r="J85" s="4">
        <f t="array" ref="J85">INDEX(mmr!C:C,MATCH(1,(mmr!A:A=C85)*(mmr!B:B=B85),0))</f>
        <v>89.0</v>
      </c>
      <c r="K85" s="4">
        <f t="array" ref="K85">INDEX(imr!C:C,MATCH(1,(imr!A:A=C85)*(imr!B:B=B85),0))</f>
        <v>52.0</v>
      </c>
      <c r="L85" s="11">
        <f t="array" ref="L85">INDEX(phc!C:C,MATCH(1,(phc!A:A=C85)*(phc!B:B=B85),0))</f>
        <v>238.0</v>
      </c>
      <c r="M85" s="11">
        <f t="array" ref="M85">INDEX(fi!C:C,MATCH(1,(fi!A:A=C85)*(fi!B:B=B85),0))</f>
        <v>166.0</v>
      </c>
      <c r="N85" s="11">
        <f t="array" ref="N85">INDEX(ci!C:C,MATCH(1,(ci!A:A=C85)*(ci!B:B=B85),0))</f>
        <v>267.0</v>
      </c>
      <c r="O85" s="11">
        <f t="array" ref="O85">INDEX('still birth'!C:C,MATCH(1,('still birth'!A:A=C85)*('still birth'!B:B=B85),0))</f>
        <v>154.0</v>
      </c>
      <c r="P85" s="11">
        <f t="array" ref="P85">INDEX(Mtpabortion!C:C,MATCH(1,(Mtpabortion!A:A=C85)*(Mtpabortion!B:B=B85),0))</f>
        <v>127.0</v>
      </c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</row>
    <row r="86" spans="8:8" ht="15.0" hidden="1">
      <c r="A86" s="9">
        <v>83.0</v>
      </c>
      <c r="B86" s="9" t="s">
        <v>117</v>
      </c>
      <c r="C86" s="9" t="s">
        <v>61</v>
      </c>
      <c r="D86" s="10">
        <f t="shared" si="0"/>
        <v>146.0909090909091</v>
      </c>
      <c r="E86" s="11">
        <f t="array" ref="E86">INDEX(namo!C:C,MATCH(1,(namo!B:B=C86)*(namo!A:A=B86),0))</f>
        <v>163.0</v>
      </c>
      <c r="F86" s="11">
        <f t="array" ref="F86">INDEX(abha!C:C,MATCH(1,(abha!A:A=B86)*(abha!B:B=C86),0))</f>
        <v>83.0</v>
      </c>
      <c r="G86" s="11" t="str">
        <f t="array" ref="G86">INDEX('Full ANC'!C:C,MATCH(1,('Full ANC'!B:B=B86)*('Full ANC'!A:A=C86),0))</f>
        <v>65</v>
      </c>
      <c r="H86" s="4">
        <f t="array" ref="H86">INDEX('Profile concurrent'!C:C,MATCH(1,('Profile concurrent'!B:B=B86)*('Profile concurrent'!A:A=C86),0))</f>
        <v>132.0</v>
      </c>
      <c r="I86" s="4">
        <f t="array" ref="I86">INDEX(HPV!C:C,MATCH(1,(HPV!B:B=C86)*(HPV!A:A=B86),0))</f>
        <v>259.0</v>
      </c>
      <c r="J86" s="4">
        <f t="array" ref="J86">INDEX(mmr!C:C,MATCH(1,(mmr!A:A=C86)*(mmr!B:B=B86),0))</f>
        <v>1.0</v>
      </c>
      <c r="K86" s="4">
        <f t="array" ref="K86">INDEX(imr!C:C,MATCH(1,(imr!A:A=C86)*(imr!B:B=B86),0))</f>
        <v>259.0</v>
      </c>
      <c r="L86" s="11">
        <f t="array" ref="L86">INDEX(phc!C:C,MATCH(1,(phc!A:A=C86)*(phc!B:B=B86),0))</f>
        <v>110.0</v>
      </c>
      <c r="M86" s="11">
        <f t="array" ref="M86">INDEX(fi!C:C,MATCH(1,(fi!A:A=C86)*(fi!B:B=B86),0))</f>
        <v>182.0</v>
      </c>
      <c r="N86" s="11">
        <f t="array" ref="N86">INDEX(ci!C:C,MATCH(1,(ci!A:A=C86)*(ci!B:B=B86),0))</f>
        <v>205.0</v>
      </c>
      <c r="O86" s="11">
        <f t="array" ref="O86">INDEX('still birth'!C:C,MATCH(1,('still birth'!A:A=C86)*('still birth'!B:B=B86),0))</f>
        <v>137.0</v>
      </c>
      <c r="P86" s="11">
        <f t="array" ref="P86">INDEX(Mtpabortion!C:C,MATCH(1,(Mtpabortion!A:A=C86)*(Mtpabortion!B:B=B86),0))</f>
        <v>76.0</v>
      </c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</row>
    <row r="87" spans="8:8" ht="15.0" hidden="1">
      <c r="A87" s="9">
        <v>84.0</v>
      </c>
      <c r="B87" s="9" t="s">
        <v>118</v>
      </c>
      <c r="C87" s="9" t="s">
        <v>57</v>
      </c>
      <c r="D87" s="10">
        <f t="shared" si="0"/>
        <v>112.27272727272727</v>
      </c>
      <c r="E87" s="11">
        <f t="array" ref="E87">INDEX(namo!C:C,MATCH(1,(namo!B:B=C87)*(namo!A:A=B87),0))</f>
        <v>19.0</v>
      </c>
      <c r="F87" s="11">
        <f t="array" ref="F87">INDEX(abha!C:C,MATCH(1,(abha!A:A=B87)*(abha!B:B=C87),0))</f>
        <v>84.0</v>
      </c>
      <c r="G87" s="11" t="str">
        <f t="array" ref="G87">INDEX('Full ANC'!C:C,MATCH(1,('Full ANC'!B:B=B87)*('Full ANC'!A:A=C87),0))</f>
        <v>116</v>
      </c>
      <c r="H87" s="4">
        <f t="array" ref="H87">INDEX('Profile concurrent'!C:C,MATCH(1,('Profile concurrent'!B:B=B87)*('Profile concurrent'!A:A=C87),0))</f>
        <v>138.0</v>
      </c>
      <c r="I87" s="4">
        <f t="array" ref="I87">INDEX(HPV!C:C,MATCH(1,(HPV!B:B=C87)*(HPV!A:A=B87),0))</f>
        <v>219.0</v>
      </c>
      <c r="J87" s="4">
        <f t="array" ref="J87">INDEX(mmr!C:C,MATCH(1,(mmr!A:A=C87)*(mmr!B:B=B87),0))</f>
        <v>73.0</v>
      </c>
      <c r="K87" s="4">
        <f t="array" ref="K87">INDEX(imr!C:C,MATCH(1,(imr!A:A=C87)*(imr!B:B=B87),0))</f>
        <v>190.0</v>
      </c>
      <c r="L87" s="11">
        <f t="array" ref="L87">INDEX(phc!C:C,MATCH(1,(phc!A:A=C87)*(phc!B:B=B87),0))</f>
        <v>102.0</v>
      </c>
      <c r="M87" s="11">
        <f t="array" ref="M87">INDEX(fi!C:C,MATCH(1,(fi!A:A=C87)*(fi!B:B=B87),0))</f>
        <v>54.0</v>
      </c>
      <c r="N87" s="11">
        <f t="array" ref="N87">INDEX(ci!C:C,MATCH(1,(ci!A:A=C87)*(ci!B:B=B87),0))</f>
        <v>56.0</v>
      </c>
      <c r="O87" s="11">
        <f t="array" ref="O87">INDEX('still birth'!C:C,MATCH(1,('still birth'!A:A=C87)*('still birth'!B:B=B87),0))</f>
        <v>120.0</v>
      </c>
      <c r="P87" s="11">
        <f t="array" ref="P87">INDEX(Mtpabortion!C:C,MATCH(1,(Mtpabortion!A:A=C87)*(Mtpabortion!B:B=B87),0))</f>
        <v>180.0</v>
      </c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</row>
    <row r="88" spans="8:8" ht="15.0" hidden="1">
      <c r="A88" s="9">
        <v>85.0</v>
      </c>
      <c r="B88" s="9" t="s">
        <v>119</v>
      </c>
      <c r="C88" s="9" t="s">
        <v>61</v>
      </c>
      <c r="D88" s="10">
        <f t="shared" si="0"/>
        <v>156.0</v>
      </c>
      <c r="E88" s="11">
        <f t="array" ref="E88">INDEX(namo!C:C,MATCH(1,(namo!B:B=C88)*(namo!A:A=B88),0))</f>
        <v>150.0</v>
      </c>
      <c r="F88" s="11">
        <f t="array" ref="F88">INDEX(abha!C:C,MATCH(1,(abha!A:A=B88)*(abha!B:B=C88),0))</f>
        <v>85.0</v>
      </c>
      <c r="G88" s="11" t="str">
        <f t="array" ref="G88">INDEX('Full ANC'!C:C,MATCH(1,('Full ANC'!B:B=B88)*('Full ANC'!A:A=C88),0))</f>
        <v>147</v>
      </c>
      <c r="H88" s="4">
        <f t="array" ref="H88">INDEX('Profile concurrent'!C:C,MATCH(1,('Profile concurrent'!B:B=B88)*('Profile concurrent'!A:A=C88),0))</f>
        <v>70.0</v>
      </c>
      <c r="I88" s="4">
        <f t="array" ref="I88">INDEX(HPV!C:C,MATCH(1,(HPV!B:B=C88)*(HPV!A:A=B88),0))</f>
        <v>191.0</v>
      </c>
      <c r="J88" s="4">
        <f t="array" ref="J88">INDEX(mmr!C:C,MATCH(1,(mmr!A:A=C88)*(mmr!B:B=B88),0))</f>
        <v>164.0</v>
      </c>
      <c r="K88" s="4">
        <f t="array" ref="K88">INDEX(imr!C:C,MATCH(1,(imr!A:A=C88)*(imr!B:B=B88),0))</f>
        <v>191.0</v>
      </c>
      <c r="L88" s="11">
        <f t="array" ref="L88">INDEX(phc!C:C,MATCH(1,(phc!A:A=C88)*(phc!B:B=B88),0))</f>
        <v>145.0</v>
      </c>
      <c r="M88" s="11">
        <f t="array" ref="M88">INDEX(fi!C:C,MATCH(1,(fi!A:A=C88)*(fi!B:B=B88),0))</f>
        <v>244.0</v>
      </c>
      <c r="N88" s="11">
        <f t="array" ref="N88">INDEX(ci!C:C,MATCH(1,(ci!A:A=C88)*(ci!B:B=B88),0))</f>
        <v>255.0</v>
      </c>
      <c r="O88" s="11">
        <f t="array" ref="O88">INDEX('still birth'!C:C,MATCH(1,('still birth'!A:A=C88)*('still birth'!B:B=B88),0))</f>
        <v>187.0</v>
      </c>
      <c r="P88" s="11">
        <f t="array" ref="P88">INDEX(Mtpabortion!C:C,MATCH(1,(Mtpabortion!A:A=C88)*(Mtpabortion!B:B=B88),0))</f>
        <v>34.0</v>
      </c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</row>
    <row r="89" spans="8:8" ht="15.0" hidden="1">
      <c r="A89" s="9">
        <v>86.0</v>
      </c>
      <c r="B89" s="9" t="s">
        <v>120</v>
      </c>
      <c r="C89" s="9" t="s">
        <v>23</v>
      </c>
      <c r="D89" s="10">
        <f t="shared" si="0"/>
        <v>122.54545454545455</v>
      </c>
      <c r="E89" s="11">
        <f t="array" ref="E89">INDEX(namo!C:C,MATCH(1,(namo!B:B=C89)*(namo!A:A=B89),0))</f>
        <v>127.0</v>
      </c>
      <c r="F89" s="11">
        <f t="array" ref="F89">INDEX(abha!C:C,MATCH(1,(abha!A:A=B89)*(abha!B:B=C89),0))</f>
        <v>86.0</v>
      </c>
      <c r="G89" s="11" t="str">
        <f t="array" ref="G89">INDEX('Full ANC'!C:C,MATCH(1,('Full ANC'!B:B=B89)*('Full ANC'!A:A=C89),0))</f>
        <v>134</v>
      </c>
      <c r="H89" s="4">
        <f t="array" ref="H89">INDEX('Profile concurrent'!C:C,MATCH(1,('Profile concurrent'!B:B=B89)*('Profile concurrent'!A:A=C89),0))</f>
        <v>40.0</v>
      </c>
      <c r="I89" s="4">
        <f t="array" ref="I89">INDEX(HPV!C:C,MATCH(1,(HPV!B:B=C89)*(HPV!A:A=B89),0))</f>
        <v>139.0</v>
      </c>
      <c r="J89" s="4">
        <f t="array" ref="J89">INDEX(mmr!C:C,MATCH(1,(mmr!A:A=C89)*(mmr!B:B=B89),0))</f>
        <v>169.0</v>
      </c>
      <c r="K89" s="4">
        <f t="array" ref="K89">INDEX(imr!C:C,MATCH(1,(imr!A:A=C89)*(imr!B:B=B89),0))</f>
        <v>167.0</v>
      </c>
      <c r="L89" s="11">
        <f t="array" ref="L89">INDEX(phc!C:C,MATCH(1,(phc!A:A=C89)*(phc!B:B=B89),0))</f>
        <v>158.0</v>
      </c>
      <c r="M89" s="11">
        <f t="array" ref="M89">INDEX(fi!C:C,MATCH(1,(fi!A:A=C89)*(fi!B:B=B89),0))</f>
        <v>39.0</v>
      </c>
      <c r="N89" s="11">
        <f t="array" ref="N89">INDEX(ci!C:C,MATCH(1,(ci!A:A=C89)*(ci!B:B=B89),0))</f>
        <v>57.0</v>
      </c>
      <c r="O89" s="11">
        <f t="array" ref="O89">INDEX('still birth'!C:C,MATCH(1,('still birth'!A:A=C89)*('still birth'!B:B=B89),0))</f>
        <v>179.0</v>
      </c>
      <c r="P89" s="11">
        <f t="array" ref="P89">INDEX(Mtpabortion!C:C,MATCH(1,(Mtpabortion!A:A=C89)*(Mtpabortion!B:B=B89),0))</f>
        <v>187.0</v>
      </c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</row>
    <row r="90" spans="8:8" ht="15.0" hidden="1">
      <c r="A90" s="9">
        <v>87.0</v>
      </c>
      <c r="B90" s="9" t="s">
        <v>121</v>
      </c>
      <c r="C90" s="9" t="s">
        <v>25</v>
      </c>
      <c r="D90" s="10">
        <f t="shared" si="0"/>
        <v>94.0909090909091</v>
      </c>
      <c r="E90" s="11">
        <f t="array" ref="E90">INDEX(namo!C:C,MATCH(1,(namo!B:B=C90)*(namo!A:A=B90),0))</f>
        <v>20.0</v>
      </c>
      <c r="F90" s="11">
        <f t="array" ref="F90">INDEX(abha!C:C,MATCH(1,(abha!A:A=B90)*(abha!B:B=C90),0))</f>
        <v>87.0</v>
      </c>
      <c r="G90" s="11" t="str">
        <f t="array" ref="G90">INDEX('Full ANC'!C:C,MATCH(1,('Full ANC'!B:B=B90)*('Full ANC'!A:A=C90),0))</f>
        <v>212</v>
      </c>
      <c r="H90" s="4">
        <f t="array" ref="H90">INDEX('Profile concurrent'!C:C,MATCH(1,('Profile concurrent'!B:B=B90)*('Profile concurrent'!A:A=C90),0))</f>
        <v>219.0</v>
      </c>
      <c r="I90" s="4">
        <f t="array" ref="I90">INDEX(HPV!C:C,MATCH(1,(HPV!B:B=C90)*(HPV!A:A=B90),0))</f>
        <v>51.0</v>
      </c>
      <c r="J90" s="4">
        <f t="array" ref="J90">INDEX(mmr!C:C,MATCH(1,(mmr!A:A=C90)*(mmr!B:B=B90),0))</f>
        <v>1.0</v>
      </c>
      <c r="K90" s="4">
        <f t="array" ref="K90">INDEX(imr!C:C,MATCH(1,(imr!A:A=C90)*(imr!B:B=B90),0))</f>
        <v>155.0</v>
      </c>
      <c r="L90" s="11">
        <f t="array" ref="L90">INDEX(phc!C:C,MATCH(1,(phc!A:A=C90)*(phc!B:B=B90),0))</f>
        <v>36.0</v>
      </c>
      <c r="M90" s="11">
        <f t="array" ref="M90">INDEX(fi!C:C,MATCH(1,(fi!A:A=C90)*(fi!B:B=B90),0))</f>
        <v>37.0</v>
      </c>
      <c r="N90" s="11">
        <f t="array" ref="N90">INDEX(ci!C:C,MATCH(1,(ci!A:A=C90)*(ci!B:B=B90),0))</f>
        <v>121.0</v>
      </c>
      <c r="O90" s="11">
        <f t="array" ref="O90">INDEX('still birth'!C:C,MATCH(1,('still birth'!A:A=C90)*('still birth'!B:B=B90),0))</f>
        <v>84.0</v>
      </c>
      <c r="P90" s="11">
        <f t="array" ref="P90">INDEX(Mtpabortion!C:C,MATCH(1,(Mtpabortion!A:A=C90)*(Mtpabortion!B:B=B90),0))</f>
        <v>224.0</v>
      </c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</row>
    <row r="91" spans="8:8" ht="15.0" hidden="1">
      <c r="A91" s="9">
        <v>88.0</v>
      </c>
      <c r="B91" s="9" t="s">
        <v>122</v>
      </c>
      <c r="C91" s="9" t="s">
        <v>48</v>
      </c>
      <c r="D91" s="10">
        <f t="shared" si="0"/>
        <v>168.1818181818182</v>
      </c>
      <c r="E91" s="11">
        <f t="array" ref="E91">INDEX(namo!C:C,MATCH(1,(namo!B:B=C91)*(namo!A:A=B91),0))</f>
        <v>278.0</v>
      </c>
      <c r="F91" s="11">
        <f t="array" ref="F91">INDEX(abha!C:C,MATCH(1,(abha!A:A=B91)*(abha!B:B=C91),0))</f>
        <v>88.0</v>
      </c>
      <c r="G91" s="11" t="str">
        <f t="array" ref="G91">INDEX('Full ANC'!C:C,MATCH(1,('Full ANC'!B:B=B91)*('Full ANC'!A:A=C91),0))</f>
        <v>102</v>
      </c>
      <c r="H91" s="4">
        <f t="array" ref="H91">INDEX('Profile concurrent'!C:C,MATCH(1,('Profile concurrent'!B:B=B91)*('Profile concurrent'!A:A=C91),0))</f>
        <v>261.0</v>
      </c>
      <c r="I91" s="4">
        <f t="array" ref="I91">INDEX(HPV!C:C,MATCH(1,(HPV!B:B=C91)*(HPV!A:A=B91),0))</f>
        <v>151.0</v>
      </c>
      <c r="J91" s="4">
        <f t="array" ref="J91">INDEX(mmr!C:C,MATCH(1,(mmr!A:A=C91)*(mmr!B:B=B91),0))</f>
        <v>183.0</v>
      </c>
      <c r="K91" s="4">
        <f t="array" ref="K91">INDEX(imr!C:C,MATCH(1,(imr!A:A=C91)*(imr!B:B=B91),0))</f>
        <v>235.0</v>
      </c>
      <c r="L91" s="11">
        <f t="array" ref="L91">INDEX(phc!C:C,MATCH(1,(phc!A:A=C91)*(phc!B:B=B91),0))</f>
        <v>98.0</v>
      </c>
      <c r="M91" s="11">
        <f t="array" ref="M91">INDEX(fi!C:C,MATCH(1,(fi!A:A=C91)*(fi!B:B=B91),0))</f>
        <v>64.0</v>
      </c>
      <c r="N91" s="11">
        <f t="array" ref="N91">INDEX(ci!C:C,MATCH(1,(ci!A:A=C91)*(ci!B:B=B91),0))</f>
        <v>67.0</v>
      </c>
      <c r="O91" s="11">
        <f t="array" ref="O91">INDEX('still birth'!C:C,MATCH(1,('still birth'!A:A=C91)*('still birth'!B:B=B91),0))</f>
        <v>155.0</v>
      </c>
      <c r="P91" s="11">
        <f t="array" ref="P91">INDEX(Mtpabortion!C:C,MATCH(1,(Mtpabortion!A:A=C91)*(Mtpabortion!B:B=B91),0))</f>
        <v>270.0</v>
      </c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</row>
    <row r="92" spans="8:8" ht="15.0" hidden="1">
      <c r="A92" s="9">
        <v>89.0</v>
      </c>
      <c r="B92" s="9" t="s">
        <v>123</v>
      </c>
      <c r="C92" s="9" t="s">
        <v>48</v>
      </c>
      <c r="D92" s="10">
        <f t="shared" si="0"/>
        <v>174.36363636363637</v>
      </c>
      <c r="E92" s="11">
        <f t="array" ref="E92">INDEX(namo!C:C,MATCH(1,(namo!B:B=C92)*(namo!A:A=B92),0))</f>
        <v>119.0</v>
      </c>
      <c r="F92" s="11">
        <f t="array" ref="F92">INDEX(abha!C:C,MATCH(1,(abha!A:A=B92)*(abha!B:B=C92),0))</f>
        <v>89.0</v>
      </c>
      <c r="G92" s="11" t="str">
        <f t="array" ref="G92">INDEX('Full ANC'!C:C,MATCH(1,('Full ANC'!B:B=B92)*('Full ANC'!A:A=C92),0))</f>
        <v>120</v>
      </c>
      <c r="H92" s="4">
        <f t="array" ref="H92">INDEX('Profile concurrent'!C:C,MATCH(1,('Profile concurrent'!B:B=B92)*('Profile concurrent'!A:A=C92),0))</f>
        <v>278.0</v>
      </c>
      <c r="I92" s="4">
        <f t="array" ref="I92">INDEX(HPV!C:C,MATCH(1,(HPV!B:B=C92)*(HPV!A:A=B92),0))</f>
        <v>244.0</v>
      </c>
      <c r="J92" s="4">
        <f t="array" ref="J92">INDEX(mmr!C:C,MATCH(1,(mmr!A:A=C92)*(mmr!B:B=B92),0))</f>
        <v>1.0</v>
      </c>
      <c r="K92" s="4">
        <f t="array" ref="K92">INDEX(imr!C:C,MATCH(1,(imr!A:A=C92)*(imr!B:B=B92),0))</f>
        <v>261.0</v>
      </c>
      <c r="L92" s="11">
        <f t="array" ref="L92">INDEX(phc!C:C,MATCH(1,(phc!A:A=C92)*(phc!B:B=B92),0))</f>
        <v>86.0</v>
      </c>
      <c r="M92" s="11">
        <f t="array" ref="M92">INDEX(fi!C:C,MATCH(1,(fi!A:A=C92)*(fi!B:B=B92),0))</f>
        <v>167.0</v>
      </c>
      <c r="N92" s="11">
        <f t="array" ref="N92">INDEX(ci!C:C,MATCH(1,(ci!A:A=C92)*(ci!B:B=B92),0))</f>
        <v>162.0</v>
      </c>
      <c r="O92" s="11">
        <f t="array" ref="O92">INDEX('still birth'!C:C,MATCH(1,('still birth'!A:A=C92)*('still birth'!B:B=B92),0))</f>
        <v>244.0</v>
      </c>
      <c r="P92" s="11">
        <f t="array" ref="P92">INDEX(Mtpabortion!C:C,MATCH(1,(Mtpabortion!A:A=C92)*(Mtpabortion!B:B=B92),0))</f>
        <v>267.0</v>
      </c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</row>
    <row r="93" spans="8:8" ht="15.0" hidden="1">
      <c r="A93" s="9">
        <v>90.0</v>
      </c>
      <c r="B93" s="9" t="s">
        <v>124</v>
      </c>
      <c r="C93" s="9" t="s">
        <v>112</v>
      </c>
      <c r="D93" s="10">
        <f t="shared" si="0"/>
        <v>78.81818181818181</v>
      </c>
      <c r="E93" s="11">
        <f t="array" ref="E93">INDEX(namo!C:C,MATCH(1,(namo!B:B=C93)*(namo!A:A=B93),0))</f>
        <v>103.0</v>
      </c>
      <c r="F93" s="11">
        <f t="array" ref="F93">INDEX(abha!C:C,MATCH(1,(abha!A:A=B93)*(abha!B:B=C93),0))</f>
        <v>90.0</v>
      </c>
      <c r="G93" s="11" t="str">
        <f t="array" ref="G93">INDEX('Full ANC'!C:C,MATCH(1,('Full ANC'!B:B=B93)*('Full ANC'!A:A=C93),0))</f>
        <v>178</v>
      </c>
      <c r="H93" s="4">
        <f t="array" ref="H93">INDEX('Profile concurrent'!C:C,MATCH(1,('Profile concurrent'!B:B=B93)*('Profile concurrent'!A:A=C93),0))</f>
        <v>80.0</v>
      </c>
      <c r="I93" s="4">
        <f t="array" ref="I93">INDEX(HPV!C:C,MATCH(1,(HPV!B:B=C93)*(HPV!A:A=B93),0))</f>
        <v>118.0</v>
      </c>
      <c r="J93" s="4">
        <f t="array" ref="J93">INDEX(mmr!C:C,MATCH(1,(mmr!A:A=C93)*(mmr!B:B=B93),0))</f>
        <v>53.0</v>
      </c>
      <c r="K93" s="4">
        <f t="array" ref="K93">INDEX(imr!C:C,MATCH(1,(imr!A:A=C93)*(imr!B:B=B93),0))</f>
        <v>132.0</v>
      </c>
      <c r="L93" s="11">
        <f t="array" ref="L93">INDEX(phc!C:C,MATCH(1,(phc!A:A=C93)*(phc!B:B=B93),0))</f>
        <v>57.0</v>
      </c>
      <c r="M93" s="11">
        <f t="array" ref="M93">INDEX(fi!C:C,MATCH(1,(fi!A:A=C93)*(fi!B:B=B93),0))</f>
        <v>113.0</v>
      </c>
      <c r="N93" s="11">
        <f t="array" ref="N93">INDEX(ci!C:C,MATCH(1,(ci!A:A=C93)*(ci!B:B=B93),0))</f>
        <v>21.0</v>
      </c>
      <c r="O93" s="11">
        <f t="array" ref="O93">INDEX('still birth'!C:C,MATCH(1,('still birth'!A:A=C93)*('still birth'!B:B=B93),0))</f>
        <v>76.0</v>
      </c>
      <c r="P93" s="11">
        <f t="array" ref="P93">INDEX(Mtpabortion!C:C,MATCH(1,(Mtpabortion!A:A=C93)*(Mtpabortion!B:B=B93),0))</f>
        <v>24.0</v>
      </c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</row>
    <row r="94" spans="8:8" ht="15.0" hidden="1">
      <c r="A94" s="9">
        <v>91.0</v>
      </c>
      <c r="B94" s="9" t="s">
        <v>125</v>
      </c>
      <c r="C94" s="9" t="s">
        <v>83</v>
      </c>
      <c r="D94" s="10">
        <f t="shared" si="0"/>
        <v>98.27272727272727</v>
      </c>
      <c r="E94" s="11">
        <f t="array" ref="E94">INDEX(namo!C:C,MATCH(1,(namo!B:B=C94)*(namo!A:A=B94),0))</f>
        <v>17.0</v>
      </c>
      <c r="F94" s="11">
        <f t="array" ref="F94">INDEX(abha!C:C,MATCH(1,(abha!A:A=B94)*(abha!B:B=C94),0))</f>
        <v>91.0</v>
      </c>
      <c r="G94" s="11" t="str">
        <f t="array" ref="G94">INDEX('Full ANC'!C:C,MATCH(1,('Full ANC'!B:B=B94)*('Full ANC'!A:A=C94),0))</f>
        <v>80</v>
      </c>
      <c r="H94" s="4">
        <f t="array" ref="H94">INDEX('Profile concurrent'!C:C,MATCH(1,('Profile concurrent'!B:B=B94)*('Profile concurrent'!A:A=C94),0))</f>
        <v>4.0</v>
      </c>
      <c r="I94" s="4">
        <f t="array" ref="I94">INDEX(HPV!C:C,MATCH(1,(HPV!B:B=C94)*(HPV!A:A=B94),0))</f>
        <v>43.0</v>
      </c>
      <c r="J94" s="4">
        <f t="array" ref="J94">INDEX(mmr!C:C,MATCH(1,(mmr!A:A=C94)*(mmr!B:B=B94),0))</f>
        <v>211.0</v>
      </c>
      <c r="K94" s="4">
        <f t="array" ref="K94">INDEX(imr!C:C,MATCH(1,(imr!A:A=C94)*(imr!B:B=B94),0))</f>
        <v>171.0</v>
      </c>
      <c r="L94" s="11">
        <f t="array" ref="L94">INDEX(phc!C:C,MATCH(1,(phc!A:A=C94)*(phc!B:B=B94),0))</f>
        <v>166.0</v>
      </c>
      <c r="M94" s="11">
        <f t="array" ref="M94">INDEX(fi!C:C,MATCH(1,(fi!A:A=C94)*(fi!B:B=B94),0))</f>
        <v>15.0</v>
      </c>
      <c r="N94" s="11">
        <f t="array" ref="N94">INDEX(ci!C:C,MATCH(1,(ci!A:A=C94)*(ci!B:B=B94),0))</f>
        <v>26.0</v>
      </c>
      <c r="O94" s="11">
        <f t="array" ref="O94">INDEX('still birth'!C:C,MATCH(1,('still birth'!A:A=C94)*('still birth'!B:B=B94),0))</f>
        <v>163.0</v>
      </c>
      <c r="P94" s="11">
        <f t="array" ref="P94">INDEX(Mtpabortion!C:C,MATCH(1,(Mtpabortion!A:A=C94)*(Mtpabortion!B:B=B94),0))</f>
        <v>174.0</v>
      </c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</row>
    <row r="95" spans="8:8" ht="15.0" hidden="1">
      <c r="A95" s="9">
        <v>92.0</v>
      </c>
      <c r="B95" s="9" t="s">
        <v>126</v>
      </c>
      <c r="C95" s="9" t="s">
        <v>28</v>
      </c>
      <c r="D95" s="10">
        <f t="shared" si="0"/>
        <v>112.36363636363636</v>
      </c>
      <c r="E95" s="11">
        <f t="array" ref="E95">INDEX(namo!C:C,MATCH(1,(namo!B:B=C95)*(namo!A:A=B95),0))</f>
        <v>40.0</v>
      </c>
      <c r="F95" s="11">
        <f t="array" ref="F95">INDEX(abha!C:C,MATCH(1,(abha!A:A=B95)*(abha!B:B=C95),0))</f>
        <v>92.0</v>
      </c>
      <c r="G95" s="11" t="str">
        <f t="array" ref="G95">INDEX('Full ANC'!C:C,MATCH(1,('Full ANC'!B:B=B95)*('Full ANC'!A:A=C95),0))</f>
        <v>180</v>
      </c>
      <c r="H95" s="4">
        <f t="array" ref="H95">INDEX('Profile concurrent'!C:C,MATCH(1,('Profile concurrent'!B:B=B95)*('Profile concurrent'!A:A=C95),0))</f>
        <v>174.0</v>
      </c>
      <c r="I95" s="4">
        <f t="array" ref="I95">INDEX(HPV!C:C,MATCH(1,(HPV!B:B=C95)*(HPV!A:A=B95),0))</f>
        <v>132.0</v>
      </c>
      <c r="J95" s="4">
        <f t="array" ref="J95">INDEX(mmr!C:C,MATCH(1,(mmr!A:A=C95)*(mmr!B:B=B95),0))</f>
        <v>216.0</v>
      </c>
      <c r="K95" s="4">
        <f t="array" ref="K95">INDEX(imr!C:C,MATCH(1,(imr!A:A=C95)*(imr!B:B=B95),0))</f>
        <v>54.0</v>
      </c>
      <c r="L95" s="11">
        <f t="array" ref="L95">INDEX(phc!C:C,MATCH(1,(phc!A:A=C95)*(phc!B:B=B95),0))</f>
        <v>29.0</v>
      </c>
      <c r="M95" s="11">
        <f t="array" ref="M95">INDEX(fi!C:C,MATCH(1,(fi!A:A=C95)*(fi!B:B=B95),0))</f>
        <v>124.0</v>
      </c>
      <c r="N95" s="11">
        <f t="array" ref="N95">INDEX(ci!C:C,MATCH(1,(ci!A:A=C95)*(ci!B:B=B95),0))</f>
        <v>40.0</v>
      </c>
      <c r="O95" s="11">
        <f t="array" ref="O95">INDEX('still birth'!C:C,MATCH(1,('still birth'!A:A=C95)*('still birth'!B:B=B95),0))</f>
        <v>196.0</v>
      </c>
      <c r="P95" s="11">
        <f t="array" ref="P95">INDEX(Mtpabortion!C:C,MATCH(1,(Mtpabortion!A:A=C95)*(Mtpabortion!B:B=B95),0))</f>
        <v>139.0</v>
      </c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</row>
    <row r="96" spans="8:8" ht="15.0" hidden="1">
      <c r="A96" s="9">
        <v>93.0</v>
      </c>
      <c r="B96" s="9" t="s">
        <v>127</v>
      </c>
      <c r="C96" s="9" t="s">
        <v>57</v>
      </c>
      <c r="D96" s="10">
        <f t="shared" si="0"/>
        <v>144.63636363636363</v>
      </c>
      <c r="E96" s="11">
        <f t="array" ref="E96">INDEX(namo!C:C,MATCH(1,(namo!B:B=C96)*(namo!A:A=B96),0))</f>
        <v>26.0</v>
      </c>
      <c r="F96" s="11">
        <f t="array" ref="F96">INDEX(abha!C:C,MATCH(1,(abha!A:A=B96)*(abha!B:B=C96),0))</f>
        <v>93.0</v>
      </c>
      <c r="G96" s="11" t="str">
        <f t="array" ref="G96">INDEX('Full ANC'!C:C,MATCH(1,('Full ANC'!B:B=B96)*('Full ANC'!A:A=C96),0))</f>
        <v>105</v>
      </c>
      <c r="H96" s="4">
        <f t="array" ref="H96">INDEX('Profile concurrent'!C:C,MATCH(1,('Profile concurrent'!B:B=B96)*('Profile concurrent'!A:A=C96),0))</f>
        <v>230.0</v>
      </c>
      <c r="I96" s="4">
        <f t="array" ref="I96">INDEX(HPV!C:C,MATCH(1,(HPV!B:B=C96)*(HPV!A:A=B96),0))</f>
        <v>204.0</v>
      </c>
      <c r="J96" s="4">
        <f t="array" ref="J96">INDEX(mmr!C:C,MATCH(1,(mmr!A:A=C96)*(mmr!B:B=B96),0))</f>
        <v>75.0</v>
      </c>
      <c r="K96" s="4">
        <f t="array" ref="K96">INDEX(imr!C:C,MATCH(1,(imr!A:A=C96)*(imr!B:B=B96),0))</f>
        <v>197.0</v>
      </c>
      <c r="L96" s="11">
        <f t="array" ref="L96">INDEX(phc!C:C,MATCH(1,(phc!A:A=C96)*(phc!B:B=B96),0))</f>
        <v>240.0</v>
      </c>
      <c r="M96" s="11">
        <f t="array" ref="M96">INDEX(fi!C:C,MATCH(1,(fi!A:A=C96)*(fi!B:B=B96),0))</f>
        <v>130.0</v>
      </c>
      <c r="N96" s="11">
        <f t="array" ref="N96">INDEX(ci!C:C,MATCH(1,(ci!A:A=C96)*(ci!B:B=B96),0))</f>
        <v>91.0</v>
      </c>
      <c r="O96" s="11">
        <f t="array" ref="O96">INDEX('still birth'!C:C,MATCH(1,('still birth'!A:A=C96)*('still birth'!B:B=B96),0))</f>
        <v>188.0</v>
      </c>
      <c r="P96" s="11">
        <f t="array" ref="P96">INDEX(Mtpabortion!C:C,MATCH(1,(Mtpabortion!A:A=C96)*(Mtpabortion!B:B=B96),0))</f>
        <v>117.0</v>
      </c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</row>
    <row r="97" spans="8:8" ht="15.0" hidden="1">
      <c r="A97" s="9">
        <v>94.0</v>
      </c>
      <c r="B97" s="9" t="s">
        <v>128</v>
      </c>
      <c r="C97" s="9" t="s">
        <v>97</v>
      </c>
      <c r="D97" s="10">
        <f t="shared" si="0"/>
        <v>150.63636363636363</v>
      </c>
      <c r="E97" s="11">
        <f t="array" ref="E97">INDEX(namo!C:C,MATCH(1,(namo!B:B=C97)*(namo!A:A=B97),0))</f>
        <v>232.0</v>
      </c>
      <c r="F97" s="11">
        <f t="array" ref="F97">INDEX(abha!C:C,MATCH(1,(abha!A:A=B97)*(abha!B:B=C97),0))</f>
        <v>94.0</v>
      </c>
      <c r="G97" s="11" t="str">
        <f t="array" ref="G97">INDEX('Full ANC'!C:C,MATCH(1,('Full ANC'!B:B=B97)*('Full ANC'!A:A=C97),0))</f>
        <v>183</v>
      </c>
      <c r="H97" s="4">
        <f t="array" ref="H97">INDEX('Profile concurrent'!C:C,MATCH(1,('Profile concurrent'!B:B=B97)*('Profile concurrent'!A:A=C97),0))</f>
        <v>162.0</v>
      </c>
      <c r="I97" s="4">
        <f t="array" ref="I97">INDEX(HPV!C:C,MATCH(1,(HPV!B:B=C97)*(HPV!A:A=B97),0))</f>
        <v>252.0</v>
      </c>
      <c r="J97" s="4">
        <f t="array" ref="J97">INDEX(mmr!C:C,MATCH(1,(mmr!A:A=C97)*(mmr!B:B=B97),0))</f>
        <v>140.0</v>
      </c>
      <c r="K97" s="4">
        <f t="array" ref="K97">INDEX(imr!C:C,MATCH(1,(imr!A:A=C97)*(imr!B:B=B97),0))</f>
        <v>50.0</v>
      </c>
      <c r="L97" s="11">
        <f t="array" ref="L97">INDEX(phc!C:C,MATCH(1,(phc!A:A=C97)*(phc!B:B=B97),0))</f>
        <v>195.0</v>
      </c>
      <c r="M97" s="11">
        <f t="array" ref="M97">INDEX(fi!C:C,MATCH(1,(fi!A:A=C97)*(fi!B:B=B97),0))</f>
        <v>157.0</v>
      </c>
      <c r="N97" s="11">
        <f t="array" ref="N97">INDEX(ci!C:C,MATCH(1,(ci!A:A=C97)*(ci!B:B=B97),0))</f>
        <v>197.0</v>
      </c>
      <c r="O97" s="11">
        <f t="array" ref="O97">INDEX('still birth'!C:C,MATCH(1,('still birth'!A:A=C97)*('still birth'!B:B=B97),0))</f>
        <v>17.0</v>
      </c>
      <c r="P97" s="11">
        <f t="array" ref="P97">INDEX(Mtpabortion!C:C,MATCH(1,(Mtpabortion!A:A=C97)*(Mtpabortion!B:B=B97),0))</f>
        <v>161.0</v>
      </c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</row>
    <row r="98" spans="8:8" ht="15.0" hidden="1">
      <c r="A98" s="9">
        <v>95.0</v>
      </c>
      <c r="B98" s="9" t="s">
        <v>129</v>
      </c>
      <c r="C98" s="9" t="s">
        <v>61</v>
      </c>
      <c r="D98" s="10">
        <f t="shared" si="0"/>
        <v>145.45454545454547</v>
      </c>
      <c r="E98" s="11">
        <f t="array" ref="E98">INDEX(namo!C:C,MATCH(1,(namo!B:B=C98)*(namo!A:A=B98),0))</f>
        <v>136.0</v>
      </c>
      <c r="F98" s="11">
        <f t="array" ref="F98">INDEX(abha!C:C,MATCH(1,(abha!A:A=B98)*(abha!B:B=C98),0))</f>
        <v>95.0</v>
      </c>
      <c r="G98" s="11" t="str">
        <f t="array" ref="G98">INDEX('Full ANC'!C:C,MATCH(1,('Full ANC'!B:B=B98)*('Full ANC'!A:A=C98),0))</f>
        <v>121</v>
      </c>
      <c r="H98" s="4">
        <f t="array" ref="H98">INDEX('Profile concurrent'!C:C,MATCH(1,('Profile concurrent'!B:B=B98)*('Profile concurrent'!A:A=C98),0))</f>
        <v>34.0</v>
      </c>
      <c r="I98" s="4">
        <f t="array" ref="I98">INDEX(HPV!C:C,MATCH(1,(HPV!B:B=C98)*(HPV!A:A=B98),0))</f>
        <v>201.0</v>
      </c>
      <c r="J98" s="4">
        <f t="array" ref="J98">INDEX(mmr!C:C,MATCH(1,(mmr!A:A=C98)*(mmr!B:B=B98),0))</f>
        <v>93.0</v>
      </c>
      <c r="K98" s="4">
        <f t="array" ref="K98">INDEX(imr!C:C,MATCH(1,(imr!A:A=C98)*(imr!B:B=B98),0))</f>
        <v>272.0</v>
      </c>
      <c r="L98" s="11">
        <f t="array" ref="L98">INDEX(phc!C:C,MATCH(1,(phc!A:A=C98)*(phc!B:B=B98),0))</f>
        <v>217.0</v>
      </c>
      <c r="M98" s="11">
        <f t="array" ref="M98">INDEX(fi!C:C,MATCH(1,(fi!A:A=C98)*(fi!B:B=B98),0))</f>
        <v>190.0</v>
      </c>
      <c r="N98" s="11">
        <f t="array" ref="N98">INDEX(ci!C:C,MATCH(1,(ci!A:A=C98)*(ci!B:B=B98),0))</f>
        <v>187.0</v>
      </c>
      <c r="O98" s="11">
        <f t="array" ref="O98">INDEX('still birth'!C:C,MATCH(1,('still birth'!A:A=C98)*('still birth'!B:B=B98),0))</f>
        <v>123.0</v>
      </c>
      <c r="P98" s="11">
        <f t="array" ref="P98">INDEX(Mtpabortion!C:C,MATCH(1,(Mtpabortion!A:A=C98)*(Mtpabortion!B:B=B98),0))</f>
        <v>52.0</v>
      </c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</row>
    <row r="99" spans="8:8" ht="15.0" hidden="1">
      <c r="A99" s="9">
        <v>96.0</v>
      </c>
      <c r="B99" s="9" t="s">
        <v>130</v>
      </c>
      <c r="C99" s="9" t="s">
        <v>51</v>
      </c>
      <c r="D99" s="10">
        <f t="shared" si="0"/>
        <v>106.18181818181819</v>
      </c>
      <c r="E99" s="11">
        <f t="array" ref="E99">INDEX(namo!C:C,MATCH(1,(namo!B:B=C99)*(namo!A:A=B99),0))</f>
        <v>41.0</v>
      </c>
      <c r="F99" s="11">
        <f t="array" ref="F99">INDEX(abha!C:C,MATCH(1,(abha!A:A=B99)*(abha!B:B=C99),0))</f>
        <v>96.0</v>
      </c>
      <c r="G99" s="11" t="str">
        <f t="array" ref="G99">INDEX('Full ANC'!C:C,MATCH(1,('Full ANC'!B:B=B99)*('Full ANC'!A:A=C99),0))</f>
        <v>18</v>
      </c>
      <c r="H99" s="4">
        <f t="array" ref="H99">INDEX('Profile concurrent'!C:C,MATCH(1,('Profile concurrent'!B:B=B99)*('Profile concurrent'!A:A=C99),0))</f>
        <v>57.0</v>
      </c>
      <c r="I99" s="4">
        <f t="array" ref="I99">INDEX(HPV!C:C,MATCH(1,(HPV!B:B=C99)*(HPV!A:A=B99),0))</f>
        <v>65.0</v>
      </c>
      <c r="J99" s="4">
        <f t="array" ref="J99">INDEX(mmr!C:C,MATCH(1,(mmr!A:A=C99)*(mmr!B:B=B99),0))</f>
        <v>158.0</v>
      </c>
      <c r="K99" s="4">
        <f t="array" ref="K99">INDEX(imr!C:C,MATCH(1,(imr!A:A=C99)*(imr!B:B=B99),0))</f>
        <v>225.0</v>
      </c>
      <c r="L99" s="11">
        <f t="array" ref="L99">INDEX(phc!C:C,MATCH(1,(phc!A:A=C99)*(phc!B:B=B99),0))</f>
        <v>204.0</v>
      </c>
      <c r="M99" s="11">
        <f t="array" ref="M99">INDEX(fi!C:C,MATCH(1,(fi!A:A=C99)*(fi!B:B=B99),0))</f>
        <v>20.0</v>
      </c>
      <c r="N99" s="11">
        <f t="array" ref="N99">INDEX(ci!C:C,MATCH(1,(ci!A:A=C99)*(ci!B:B=B99),0))</f>
        <v>16.0</v>
      </c>
      <c r="O99" s="11">
        <f t="array" ref="O99">INDEX('still birth'!C:C,MATCH(1,('still birth'!A:A=C99)*('still birth'!B:B=B99),0))</f>
        <v>15.0</v>
      </c>
      <c r="P99" s="11">
        <f t="array" ref="P99">INDEX(Mtpabortion!C:C,MATCH(1,(Mtpabortion!A:A=C99)*(Mtpabortion!B:B=B99),0))</f>
        <v>271.0</v>
      </c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</row>
    <row r="100" spans="8:8" ht="15.0" hidden="1">
      <c r="A100" s="9">
        <v>97.0</v>
      </c>
      <c r="B100" s="9" t="s">
        <v>131</v>
      </c>
      <c r="C100" s="9" t="s">
        <v>97</v>
      </c>
      <c r="D100" s="10">
        <f t="shared" si="0"/>
        <v>154.0909090909091</v>
      </c>
      <c r="E100" s="11">
        <f t="array" ref="E100">INDEX(namo!C:C,MATCH(1,(namo!B:B=C100)*(namo!A:A=B100),0))</f>
        <v>231.0</v>
      </c>
      <c r="F100" s="11">
        <f t="array" ref="F100">INDEX(abha!C:C,MATCH(1,(abha!A:A=B100)*(abha!B:B=C100),0))</f>
        <v>97.0</v>
      </c>
      <c r="G100" s="11" t="str">
        <f t="array" ref="G100">INDEX('Full ANC'!C:C,MATCH(1,('Full ANC'!B:B=B100)*('Full ANC'!A:A=C100),0))</f>
        <v>14</v>
      </c>
      <c r="H100" s="4">
        <f t="array" ref="H100">INDEX('Profile concurrent'!C:C,MATCH(1,('Profile concurrent'!B:B=B100)*('Profile concurrent'!A:A=C100),0))</f>
        <v>119.0</v>
      </c>
      <c r="I100" s="4">
        <f t="array" ref="I100">INDEX(HPV!C:C,MATCH(1,(HPV!B:B=C100)*(HPV!A:A=B100),0))</f>
        <v>171.0</v>
      </c>
      <c r="J100" s="4">
        <f t="array" ref="J100">INDEX(mmr!C:C,MATCH(1,(mmr!A:A=C100)*(mmr!B:B=B100),0))</f>
        <v>194.0</v>
      </c>
      <c r="K100" s="4">
        <f t="array" ref="K100">INDEX(imr!C:C,MATCH(1,(imr!A:A=C100)*(imr!B:B=B100),0))</f>
        <v>206.0</v>
      </c>
      <c r="L100" s="11">
        <f t="array" ref="L100">INDEX(phc!C:C,MATCH(1,(phc!A:A=C100)*(phc!B:B=B100),0))</f>
        <v>120.0</v>
      </c>
      <c r="M100" s="11">
        <f t="array" ref="M100">INDEX(fi!C:C,MATCH(1,(fi!A:A=C100)*(fi!B:B=B100),0))</f>
        <v>85.0</v>
      </c>
      <c r="N100" s="11">
        <f t="array" ref="N100">INDEX(ci!C:C,MATCH(1,(ci!A:A=C100)*(ci!B:B=B100),0))</f>
        <v>217.0</v>
      </c>
      <c r="O100" s="11">
        <f t="array" ref="O100">INDEX('still birth'!C:C,MATCH(1,('still birth'!A:A=C100)*('still birth'!B:B=B100),0))</f>
        <v>101.0</v>
      </c>
      <c r="P100" s="11">
        <f t="array" ref="P100">INDEX(Mtpabortion!C:C,MATCH(1,(Mtpabortion!A:A=C100)*(Mtpabortion!B:B=B100),0))</f>
        <v>154.0</v>
      </c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</row>
    <row r="101" spans="8:8" ht="15.0" hidden="1">
      <c r="A101" s="9">
        <v>98.0</v>
      </c>
      <c r="B101" s="9" t="s">
        <v>132</v>
      </c>
      <c r="C101" s="9" t="s">
        <v>28</v>
      </c>
      <c r="D101" s="10">
        <f t="shared" si="0"/>
        <v>121.0</v>
      </c>
      <c r="E101" s="11">
        <f t="array" ref="E101">INDEX(namo!C:C,MATCH(1,(namo!B:B=C101)*(namo!A:A=B101),0))</f>
        <v>65.0</v>
      </c>
      <c r="F101" s="11">
        <f t="array" ref="F101">INDEX(abha!C:C,MATCH(1,(abha!A:A=B101)*(abha!B:B=C101),0))</f>
        <v>98.0</v>
      </c>
      <c r="G101" s="11" t="str">
        <f t="array" ref="G101">INDEX('Full ANC'!C:C,MATCH(1,('Full ANC'!B:B=B101)*('Full ANC'!A:A=C101),0))</f>
        <v>126</v>
      </c>
      <c r="H101" s="4">
        <f t="array" ref="H101">INDEX('Profile concurrent'!C:C,MATCH(1,('Profile concurrent'!B:B=B101)*('Profile concurrent'!A:A=C101),0))</f>
        <v>246.0</v>
      </c>
      <c r="I101" s="4">
        <f t="array" ref="I101">INDEX(HPV!C:C,MATCH(1,(HPV!B:B=C101)*(HPV!A:A=B101),0))</f>
        <v>36.0</v>
      </c>
      <c r="J101" s="4">
        <f t="array" ref="J101">INDEX(mmr!C:C,MATCH(1,(mmr!A:A=C101)*(mmr!B:B=B101),0))</f>
        <v>67.0</v>
      </c>
      <c r="K101" s="4">
        <f t="array" ref="K101">INDEX(imr!C:C,MATCH(1,(imr!A:A=C101)*(imr!B:B=B101),0))</f>
        <v>129.0</v>
      </c>
      <c r="L101" s="11">
        <f t="array" ref="L101">INDEX(phc!C:C,MATCH(1,(phc!A:A=C101)*(phc!B:B=B101),0))</f>
        <v>48.0</v>
      </c>
      <c r="M101" s="11">
        <f t="array" ref="M101">INDEX(fi!C:C,MATCH(1,(fi!A:A=C101)*(fi!B:B=B101),0))</f>
        <v>109.0</v>
      </c>
      <c r="N101" s="11">
        <f t="array" ref="N101">INDEX(ci!C:C,MATCH(1,(ci!A:A=C101)*(ci!B:B=B101),0))</f>
        <v>155.0</v>
      </c>
      <c r="O101" s="11">
        <f t="array" ref="O101">INDEX('still birth'!C:C,MATCH(1,('still birth'!A:A=C101)*('still birth'!B:B=B101),0))</f>
        <v>235.0</v>
      </c>
      <c r="P101" s="11">
        <f t="array" ref="P101">INDEX(Mtpabortion!C:C,MATCH(1,(Mtpabortion!A:A=C101)*(Mtpabortion!B:B=B101),0))</f>
        <v>143.0</v>
      </c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</row>
    <row r="102" spans="8:8" ht="15.0" hidden="1">
      <c r="A102" s="9">
        <v>99.0</v>
      </c>
      <c r="B102" s="9" t="s">
        <v>133</v>
      </c>
      <c r="C102" s="9" t="s">
        <v>61</v>
      </c>
      <c r="D102" s="10">
        <f t="shared" si="0"/>
        <v>170.72727272727272</v>
      </c>
      <c r="E102" s="11">
        <f t="array" ref="E102">INDEX(namo!C:C,MATCH(1,(namo!B:B=C102)*(namo!A:A=B102),0))</f>
        <v>123.0</v>
      </c>
      <c r="F102" s="11">
        <f t="array" ref="F102">INDEX(abha!C:C,MATCH(1,(abha!A:A=B102)*(abha!B:B=C102),0))</f>
        <v>99.0</v>
      </c>
      <c r="G102" s="11" t="str">
        <f t="array" ref="G102">INDEX('Full ANC'!C:C,MATCH(1,('Full ANC'!B:B=B102)*('Full ANC'!A:A=C102),0))</f>
        <v>196</v>
      </c>
      <c r="H102" s="4">
        <f t="array" ref="H102">INDEX('Profile concurrent'!C:C,MATCH(1,('Profile concurrent'!B:B=B102)*('Profile concurrent'!A:A=C102),0))</f>
        <v>177.0</v>
      </c>
      <c r="I102" s="4">
        <f t="array" ref="I102">INDEX(HPV!C:C,MATCH(1,(HPV!B:B=C102)*(HPV!A:A=B102),0))</f>
        <v>236.0</v>
      </c>
      <c r="J102" s="4">
        <f t="array" ref="J102">INDEX(mmr!C:C,MATCH(1,(mmr!A:A=C102)*(mmr!B:B=B102),0))</f>
        <v>41.0</v>
      </c>
      <c r="K102" s="4">
        <f t="array" ref="K102">INDEX(imr!C:C,MATCH(1,(imr!A:A=C102)*(imr!B:B=B102),0))</f>
        <v>161.0</v>
      </c>
      <c r="L102" s="11">
        <f t="array" ref="L102">INDEX(phc!C:C,MATCH(1,(phc!A:A=C102)*(phc!B:B=B102),0))</f>
        <v>229.0</v>
      </c>
      <c r="M102" s="11">
        <f t="array" ref="M102">INDEX(fi!C:C,MATCH(1,(fi!A:A=C102)*(fi!B:B=B102),0))</f>
        <v>237.0</v>
      </c>
      <c r="N102" s="11">
        <f t="array" ref="N102">INDEX(ci!C:C,MATCH(1,(ci!A:A=C102)*(ci!B:B=B102),0))</f>
        <v>263.0</v>
      </c>
      <c r="O102" s="11">
        <f t="array" ref="O102">INDEX('still birth'!C:C,MATCH(1,('still birth'!A:A=C102)*('still birth'!B:B=B102),0))</f>
        <v>215.0</v>
      </c>
      <c r="P102" s="11">
        <f t="array" ref="P102">INDEX(Mtpabortion!C:C,MATCH(1,(Mtpabortion!A:A=C102)*(Mtpabortion!B:B=B102),0))</f>
        <v>97.0</v>
      </c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</row>
    <row r="103" spans="8:8" ht="15.0" hidden="1">
      <c r="A103" s="9">
        <v>100.0</v>
      </c>
      <c r="B103" s="9" t="s">
        <v>134</v>
      </c>
      <c r="C103" s="9" t="s">
        <v>83</v>
      </c>
      <c r="D103" s="10">
        <f t="shared" si="0"/>
        <v>135.8181818181818</v>
      </c>
      <c r="E103" s="11">
        <f t="array" ref="E103">INDEX(namo!C:C,MATCH(1,(namo!B:B=C103)*(namo!A:A=B103),0))</f>
        <v>106.0</v>
      </c>
      <c r="F103" s="11">
        <f t="array" ref="F103">INDEX(abha!C:C,MATCH(1,(abha!A:A=B103)*(abha!B:B=C103),0))</f>
        <v>100.0</v>
      </c>
      <c r="G103" s="11" t="str">
        <f t="array" ref="G103">INDEX('Full ANC'!C:C,MATCH(1,('Full ANC'!B:B=B103)*('Full ANC'!A:A=C103),0))</f>
        <v>112</v>
      </c>
      <c r="H103" s="4">
        <f t="array" ref="H103">INDEX('Profile concurrent'!C:C,MATCH(1,('Profile concurrent'!B:B=B103)*('Profile concurrent'!A:A=C103),0))</f>
        <v>106.0</v>
      </c>
      <c r="I103" s="4">
        <f t="array" ref="I103">INDEX(HPV!C:C,MATCH(1,(HPV!B:B=C103)*(HPV!A:A=B103),0))</f>
        <v>29.0</v>
      </c>
      <c r="J103" s="4">
        <f t="array" ref="J103">INDEX(mmr!C:C,MATCH(1,(mmr!A:A=C103)*(mmr!B:B=B103),0))</f>
        <v>66.0</v>
      </c>
      <c r="K103" s="4">
        <f t="array" ref="K103">INDEX(imr!C:C,MATCH(1,(imr!A:A=C103)*(imr!B:B=B103),0))</f>
        <v>280.0</v>
      </c>
      <c r="L103" s="11">
        <f t="array" ref="L103">INDEX(phc!C:C,MATCH(1,(phc!A:A=C103)*(phc!B:B=B103),0))</f>
        <v>97.0</v>
      </c>
      <c r="M103" s="11">
        <f t="array" ref="M103">INDEX(fi!C:C,MATCH(1,(fi!A:A=C103)*(fi!B:B=B103),0))</f>
        <v>145.0</v>
      </c>
      <c r="N103" s="11">
        <f t="array" ref="N103">INDEX(ci!C:C,MATCH(1,(ci!A:A=C103)*(ci!B:B=B103),0))</f>
        <v>69.0</v>
      </c>
      <c r="O103" s="11">
        <f t="array" ref="O103">INDEX('still birth'!C:C,MATCH(1,('still birth'!A:A=C103)*('still birth'!B:B=B103),0))</f>
        <v>256.0</v>
      </c>
      <c r="P103" s="11">
        <f t="array" ref="P103">INDEX(Mtpabortion!C:C,MATCH(1,(Mtpabortion!A:A=C103)*(Mtpabortion!B:B=B103),0))</f>
        <v>240.0</v>
      </c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</row>
    <row r="104" spans="8:8" ht="15.0" hidden="1">
      <c r="A104" s="9">
        <v>101.0</v>
      </c>
      <c r="B104" s="9" t="s">
        <v>135</v>
      </c>
      <c r="C104" s="9" t="s">
        <v>51</v>
      </c>
      <c r="D104" s="10">
        <f t="shared" si="0"/>
        <v>181.0909090909091</v>
      </c>
      <c r="E104" s="11">
        <f t="array" ref="E104">INDEX(namo!C:C,MATCH(1,(namo!B:B=C104)*(namo!A:A=B104),0))</f>
        <v>214.0</v>
      </c>
      <c r="F104" s="11">
        <f t="array" ref="F104">INDEX(abha!C:C,MATCH(1,(abha!A:A=B104)*(abha!B:B=C104),0))</f>
        <v>101.0</v>
      </c>
      <c r="G104" s="11" t="str">
        <f t="array" ref="G104">INDEX('Full ANC'!C:C,MATCH(1,('Full ANC'!B:B=B104)*('Full ANC'!A:A=C104),0))</f>
        <v>75</v>
      </c>
      <c r="H104" s="4">
        <f t="array" ref="H104">INDEX('Profile concurrent'!C:C,MATCH(1,('Profile concurrent'!B:B=B104)*('Profile concurrent'!A:A=C104),0))</f>
        <v>61.0</v>
      </c>
      <c r="I104" s="4">
        <f t="array" ref="I104">INDEX(HPV!C:C,MATCH(1,(HPV!B:B=C104)*(HPV!A:A=B104),0))</f>
        <v>138.0</v>
      </c>
      <c r="J104" s="4">
        <f t="array" ref="J104">INDEX(mmr!C:C,MATCH(1,(mmr!A:A=C104)*(mmr!B:B=B104),0))</f>
        <v>162.0</v>
      </c>
      <c r="K104" s="4">
        <f t="array" ref="K104">INDEX(imr!C:C,MATCH(1,(imr!A:A=C104)*(imr!B:B=B104),0))</f>
        <v>187.0</v>
      </c>
      <c r="L104" s="11">
        <f t="array" ref="L104">INDEX(phc!C:C,MATCH(1,(phc!A:A=C104)*(phc!B:B=B104),0))</f>
        <v>242.0</v>
      </c>
      <c r="M104" s="11">
        <f t="array" ref="M104">INDEX(fi!C:C,MATCH(1,(fi!A:A=C104)*(fi!B:B=B104),0))</f>
        <v>256.0</v>
      </c>
      <c r="N104" s="11">
        <f t="array" ref="N104">INDEX(ci!C:C,MATCH(1,(ci!A:A=C104)*(ci!B:B=B104),0))</f>
        <v>174.0</v>
      </c>
      <c r="O104" s="11">
        <f t="array" ref="O104">INDEX('still birth'!C:C,MATCH(1,('still birth'!A:A=C104)*('still birth'!B:B=B104),0))</f>
        <v>248.0</v>
      </c>
      <c r="P104" s="11">
        <f t="array" ref="P104">INDEX(Mtpabortion!C:C,MATCH(1,(Mtpabortion!A:A=C104)*(Mtpabortion!B:B=B104),0))</f>
        <v>209.0</v>
      </c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</row>
    <row r="105" spans="8:8" ht="15.0" hidden="1">
      <c r="A105" s="9">
        <v>102.0</v>
      </c>
      <c r="B105" s="9" t="s">
        <v>136</v>
      </c>
      <c r="C105" s="9" t="s">
        <v>137</v>
      </c>
      <c r="D105" s="10">
        <f t="shared" si="0"/>
        <v>119.9090909090909</v>
      </c>
      <c r="E105" s="11">
        <f t="array" ref="E105">INDEX(namo!C:C,MATCH(1,(namo!B:B=C105)*(namo!A:A=B105),0))</f>
        <v>200.0</v>
      </c>
      <c r="F105" s="11">
        <f t="array" ref="F105">INDEX(abha!C:C,MATCH(1,(abha!A:A=B105)*(abha!B:B=C105),0))</f>
        <v>102.0</v>
      </c>
      <c r="G105" s="11" t="str">
        <f t="array" ref="G105">INDEX('Full ANC'!C:C,MATCH(1,('Full ANC'!B:B=B105)*('Full ANC'!A:A=C105),0))</f>
        <v>279</v>
      </c>
      <c r="H105" s="4">
        <f t="array" ref="H105">INDEX('Profile concurrent'!C:C,MATCH(1,('Profile concurrent'!B:B=B105)*('Profile concurrent'!A:A=C105),0))</f>
        <v>163.0</v>
      </c>
      <c r="I105" s="4">
        <f t="array" ref="I105">INDEX(HPV!C:C,MATCH(1,(HPV!B:B=C105)*(HPV!A:A=B105),0))</f>
        <v>37.0</v>
      </c>
      <c r="J105" s="4">
        <f t="array" ref="J105">INDEX(mmr!C:C,MATCH(1,(mmr!A:A=C105)*(mmr!B:B=B105),0))</f>
        <v>1.0</v>
      </c>
      <c r="K105" s="4">
        <f t="array" ref="K105">INDEX(imr!C:C,MATCH(1,(imr!A:A=C105)*(imr!B:B=B105),0))</f>
        <v>49.0</v>
      </c>
      <c r="L105" s="11">
        <f t="array" ref="L105">INDEX(phc!C:C,MATCH(1,(phc!A:A=C105)*(phc!B:B=B105),0))</f>
        <v>200.0</v>
      </c>
      <c r="M105" s="11">
        <f t="array" ref="M105">INDEX(fi!C:C,MATCH(1,(fi!A:A=C105)*(fi!B:B=B105),0))</f>
        <v>255.0</v>
      </c>
      <c r="N105" s="11">
        <f t="array" ref="N105">INDEX(ci!C:C,MATCH(1,(ci!A:A=C105)*(ci!B:B=B105),0))</f>
        <v>243.0</v>
      </c>
      <c r="O105" s="11">
        <f t="array" ref="O105">INDEX('still birth'!C:C,MATCH(1,('still birth'!A:A=C105)*('still birth'!B:B=B105),0))</f>
        <v>30.0</v>
      </c>
      <c r="P105" s="11">
        <f t="array" ref="P105">INDEX(Mtpabortion!C:C,MATCH(1,(Mtpabortion!A:A=C105)*(Mtpabortion!B:B=B105),0))</f>
        <v>39.0</v>
      </c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</row>
    <row r="106" spans="8:8" ht="15.0" hidden="1">
      <c r="A106" s="9">
        <v>103.0</v>
      </c>
      <c r="B106" s="9" t="s">
        <v>138</v>
      </c>
      <c r="C106" s="9" t="s">
        <v>68</v>
      </c>
      <c r="D106" s="10">
        <f t="shared" si="0"/>
        <v>92.63636363636364</v>
      </c>
      <c r="E106" s="11">
        <f t="array" ref="E106">INDEX(namo!C:C,MATCH(1,(namo!B:B=C106)*(namo!A:A=B106),0))</f>
        <v>257.0</v>
      </c>
      <c r="F106" s="11">
        <f t="array" ref="F106">INDEX(abha!C:C,MATCH(1,(abha!A:A=B106)*(abha!B:B=C106),0))</f>
        <v>103.0</v>
      </c>
      <c r="G106" s="11" t="str">
        <f t="array" ref="G106">INDEX('Full ANC'!C:C,MATCH(1,('Full ANC'!B:B=B106)*('Full ANC'!A:A=C106),0))</f>
        <v>239</v>
      </c>
      <c r="H106" s="4">
        <f t="array" ref="H106">INDEX('Profile concurrent'!C:C,MATCH(1,('Profile concurrent'!B:B=B106)*('Profile concurrent'!A:A=C106),0))</f>
        <v>171.0</v>
      </c>
      <c r="I106" s="4">
        <f t="array" ref="I106">INDEX(HPV!C:C,MATCH(1,(HPV!B:B=C106)*(HPV!A:A=B106),0))</f>
        <v>53.0</v>
      </c>
      <c r="J106" s="4">
        <f t="array" ref="J106">INDEX(mmr!C:C,MATCH(1,(mmr!A:A=C106)*(mmr!B:B=B106),0))</f>
        <v>1.0</v>
      </c>
      <c r="K106" s="4">
        <f t="array" ref="K106">INDEX(imr!C:C,MATCH(1,(imr!A:A=C106)*(imr!B:B=B106),0))</f>
        <v>40.0</v>
      </c>
      <c r="L106" s="11">
        <f t="array" ref="L106">INDEX(phc!C:C,MATCH(1,(phc!A:A=C106)*(phc!B:B=B106),0))</f>
        <v>27.0</v>
      </c>
      <c r="M106" s="11">
        <f t="array" ref="M106">INDEX(fi!C:C,MATCH(1,(fi!A:A=C106)*(fi!B:B=B106),0))</f>
        <v>83.0</v>
      </c>
      <c r="N106" s="11">
        <f t="array" ref="N106">INDEX(ci!C:C,MATCH(1,(ci!A:A=C106)*(ci!B:B=B106),0))</f>
        <v>81.0</v>
      </c>
      <c r="O106" s="11">
        <f t="array" ref="O106">INDEX('still birth'!C:C,MATCH(1,('still birth'!A:A=C106)*('still birth'!B:B=B106),0))</f>
        <v>159.0</v>
      </c>
      <c r="P106" s="11">
        <f t="array" ref="P106">INDEX(Mtpabortion!C:C,MATCH(1,(Mtpabortion!A:A=C106)*(Mtpabortion!B:B=B106),0))</f>
        <v>44.0</v>
      </c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</row>
    <row r="107" spans="8:8" ht="15.0" hidden="1">
      <c r="A107" s="9">
        <v>104.0</v>
      </c>
      <c r="B107" s="9" t="s">
        <v>139</v>
      </c>
      <c r="C107" s="9" t="s">
        <v>45</v>
      </c>
      <c r="D107" s="10">
        <f t="shared" si="0"/>
        <v>170.0</v>
      </c>
      <c r="E107" s="11">
        <f t="array" ref="E107">INDEX(namo!C:C,MATCH(1,(namo!B:B=C107)*(namo!A:A=B107),0))</f>
        <v>243.0</v>
      </c>
      <c r="F107" s="11">
        <f t="array" ref="F107">INDEX(abha!C:C,MATCH(1,(abha!A:A=B107)*(abha!B:B=C107),0))</f>
        <v>104.0</v>
      </c>
      <c r="G107" s="11" t="str">
        <f t="array" ref="G107">INDEX('Full ANC'!C:C,MATCH(1,('Full ANC'!B:B=B107)*('Full ANC'!A:A=C107),0))</f>
        <v>263</v>
      </c>
      <c r="H107" s="4">
        <f t="array" ref="H107">INDEX('Profile concurrent'!C:C,MATCH(1,('Profile concurrent'!B:B=B107)*('Profile concurrent'!A:A=C107),0))</f>
        <v>217.0</v>
      </c>
      <c r="I107" s="4">
        <f t="array" ref="I107">INDEX(HPV!C:C,MATCH(1,(HPV!B:B=C107)*(HPV!A:A=B107),0))</f>
        <v>262.0</v>
      </c>
      <c r="J107" s="4">
        <f t="array" ref="J107">INDEX(mmr!C:C,MATCH(1,(mmr!A:A=C107)*(mmr!B:B=B107),0))</f>
        <v>114.0</v>
      </c>
      <c r="K107" s="4">
        <f t="array" ref="K107">INDEX(imr!C:C,MATCH(1,(imr!A:A=C107)*(imr!B:B=B107),0))</f>
        <v>137.0</v>
      </c>
      <c r="L107" s="11">
        <f t="array" ref="L107">INDEX(phc!C:C,MATCH(1,(phc!A:A=C107)*(phc!B:B=B107),0))</f>
        <v>3.0</v>
      </c>
      <c r="M107" s="11">
        <f t="array" ref="M107">INDEX(fi!C:C,MATCH(1,(fi!A:A=C107)*(fi!B:B=B107),0))</f>
        <v>274.0</v>
      </c>
      <c r="N107" s="11">
        <f t="array" ref="N107">INDEX(ci!C:C,MATCH(1,(ci!A:A=C107)*(ci!B:B=B107),0))</f>
        <v>273.0</v>
      </c>
      <c r="O107" s="11">
        <f t="array" ref="O107">INDEX('still birth'!C:C,MATCH(1,('still birth'!A:A=C107)*('still birth'!B:B=B107),0))</f>
        <v>195.0</v>
      </c>
      <c r="P107" s="11">
        <f t="array" ref="P107">INDEX(Mtpabortion!C:C,MATCH(1,(Mtpabortion!A:A=C107)*(Mtpabortion!B:B=B107),0))</f>
        <v>48.0</v>
      </c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</row>
    <row r="108" spans="8:8" ht="15.0" hidden="1">
      <c r="A108" s="9">
        <v>105.0</v>
      </c>
      <c r="B108" s="9" t="s">
        <v>140</v>
      </c>
      <c r="C108" s="9" t="s">
        <v>57</v>
      </c>
      <c r="D108" s="10">
        <f t="shared" si="0"/>
        <v>166.63636363636363</v>
      </c>
      <c r="E108" s="11">
        <f t="array" ref="E108">INDEX(namo!C:C,MATCH(1,(namo!B:B=C108)*(namo!A:A=B108),0))</f>
        <v>56.0</v>
      </c>
      <c r="F108" s="11">
        <f t="array" ref="F108">INDEX(abha!C:C,MATCH(1,(abha!A:A=B108)*(abha!B:B=C108),0))</f>
        <v>105.0</v>
      </c>
      <c r="G108" s="11" t="str">
        <f t="array" ref="G108">INDEX('Full ANC'!C:C,MATCH(1,('Full ANC'!B:B=B108)*('Full ANC'!A:A=C108),0))</f>
        <v>106</v>
      </c>
      <c r="H108" s="4">
        <f t="array" ref="H108">INDEX('Profile concurrent'!C:C,MATCH(1,('Profile concurrent'!B:B=B108)*('Profile concurrent'!A:A=C108),0))</f>
        <v>236.0</v>
      </c>
      <c r="I108" s="4">
        <f t="array" ref="I108">INDEX(HPV!C:C,MATCH(1,(HPV!B:B=C108)*(HPV!A:A=B108),0))</f>
        <v>218.0</v>
      </c>
      <c r="J108" s="4">
        <f t="array" ref="J108">INDEX(mmr!C:C,MATCH(1,(mmr!A:A=C108)*(mmr!B:B=B108),0))</f>
        <v>48.0</v>
      </c>
      <c r="K108" s="4">
        <f t="array" ref="K108">INDEX(imr!C:C,MATCH(1,(imr!A:A=C108)*(imr!B:B=B108),0))</f>
        <v>196.0</v>
      </c>
      <c r="L108" s="11">
        <f t="array" ref="L108">INDEX(phc!C:C,MATCH(1,(phc!A:A=C108)*(phc!B:B=B108),0))</f>
        <v>234.0</v>
      </c>
      <c r="M108" s="11">
        <f t="array" ref="M108">INDEX(fi!C:C,MATCH(1,(fi!A:A=C108)*(fi!B:B=B108),0))</f>
        <v>210.0</v>
      </c>
      <c r="N108" s="11">
        <f t="array" ref="N108">INDEX(ci!C:C,MATCH(1,(ci!A:A=C108)*(ci!B:B=B108),0))</f>
        <v>139.0</v>
      </c>
      <c r="O108" s="11">
        <f t="array" ref="O108">INDEX('still birth'!C:C,MATCH(1,('still birth'!A:A=C108)*('still birth'!B:B=B108),0))</f>
        <v>208.0</v>
      </c>
      <c r="P108" s="11">
        <f t="array" ref="P108">INDEX(Mtpabortion!C:C,MATCH(1,(Mtpabortion!A:A=C108)*(Mtpabortion!B:B=B108),0))</f>
        <v>183.0</v>
      </c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</row>
    <row r="109" spans="8:8" ht="15.0" hidden="1">
      <c r="A109" s="9">
        <v>106.0</v>
      </c>
      <c r="B109" s="9" t="s">
        <v>66</v>
      </c>
      <c r="C109" s="9" t="s">
        <v>66</v>
      </c>
      <c r="D109" s="10">
        <f t="shared" si="0"/>
        <v>118.54545454545455</v>
      </c>
      <c r="E109" s="11">
        <f t="array" ref="E109">INDEX(namo!C:C,MATCH(1,(namo!B:B=C109)*(namo!A:A=B109),0))</f>
        <v>10.0</v>
      </c>
      <c r="F109" s="11">
        <f t="array" ref="F109">INDEX(abha!C:C,MATCH(1,(abha!A:A=B109)*(abha!B:B=C109),0))</f>
        <v>106.0</v>
      </c>
      <c r="G109" s="11" t="str">
        <f t="array" ref="G109">INDEX('Full ANC'!C:C,MATCH(1,('Full ANC'!B:B=B109)*('Full ANC'!A:A=C109),0))</f>
        <v>154</v>
      </c>
      <c r="H109" s="4">
        <f t="array" ref="H109">INDEX('Profile concurrent'!C:C,MATCH(1,('Profile concurrent'!B:B=B109)*('Profile concurrent'!A:A=C109),0))</f>
        <v>173.0</v>
      </c>
      <c r="I109" s="4">
        <f t="array" ref="I109">INDEX(HPV!C:C,MATCH(1,(HPV!B:B=C109)*(HPV!A:A=B109),0))</f>
        <v>87.0</v>
      </c>
      <c r="J109" s="4">
        <f t="array" ref="J109">INDEX(mmr!C:C,MATCH(1,(mmr!A:A=C109)*(mmr!B:B=B109),0))</f>
        <v>191.0</v>
      </c>
      <c r="K109" s="4">
        <f t="array" ref="K109">INDEX(imr!C:C,MATCH(1,(imr!A:A=C109)*(imr!B:B=B109),0))</f>
        <v>88.0</v>
      </c>
      <c r="L109" s="11">
        <f t="array" ref="L109">INDEX(phc!C:C,MATCH(1,(phc!A:A=C109)*(phc!B:B=B109),0))</f>
        <v>232.0</v>
      </c>
      <c r="M109" s="11">
        <f t="array" ref="M109">INDEX(fi!C:C,MATCH(1,(fi!A:A=C109)*(fi!B:B=B109),0))</f>
        <v>48.0</v>
      </c>
      <c r="N109" s="11">
        <f t="array" ref="N109">INDEX(ci!C:C,MATCH(1,(ci!A:A=C109)*(ci!B:B=B109),0))</f>
        <v>150.0</v>
      </c>
      <c r="O109" s="11">
        <f t="array" ref="O109">INDEX('still birth'!C:C,MATCH(1,('still birth'!A:A=C109)*('still birth'!B:B=B109),0))</f>
        <v>64.0</v>
      </c>
      <c r="P109" s="11">
        <f t="array" ref="P109">INDEX(Mtpabortion!C:C,MATCH(1,(Mtpabortion!A:A=C109)*(Mtpabortion!B:B=B109),0))</f>
        <v>155.0</v>
      </c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</row>
    <row r="110" spans="8:8" ht="15.0" hidden="1">
      <c r="A110" s="9">
        <v>107.0</v>
      </c>
      <c r="B110" s="9" t="s">
        <v>141</v>
      </c>
      <c r="C110" s="9" t="s">
        <v>141</v>
      </c>
      <c r="D110" s="10">
        <f t="shared" si="0"/>
        <v>143.0</v>
      </c>
      <c r="E110" s="11">
        <f t="array" ref="E110">INDEX(namo!C:C,MATCH(1,(namo!B:B=C110)*(namo!A:A=B110),0))</f>
        <v>216.0</v>
      </c>
      <c r="F110" s="11">
        <f t="array" ref="F110">INDEX(abha!C:C,MATCH(1,(abha!A:A=B110)*(abha!B:B=C110),0))</f>
        <v>107.0</v>
      </c>
      <c r="G110" s="11" t="str">
        <f t="array" ref="G110">INDEX('Full ANC'!C:C,MATCH(1,('Full ANC'!B:B=B110)*('Full ANC'!A:A=C110),0))</f>
        <v>191</v>
      </c>
      <c r="H110" s="4">
        <f t="array" ref="H110">INDEX('Profile concurrent'!C:C,MATCH(1,('Profile concurrent'!B:B=B110)*('Profile concurrent'!A:A=C110),0))</f>
        <v>104.0</v>
      </c>
      <c r="I110" s="4">
        <f t="array" ref="I110">INDEX(HPV!C:C,MATCH(1,(HPV!B:B=C110)*(HPV!A:A=B110),0))</f>
        <v>231.0</v>
      </c>
      <c r="J110" s="4">
        <f t="array" ref="J110">INDEX(mmr!C:C,MATCH(1,(mmr!A:A=C110)*(mmr!B:B=B110),0))</f>
        <v>52.0</v>
      </c>
      <c r="K110" s="4">
        <f t="array" ref="K110">INDEX(imr!C:C,MATCH(1,(imr!A:A=C110)*(imr!B:B=B110),0))</f>
        <v>102.0</v>
      </c>
      <c r="L110" s="11">
        <f t="array" ref="L110">INDEX(phc!C:C,MATCH(1,(phc!A:A=C110)*(phc!B:B=B110),0))</f>
        <v>100.0</v>
      </c>
      <c r="M110" s="11">
        <f t="array" ref="M110">INDEX(fi!C:C,MATCH(1,(fi!A:A=C110)*(fi!B:B=B110),0))</f>
        <v>216.0</v>
      </c>
      <c r="N110" s="11">
        <f t="array" ref="N110">INDEX(ci!C:C,MATCH(1,(ci!A:A=C110)*(ci!B:B=B110),0))</f>
        <v>188.0</v>
      </c>
      <c r="O110" s="11">
        <f t="array" ref="O110">INDEX('still birth'!C:C,MATCH(1,('still birth'!A:A=C110)*('still birth'!B:B=B110),0))</f>
        <v>156.0</v>
      </c>
      <c r="P110" s="11">
        <f t="array" ref="P110">INDEX(Mtpabortion!C:C,MATCH(1,(Mtpabortion!A:A=C110)*(Mtpabortion!B:B=B110),0))</f>
        <v>101.0</v>
      </c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</row>
    <row r="111" spans="8:8" ht="15.0" hidden="1">
      <c r="A111" s="9">
        <v>108.0</v>
      </c>
      <c r="B111" s="9" t="s">
        <v>142</v>
      </c>
      <c r="C111" s="9" t="s">
        <v>143</v>
      </c>
      <c r="D111" s="10">
        <f t="shared" si="0"/>
        <v>153.45454545454547</v>
      </c>
      <c r="E111" s="11">
        <f t="array" ref="E111">INDEX(namo!C:C,MATCH(1,(namo!B:B=C111)*(namo!A:A=B111),0))</f>
        <v>217.0</v>
      </c>
      <c r="F111" s="11">
        <f t="array" ref="F111">INDEX(abha!C:C,MATCH(1,(abha!A:A=B111)*(abha!B:B=C111),0))</f>
        <v>108.0</v>
      </c>
      <c r="G111" s="11" t="str">
        <f t="array" ref="G111">INDEX('Full ANC'!C:C,MATCH(1,('Full ANC'!B:B=B111)*('Full ANC'!A:A=C111),0))</f>
        <v>79</v>
      </c>
      <c r="H111" s="4">
        <f t="array" ref="H111">INDEX('Profile concurrent'!C:C,MATCH(1,('Profile concurrent'!B:B=B111)*('Profile concurrent'!A:A=C111),0))</f>
        <v>197.0</v>
      </c>
      <c r="I111" s="4">
        <f t="array" ref="I111">INDEX(HPV!C:C,MATCH(1,(HPV!B:B=C111)*(HPV!A:A=B111),0))</f>
        <v>106.0</v>
      </c>
      <c r="J111" s="4">
        <f t="array" ref="J111">INDEX(mmr!C:C,MATCH(1,(mmr!A:A=C111)*(mmr!B:B=B111),0))</f>
        <v>1.0</v>
      </c>
      <c r="K111" s="4">
        <f t="array" ref="K111">INDEX(imr!C:C,MATCH(1,(imr!A:A=C111)*(imr!B:B=B111),0))</f>
        <v>188.0</v>
      </c>
      <c r="L111" s="11">
        <f t="array" ref="L111">INDEX(phc!C:C,MATCH(1,(phc!A:A=C111)*(phc!B:B=B111),0))</f>
        <v>152.0</v>
      </c>
      <c r="M111" s="11">
        <f t="array" ref="M111">INDEX(fi!C:C,MATCH(1,(fi!A:A=C111)*(fi!B:B=B111),0))</f>
        <v>152.0</v>
      </c>
      <c r="N111" s="11">
        <f t="array" ref="N111">INDEX(ci!C:C,MATCH(1,(ci!A:A=C111)*(ci!B:B=B111),0))</f>
        <v>151.0</v>
      </c>
      <c r="O111" s="11">
        <f t="array" ref="O111">INDEX('still birth'!C:C,MATCH(1,('still birth'!A:A=C111)*('still birth'!B:B=B111),0))</f>
        <v>238.0</v>
      </c>
      <c r="P111" s="11">
        <f t="array" ref="P111">INDEX(Mtpabortion!C:C,MATCH(1,(Mtpabortion!A:A=C111)*(Mtpabortion!B:B=B111),0))</f>
        <v>178.0</v>
      </c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</row>
    <row r="112" spans="8:8" ht="15.0" hidden="1">
      <c r="A112" s="9">
        <v>109.0</v>
      </c>
      <c r="B112" s="9" t="s">
        <v>21</v>
      </c>
      <c r="C112" s="9" t="s">
        <v>21</v>
      </c>
      <c r="D112" s="10">
        <f t="shared" si="0"/>
        <v>110.54545454545455</v>
      </c>
      <c r="E112" s="11">
        <f t="array" ref="E112">INDEX(namo!C:C,MATCH(1,(namo!B:B=C112)*(namo!A:A=B112),0))</f>
        <v>107.0</v>
      </c>
      <c r="F112" s="11">
        <f t="array" ref="F112">INDEX(abha!C:C,MATCH(1,(abha!A:A=B112)*(abha!B:B=C112),0))</f>
        <v>109.0</v>
      </c>
      <c r="G112" s="11" t="str">
        <f t="array" ref="G112">INDEX('Full ANC'!C:C,MATCH(1,('Full ANC'!B:B=B112)*('Full ANC'!A:A=C112),0))</f>
        <v>156</v>
      </c>
      <c r="H112" s="4">
        <f t="array" ref="H112">INDEX('Profile concurrent'!C:C,MATCH(1,('Profile concurrent'!B:B=B112)*('Profile concurrent'!A:A=C112),0))</f>
        <v>8.0</v>
      </c>
      <c r="I112" s="4">
        <f t="array" ref="I112">INDEX(HPV!C:C,MATCH(1,(HPV!B:B=C112)*(HPV!A:A=B112),0))</f>
        <v>157.0</v>
      </c>
      <c r="J112" s="4">
        <f t="array" ref="J112">INDEX(mmr!C:C,MATCH(1,(mmr!A:A=C112)*(mmr!B:B=B112),0))</f>
        <v>159.0</v>
      </c>
      <c r="K112" s="4">
        <f t="array" ref="K112">INDEX(imr!C:C,MATCH(1,(imr!A:A=C112)*(imr!B:B=B112),0))</f>
        <v>24.0</v>
      </c>
      <c r="L112" s="11">
        <f t="array" ref="L112">INDEX(phc!C:C,MATCH(1,(phc!A:A=C112)*(phc!B:B=B112),0))</f>
        <v>250.0</v>
      </c>
      <c r="M112" s="11">
        <f t="array" ref="M112">INDEX(fi!C:C,MATCH(1,(fi!A:A=C112)*(fi!B:B=B112),0))</f>
        <v>13.0</v>
      </c>
      <c r="N112" s="11">
        <f t="array" ref="N112">INDEX(ci!C:C,MATCH(1,(ci!A:A=C112)*(ci!B:B=B112),0))</f>
        <v>71.0</v>
      </c>
      <c r="O112" s="11">
        <f t="array" ref="O112">INDEX('still birth'!C:C,MATCH(1,('still birth'!A:A=C112)*('still birth'!B:B=B112),0))</f>
        <v>88.0</v>
      </c>
      <c r="P112" s="11">
        <f t="array" ref="P112">INDEX(Mtpabortion!C:C,MATCH(1,(Mtpabortion!A:A=C112)*(Mtpabortion!B:B=B112),0))</f>
        <v>230.0</v>
      </c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</row>
    <row r="113" spans="8:8" ht="15.0" hidden="1">
      <c r="A113" s="9">
        <v>110.0</v>
      </c>
      <c r="B113" s="9" t="s">
        <v>144</v>
      </c>
      <c r="C113" s="9" t="s">
        <v>23</v>
      </c>
      <c r="D113" s="10">
        <f t="shared" si="0"/>
        <v>76.54545454545455</v>
      </c>
      <c r="E113" s="11">
        <f t="array" ref="E113">INDEX(namo!C:C,MATCH(1,(namo!B:B=C113)*(namo!A:A=B113),0))</f>
        <v>71.0</v>
      </c>
      <c r="F113" s="11">
        <f t="array" ref="F113">INDEX(abha!C:C,MATCH(1,(abha!A:A=B113)*(abha!B:B=C113),0))</f>
        <v>110.0</v>
      </c>
      <c r="G113" s="11" t="str">
        <f t="array" ref="G113">INDEX('Full ANC'!C:C,MATCH(1,('Full ANC'!B:B=B113)*('Full ANC'!A:A=C113),0))</f>
        <v>20</v>
      </c>
      <c r="H113" s="4">
        <f t="array" ref="H113">INDEX('Profile concurrent'!C:C,MATCH(1,('Profile concurrent'!B:B=B113)*('Profile concurrent'!A:A=C113),0))</f>
        <v>10.0</v>
      </c>
      <c r="I113" s="4">
        <f t="array" ref="I113">INDEX(HPV!C:C,MATCH(1,(HPV!B:B=C113)*(HPV!A:A=B113),0))</f>
        <v>50.0</v>
      </c>
      <c r="J113" s="4">
        <f t="array" ref="J113">INDEX(mmr!C:C,MATCH(1,(mmr!A:A=C113)*(mmr!B:B=B113),0))</f>
        <v>69.0</v>
      </c>
      <c r="K113" s="4">
        <f t="array" ref="K113">INDEX(imr!C:C,MATCH(1,(imr!A:A=C113)*(imr!B:B=B113),0))</f>
        <v>35.0</v>
      </c>
      <c r="L113" s="11">
        <f t="array" ref="L113">INDEX(phc!C:C,MATCH(1,(phc!A:A=C113)*(phc!B:B=B113),0))</f>
        <v>33.0</v>
      </c>
      <c r="M113" s="11">
        <f t="array" ref="M113">INDEX(fi!C:C,MATCH(1,(fi!A:A=C113)*(fi!B:B=B113),0))</f>
        <v>14.0</v>
      </c>
      <c r="N113" s="11">
        <f t="array" ref="N113">INDEX(ci!C:C,MATCH(1,(ci!A:A=C113)*(ci!B:B=B113),0))</f>
        <v>65.0</v>
      </c>
      <c r="O113" s="11">
        <f t="array" ref="O113">INDEX('still birth'!C:C,MATCH(1,('still birth'!A:A=C113)*('still birth'!B:B=B113),0))</f>
        <v>190.0</v>
      </c>
      <c r="P113" s="11">
        <f t="array" ref="P113">INDEX(Mtpabortion!C:C,MATCH(1,(Mtpabortion!A:A=C113)*(Mtpabortion!B:B=B113),0))</f>
        <v>195.0</v>
      </c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</row>
    <row r="114" spans="8:8" ht="15.0" hidden="1">
      <c r="A114" s="9">
        <v>111.0</v>
      </c>
      <c r="B114" s="9" t="s">
        <v>145</v>
      </c>
      <c r="C114" s="9" t="s">
        <v>59</v>
      </c>
      <c r="D114" s="10">
        <f t="shared" si="0"/>
        <v>145.8181818181818</v>
      </c>
      <c r="E114" s="11">
        <f t="array" ref="E114">INDEX(namo!C:C,MATCH(1,(namo!B:B=C114)*(namo!A:A=B114),0))</f>
        <v>149.0</v>
      </c>
      <c r="F114" s="11">
        <f t="array" ref="F114">INDEX(abha!C:C,MATCH(1,(abha!A:A=B114)*(abha!B:B=C114),0))</f>
        <v>111.0</v>
      </c>
      <c r="G114" s="11" t="str">
        <f t="array" ref="G114">INDEX('Full ANC'!C:C,MATCH(1,('Full ANC'!B:B=B114)*('Full ANC'!A:A=C114),0))</f>
        <v>157</v>
      </c>
      <c r="H114" s="4">
        <f t="array" ref="H114">INDEX('Profile concurrent'!C:C,MATCH(1,('Profile concurrent'!B:B=B114)*('Profile concurrent'!A:A=C114),0))</f>
        <v>211.0</v>
      </c>
      <c r="I114" s="4">
        <f t="array" ref="I114">INDEX(HPV!C:C,MATCH(1,(HPV!B:B=C114)*(HPV!A:A=B114),0))</f>
        <v>140.0</v>
      </c>
      <c r="J114" s="4">
        <f t="array" ref="J114">INDEX(mmr!C:C,MATCH(1,(mmr!A:A=C114)*(mmr!B:B=B114),0))</f>
        <v>176.0</v>
      </c>
      <c r="K114" s="4">
        <f t="array" ref="K114">INDEX(imr!C:C,MATCH(1,(imr!A:A=C114)*(imr!B:B=B114),0))</f>
        <v>74.0</v>
      </c>
      <c r="L114" s="11">
        <f t="array" ref="L114">INDEX(phc!C:C,MATCH(1,(phc!A:A=C114)*(phc!B:B=B114),0))</f>
        <v>146.0</v>
      </c>
      <c r="M114" s="11">
        <f t="array" ref="M114">INDEX(fi!C:C,MATCH(1,(fi!A:A=C114)*(fi!B:B=B114),0))</f>
        <v>176.0</v>
      </c>
      <c r="N114" s="11">
        <f t="array" ref="N114">INDEX(ci!C:C,MATCH(1,(ci!A:A=C114)*(ci!B:B=B114),0))</f>
        <v>220.0</v>
      </c>
      <c r="O114" s="11">
        <f t="array" ref="O114">INDEX('still birth'!C:C,MATCH(1,('still birth'!A:A=C114)*('still birth'!B:B=B114),0))</f>
        <v>61.0</v>
      </c>
      <c r="P114" s="11">
        <f t="array" ref="P114">INDEX(Mtpabortion!C:C,MATCH(1,(Mtpabortion!A:A=C114)*(Mtpabortion!B:B=B114),0))</f>
        <v>140.0</v>
      </c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</row>
    <row r="115" spans="8:8" ht="15.0" hidden="1">
      <c r="A115" s="9">
        <v>112.0</v>
      </c>
      <c r="B115" s="9" t="s">
        <v>146</v>
      </c>
      <c r="C115" s="9" t="s">
        <v>51</v>
      </c>
      <c r="D115" s="10">
        <f t="shared" si="0"/>
        <v>200.72727272727272</v>
      </c>
      <c r="E115" s="11">
        <f t="array" ref="E115">INDEX(namo!C:C,MATCH(1,(namo!B:B=C115)*(namo!A:A=B115),0))</f>
        <v>265.0</v>
      </c>
      <c r="F115" s="11">
        <f t="array" ref="F115">INDEX(abha!C:C,MATCH(1,(abha!A:A=B115)*(abha!B:B=C115),0))</f>
        <v>112.0</v>
      </c>
      <c r="G115" s="11" t="str">
        <f t="array" ref="G115">INDEX('Full ANC'!C:C,MATCH(1,('Full ANC'!B:B=B115)*('Full ANC'!A:A=C115),0))</f>
        <v>118</v>
      </c>
      <c r="H115" s="4">
        <f t="array" ref="H115">INDEX('Profile concurrent'!C:C,MATCH(1,('Profile concurrent'!B:B=B115)*('Profile concurrent'!A:A=C115),0))</f>
        <v>241.0</v>
      </c>
      <c r="I115" s="4">
        <f t="array" ref="I115">INDEX(HPV!C:C,MATCH(1,(HPV!B:B=C115)*(HPV!A:A=B115),0))</f>
        <v>237.0</v>
      </c>
      <c r="J115" s="4">
        <f t="array" ref="J115">INDEX(mmr!C:C,MATCH(1,(mmr!A:A=C115)*(mmr!B:B=B115),0))</f>
        <v>45.0</v>
      </c>
      <c r="K115" s="4">
        <f t="array" ref="K115">INDEX(imr!C:C,MATCH(1,(imr!A:A=C115)*(imr!B:B=B115),0))</f>
        <v>214.0</v>
      </c>
      <c r="L115" s="11">
        <f t="array" ref="L115">INDEX(phc!C:C,MATCH(1,(phc!A:A=C115)*(phc!B:B=B115),0))</f>
        <v>244.0</v>
      </c>
      <c r="M115" s="11">
        <f t="array" ref="M115">INDEX(fi!C:C,MATCH(1,(fi!A:A=C115)*(fi!B:B=B115),0))</f>
        <v>229.0</v>
      </c>
      <c r="N115" s="11">
        <f t="array" ref="N115">INDEX(ci!C:C,MATCH(1,(ci!A:A=C115)*(ci!B:B=B115),0))</f>
        <v>212.0</v>
      </c>
      <c r="O115" s="11">
        <f t="array" ref="O115">INDEX('still birth'!C:C,MATCH(1,('still birth'!A:A=C115)*('still birth'!B:B=B115),0))</f>
        <v>191.0</v>
      </c>
      <c r="P115" s="11">
        <f t="array" ref="P115">INDEX(Mtpabortion!C:C,MATCH(1,(Mtpabortion!A:A=C115)*(Mtpabortion!B:B=B115),0))</f>
        <v>218.0</v>
      </c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</row>
    <row r="116" spans="8:8" ht="15.0" hidden="1">
      <c r="A116" s="9">
        <v>113.0</v>
      </c>
      <c r="B116" s="9" t="s">
        <v>147</v>
      </c>
      <c r="C116" s="9" t="s">
        <v>137</v>
      </c>
      <c r="D116" s="10">
        <f t="shared" si="0"/>
        <v>109.0</v>
      </c>
      <c r="E116" s="11">
        <f t="array" ref="E116">INDEX(namo!C:C,MATCH(1,(namo!B:B=C116)*(namo!A:A=B116),0))</f>
        <v>183.0</v>
      </c>
      <c r="F116" s="11">
        <f t="array" ref="F116">INDEX(abha!C:C,MATCH(1,(abha!A:A=B116)*(abha!B:B=C116),0))</f>
        <v>113.0</v>
      </c>
      <c r="G116" s="11" t="str">
        <f t="array" ref="G116">INDEX('Full ANC'!C:C,MATCH(1,('Full ANC'!B:B=B116)*('Full ANC'!A:A=C116),0))</f>
        <v>227</v>
      </c>
      <c r="H116" s="4">
        <f t="array" ref="H116">INDEX('Profile concurrent'!C:C,MATCH(1,('Profile concurrent'!B:B=B116)*('Profile concurrent'!A:A=C116),0))</f>
        <v>190.0</v>
      </c>
      <c r="I116" s="4">
        <f t="array" ref="I116">INDEX(HPV!C:C,MATCH(1,(HPV!B:B=C116)*(HPV!A:A=B116),0))</f>
        <v>23.0</v>
      </c>
      <c r="J116" s="4">
        <f t="array" ref="J116">INDEX(mmr!C:C,MATCH(1,(mmr!A:A=C116)*(mmr!B:B=B116),0))</f>
        <v>28.0</v>
      </c>
      <c r="K116" s="4">
        <f t="array" ref="K116">INDEX(imr!C:C,MATCH(1,(imr!A:A=C116)*(imr!B:B=B116),0))</f>
        <v>53.0</v>
      </c>
      <c r="L116" s="11">
        <f t="array" ref="L116">INDEX(phc!C:C,MATCH(1,(phc!A:A=C116)*(phc!B:B=B116),0))</f>
        <v>75.0</v>
      </c>
      <c r="M116" s="11">
        <f t="array" ref="M116">INDEX(fi!C:C,MATCH(1,(fi!A:A=C116)*(fi!B:B=B116),0))</f>
        <v>242.0</v>
      </c>
      <c r="N116" s="11">
        <f t="array" ref="N116">INDEX(ci!C:C,MATCH(1,(ci!A:A=C116)*(ci!B:B=B116),0))</f>
        <v>134.0</v>
      </c>
      <c r="O116" s="11">
        <f t="array" ref="O116">INDEX('still birth'!C:C,MATCH(1,('still birth'!A:A=C116)*('still birth'!B:B=B116),0))</f>
        <v>107.0</v>
      </c>
      <c r="P116" s="11">
        <f t="array" ref="P116">INDEX(Mtpabortion!C:C,MATCH(1,(Mtpabortion!A:A=C116)*(Mtpabortion!B:B=B116),0))</f>
        <v>51.0</v>
      </c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</row>
    <row r="117" spans="8:8" ht="15.0" hidden="1">
      <c r="A117" s="9">
        <v>114.0</v>
      </c>
      <c r="B117" s="9" t="s">
        <v>148</v>
      </c>
      <c r="C117" s="9" t="s">
        <v>149</v>
      </c>
      <c r="D117" s="10">
        <f t="shared" si="0"/>
        <v>179.0</v>
      </c>
      <c r="E117" s="11">
        <f t="array" ref="E117">INDEX(namo!C:C,MATCH(1,(namo!B:B=C117)*(namo!A:A=B117),0))</f>
        <v>262.0</v>
      </c>
      <c r="F117" s="11">
        <f t="array" ref="F117">INDEX(abha!C:C,MATCH(1,(abha!A:A=B117)*(abha!B:B=C117),0))</f>
        <v>114.0</v>
      </c>
      <c r="G117" s="11" t="str">
        <f t="array" ref="G117">INDEX('Full ANC'!C:C,MATCH(1,('Full ANC'!B:B=B117)*('Full ANC'!A:A=C117),0))</f>
        <v>177</v>
      </c>
      <c r="H117" s="4">
        <f t="array" ref="H117">INDEX('Profile concurrent'!C:C,MATCH(1,('Profile concurrent'!B:B=B117)*('Profile concurrent'!A:A=C117),0))</f>
        <v>216.0</v>
      </c>
      <c r="I117" s="4">
        <f t="array" ref="I117">INDEX(HPV!C:C,MATCH(1,(HPV!B:B=C117)*(HPV!A:A=B117),0))</f>
        <v>134.0</v>
      </c>
      <c r="J117" s="4">
        <f t="array" ref="J117">INDEX(mmr!C:C,MATCH(1,(mmr!A:A=C117)*(mmr!B:B=B117),0))</f>
        <v>213.0</v>
      </c>
      <c r="K117" s="4">
        <f t="array" ref="K117">INDEX(imr!C:C,MATCH(1,(imr!A:A=C117)*(imr!B:B=B117),0))</f>
        <v>246.0</v>
      </c>
      <c r="L117" s="11">
        <f t="array" ref="L117">INDEX(phc!C:C,MATCH(1,(phc!A:A=C117)*(phc!B:B=B117),0))</f>
        <v>173.0</v>
      </c>
      <c r="M117" s="11">
        <f t="array" ref="M117">INDEX(fi!C:C,MATCH(1,(fi!A:A=C117)*(fi!B:B=B117),0))</f>
        <v>139.0</v>
      </c>
      <c r="N117" s="11">
        <f t="array" ref="N117">INDEX(ci!C:C,MATCH(1,(ci!A:A=C117)*(ci!B:B=B117),0))</f>
        <v>101.0</v>
      </c>
      <c r="O117" s="11">
        <f t="array" ref="O117">INDEX('still birth'!C:C,MATCH(1,('still birth'!A:A=C117)*('still birth'!B:B=B117),0))</f>
        <v>230.0</v>
      </c>
      <c r="P117" s="11">
        <f t="array" ref="P117">INDEX(Mtpabortion!C:C,MATCH(1,(Mtpabortion!A:A=C117)*(Mtpabortion!B:B=B117),0))</f>
        <v>141.0</v>
      </c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</row>
    <row r="118" spans="8:8" ht="15.0" hidden="1">
      <c r="A118" s="9">
        <v>115.0</v>
      </c>
      <c r="B118" s="9" t="s">
        <v>150</v>
      </c>
      <c r="C118" s="9" t="s">
        <v>97</v>
      </c>
      <c r="D118" s="10">
        <f t="shared" si="0"/>
        <v>146.54545454545453</v>
      </c>
      <c r="E118" s="11">
        <f t="array" ref="E118">INDEX(namo!C:C,MATCH(1,(namo!B:B=C118)*(namo!A:A=B118),0))</f>
        <v>175.0</v>
      </c>
      <c r="F118" s="11">
        <f t="array" ref="F118">INDEX(abha!C:C,MATCH(1,(abha!A:A=B118)*(abha!B:B=C118),0))</f>
        <v>115.0</v>
      </c>
      <c r="G118" s="11" t="str">
        <f t="array" ref="G118">INDEX('Full ANC'!C:C,MATCH(1,('Full ANC'!B:B=B118)*('Full ANC'!A:A=C118),0))</f>
        <v>122</v>
      </c>
      <c r="H118" s="4">
        <f t="array" ref="H118">INDEX('Profile concurrent'!C:C,MATCH(1,('Profile concurrent'!B:B=B118)*('Profile concurrent'!A:A=C118),0))</f>
        <v>78.0</v>
      </c>
      <c r="I118" s="4">
        <f t="array" ref="I118">INDEX(HPV!C:C,MATCH(1,(HPV!B:B=C118)*(HPV!A:A=B118),0))</f>
        <v>221.0</v>
      </c>
      <c r="J118" s="4">
        <f t="array" ref="J118">INDEX(mmr!C:C,MATCH(1,(mmr!A:A=C118)*(mmr!B:B=B118),0))</f>
        <v>131.0</v>
      </c>
      <c r="K118" s="4">
        <f t="array" ref="K118">INDEX(imr!C:C,MATCH(1,(imr!A:A=C118)*(imr!B:B=B118),0))</f>
        <v>86.0</v>
      </c>
      <c r="L118" s="11">
        <f t="array" ref="L118">INDEX(phc!C:C,MATCH(1,(phc!A:A=C118)*(phc!B:B=B118),0))</f>
        <v>241.0</v>
      </c>
      <c r="M118" s="11">
        <f t="array" ref="M118">INDEX(fi!C:C,MATCH(1,(fi!A:A=C118)*(fi!B:B=B118),0))</f>
        <v>150.0</v>
      </c>
      <c r="N118" s="11">
        <f t="array" ref="N118">INDEX(ci!C:C,MATCH(1,(ci!A:A=C118)*(ci!B:B=B118),0))</f>
        <v>154.0</v>
      </c>
      <c r="O118" s="11">
        <f t="array" ref="O118">INDEX('still birth'!C:C,MATCH(1,('still birth'!A:A=C118)*('still birth'!B:B=B118),0))</f>
        <v>126.0</v>
      </c>
      <c r="P118" s="11">
        <f t="array" ref="P118">INDEX(Mtpabortion!C:C,MATCH(1,(Mtpabortion!A:A=C118)*(Mtpabortion!B:B=B118),0))</f>
        <v>135.0</v>
      </c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</row>
    <row r="119" spans="8:8" ht="15.0" hidden="1">
      <c r="A119" s="9">
        <v>116.0</v>
      </c>
      <c r="B119" s="9" t="s">
        <v>151</v>
      </c>
      <c r="C119" s="9" t="s">
        <v>152</v>
      </c>
      <c r="D119" s="10">
        <f t="shared" si="0"/>
        <v>107.63636363636364</v>
      </c>
      <c r="E119" s="11">
        <f t="array" ref="E119">INDEX(namo!C:C,MATCH(1,(namo!B:B=C119)*(namo!A:A=B119),0))</f>
        <v>70.0</v>
      </c>
      <c r="F119" s="11">
        <f t="array" ref="F119">INDEX(abha!C:C,MATCH(1,(abha!A:A=B119)*(abha!B:B=C119),0))</f>
        <v>116.0</v>
      </c>
      <c r="G119" s="11" t="str">
        <f t="array" ref="G119">INDEX('Full ANC'!C:C,MATCH(1,('Full ANC'!B:B=B119)*('Full ANC'!A:A=C119),0))</f>
        <v>111</v>
      </c>
      <c r="H119" s="4">
        <f t="array" ref="H119">INDEX('Profile concurrent'!C:C,MATCH(1,('Profile concurrent'!B:B=B119)*('Profile concurrent'!A:A=C119),0))</f>
        <v>175.0</v>
      </c>
      <c r="I119" s="4">
        <f t="array" ref="I119">INDEX(HPV!C:C,MATCH(1,(HPV!B:B=C119)*(HPV!A:A=B119),0))</f>
        <v>40.0</v>
      </c>
      <c r="J119" s="4">
        <f t="array" ref="J119">INDEX(mmr!C:C,MATCH(1,(mmr!A:A=C119)*(mmr!B:B=B119),0))</f>
        <v>82.0</v>
      </c>
      <c r="K119" s="4">
        <f t="array" ref="K119">INDEX(imr!C:C,MATCH(1,(imr!A:A=C119)*(imr!B:B=B119),0))</f>
        <v>127.0</v>
      </c>
      <c r="L119" s="11">
        <f t="array" ref="L119">INDEX(phc!C:C,MATCH(1,(phc!A:A=C119)*(phc!B:B=B119),0))</f>
        <v>156.0</v>
      </c>
      <c r="M119" s="11">
        <f t="array" ref="M119">INDEX(fi!C:C,MATCH(1,(fi!A:A=C119)*(fi!B:B=B119),0))</f>
        <v>3.0</v>
      </c>
      <c r="N119" s="11">
        <f t="array" ref="N119">INDEX(ci!C:C,MATCH(1,(ci!A:A=C119)*(ci!B:B=B119),0))</f>
        <v>191.0</v>
      </c>
      <c r="O119" s="11">
        <f t="array" ref="O119">INDEX('still birth'!C:C,MATCH(1,('still birth'!A:A=C119)*('still birth'!B:B=B119),0))</f>
        <v>122.0</v>
      </c>
      <c r="P119" s="11">
        <f t="array" ref="P119">INDEX(Mtpabortion!C:C,MATCH(1,(Mtpabortion!A:A=C119)*(Mtpabortion!B:B=B119),0))</f>
        <v>102.0</v>
      </c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</row>
    <row r="120" spans="8:8" ht="15.0" hidden="1">
      <c r="A120" s="9">
        <v>117.0</v>
      </c>
      <c r="B120" s="9" t="s">
        <v>153</v>
      </c>
      <c r="C120" s="9" t="s">
        <v>68</v>
      </c>
      <c r="D120" s="10">
        <f t="shared" si="0"/>
        <v>144.54545454545453</v>
      </c>
      <c r="E120" s="11">
        <f t="array" ref="E120">INDEX(namo!C:C,MATCH(1,(namo!B:B=C120)*(namo!A:A=B120),0))</f>
        <v>235.0</v>
      </c>
      <c r="F120" s="11">
        <f t="array" ref="F120">INDEX(abha!C:C,MATCH(1,(abha!A:A=B120)*(abha!B:B=C120),0))</f>
        <v>117.0</v>
      </c>
      <c r="G120" s="11" t="str">
        <f t="array" ref="G120">INDEX('Full ANC'!C:C,MATCH(1,('Full ANC'!B:B=B120)*('Full ANC'!A:A=C120),0))</f>
        <v>268</v>
      </c>
      <c r="H120" s="4">
        <f t="array" ref="H120">INDEX('Profile concurrent'!C:C,MATCH(1,('Profile concurrent'!B:B=B120)*('Profile concurrent'!A:A=C120),0))</f>
        <v>191.0</v>
      </c>
      <c r="I120" s="4">
        <f t="array" ref="I120">INDEX(HPV!C:C,MATCH(1,(HPV!B:B=C120)*(HPV!A:A=B120),0))</f>
        <v>254.0</v>
      </c>
      <c r="J120" s="4">
        <f t="array" ref="J120">INDEX(mmr!C:C,MATCH(1,(mmr!A:A=C120)*(mmr!B:B=B120),0))</f>
        <v>34.0</v>
      </c>
      <c r="K120" s="4">
        <f t="array" ref="K120">INDEX(imr!C:C,MATCH(1,(imr!A:A=C120)*(imr!B:B=B120),0))</f>
        <v>61.0</v>
      </c>
      <c r="L120" s="11">
        <f t="array" ref="L120">INDEX(phc!C:C,MATCH(1,(phc!A:A=C120)*(phc!B:B=B120),0))</f>
        <v>62.0</v>
      </c>
      <c r="M120" s="11">
        <f t="array" ref="M120">INDEX(fi!C:C,MATCH(1,(fi!A:A=C120)*(fi!B:B=B120),0))</f>
        <v>240.0</v>
      </c>
      <c r="N120" s="11">
        <f t="array" ref="N120">INDEX(ci!C:C,MATCH(1,(ci!A:A=C120)*(ci!B:B=B120),0))</f>
        <v>260.0</v>
      </c>
      <c r="O120" s="11">
        <f t="array" ref="O120">INDEX('still birth'!C:C,MATCH(1,('still birth'!A:A=C120)*('still birth'!B:B=B120),0))</f>
        <v>105.0</v>
      </c>
      <c r="P120" s="11">
        <f t="array" ref="P120">INDEX(Mtpabortion!C:C,MATCH(1,(Mtpabortion!A:A=C120)*(Mtpabortion!B:B=B120),0))</f>
        <v>31.0</v>
      </c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</row>
    <row r="121" spans="8:8" ht="15.0" hidden="1">
      <c r="A121" s="9">
        <v>118.0</v>
      </c>
      <c r="B121" s="9" t="s">
        <v>154</v>
      </c>
      <c r="C121" s="9" t="s">
        <v>25</v>
      </c>
      <c r="D121" s="10">
        <f t="shared" si="0"/>
        <v>82.63636363636364</v>
      </c>
      <c r="E121" s="11">
        <f t="array" ref="E121">INDEX(namo!C:C,MATCH(1,(namo!B:B=C121)*(namo!A:A=B121),0))</f>
        <v>67.0</v>
      </c>
      <c r="F121" s="11">
        <f t="array" ref="F121">INDEX(abha!C:C,MATCH(1,(abha!A:A=B121)*(abha!B:B=C121),0))</f>
        <v>118.0</v>
      </c>
      <c r="G121" s="11" t="str">
        <f t="array" ref="G121">INDEX('Full ANC'!C:C,MATCH(1,('Full ANC'!B:B=B121)*('Full ANC'!A:A=C121),0))</f>
        <v>89</v>
      </c>
      <c r="H121" s="4">
        <f t="array" ref="H121">INDEX('Profile concurrent'!C:C,MATCH(1,('Profile concurrent'!B:B=B121)*('Profile concurrent'!A:A=C121),0))</f>
        <v>152.0</v>
      </c>
      <c r="I121" s="4">
        <f t="array" ref="I121">INDEX(HPV!C:C,MATCH(1,(HPV!B:B=C121)*(HPV!A:A=B121),0))</f>
        <v>83.0</v>
      </c>
      <c r="J121" s="4">
        <f t="array" ref="J121">INDEX(mmr!C:C,MATCH(1,(mmr!A:A=C121)*(mmr!B:B=B121),0))</f>
        <v>38.0</v>
      </c>
      <c r="K121" s="4">
        <f t="array" ref="K121">INDEX(imr!C:C,MATCH(1,(imr!A:A=C121)*(imr!B:B=B121),0))</f>
        <v>85.0</v>
      </c>
      <c r="L121" s="11">
        <f t="array" ref="L121">INDEX(phc!C:C,MATCH(1,(phc!A:A=C121)*(phc!B:B=B121),0))</f>
        <v>78.0</v>
      </c>
      <c r="M121" s="11">
        <f t="array" ref="M121">INDEX(fi!C:C,MATCH(1,(fi!A:A=C121)*(fi!B:B=B121),0))</f>
        <v>21.0</v>
      </c>
      <c r="N121" s="11">
        <f t="array" ref="N121">INDEX(ci!C:C,MATCH(1,(ci!A:A=C121)*(ci!B:B=B121),0))</f>
        <v>13.0</v>
      </c>
      <c r="O121" s="11">
        <f t="array" ref="O121">INDEX('still birth'!C:C,MATCH(1,('still birth'!A:A=C121)*('still birth'!B:B=B121),0))</f>
        <v>44.0</v>
      </c>
      <c r="P121" s="11">
        <f t="array" ref="P121">INDEX(Mtpabortion!C:C,MATCH(1,(Mtpabortion!A:A=C121)*(Mtpabortion!B:B=B121),0))</f>
        <v>210.0</v>
      </c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</row>
    <row r="122" spans="8:8" ht="15.0" hidden="1">
      <c r="A122" s="9">
        <v>119.0</v>
      </c>
      <c r="B122" s="9" t="s">
        <v>155</v>
      </c>
      <c r="C122" s="9" t="s">
        <v>137</v>
      </c>
      <c r="D122" s="10">
        <f t="shared" si="0"/>
        <v>138.1818181818182</v>
      </c>
      <c r="E122" s="11">
        <f t="array" ref="E122">INDEX(namo!C:C,MATCH(1,(namo!B:B=C122)*(namo!A:A=B122),0))</f>
        <v>220.0</v>
      </c>
      <c r="F122" s="11">
        <f t="array" ref="F122">INDEX(abha!C:C,MATCH(1,(abha!A:A=B122)*(abha!B:B=C122),0))</f>
        <v>119.0</v>
      </c>
      <c r="G122" s="11" t="str">
        <f t="array" ref="G122">INDEX('Full ANC'!C:C,MATCH(1,('Full ANC'!B:B=B122)*('Full ANC'!A:A=C122),0))</f>
        <v>241</v>
      </c>
      <c r="H122" s="4">
        <f t="array" ref="H122">INDEX('Profile concurrent'!C:C,MATCH(1,('Profile concurrent'!B:B=B122)*('Profile concurrent'!A:A=C122),0))</f>
        <v>251.0</v>
      </c>
      <c r="I122" s="4">
        <f t="array" ref="I122">INDEX(HPV!C:C,MATCH(1,(HPV!B:B=C122)*(HPV!A:A=B122),0))</f>
        <v>85.0</v>
      </c>
      <c r="J122" s="4">
        <f t="array" ref="J122">INDEX(mmr!C:C,MATCH(1,(mmr!A:A=C122)*(mmr!B:B=B122),0))</f>
        <v>103.0</v>
      </c>
      <c r="K122" s="4">
        <f t="array" ref="K122">INDEX(imr!C:C,MATCH(1,(imr!A:A=C122)*(imr!B:B=B122),0))</f>
        <v>95.0</v>
      </c>
      <c r="L122" s="11">
        <f t="array" ref="L122">INDEX(phc!C:C,MATCH(1,(phc!A:A=C122)*(phc!B:B=B122),0))</f>
        <v>116.0</v>
      </c>
      <c r="M122" s="11">
        <f t="array" ref="M122">INDEX(fi!C:C,MATCH(1,(fi!A:A=C122)*(fi!B:B=B122),0))</f>
        <v>227.0</v>
      </c>
      <c r="N122" s="11">
        <f t="array" ref="N122">INDEX(ci!C:C,MATCH(1,(ci!A:A=C122)*(ci!B:B=B122),0))</f>
        <v>194.0</v>
      </c>
      <c r="O122" s="11">
        <f t="array" ref="O122">INDEX('still birth'!C:C,MATCH(1,('still birth'!A:A=C122)*('still birth'!B:B=B122),0))</f>
        <v>50.0</v>
      </c>
      <c r="P122" s="11">
        <f t="array" ref="P122">INDEX(Mtpabortion!C:C,MATCH(1,(Mtpabortion!A:A=C122)*(Mtpabortion!B:B=B122),0))</f>
        <v>60.0</v>
      </c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</row>
    <row r="123" spans="8:8" ht="15.0" hidden="1">
      <c r="A123" s="9">
        <v>120.0</v>
      </c>
      <c r="B123" s="9" t="s">
        <v>156</v>
      </c>
      <c r="C123" s="9" t="s">
        <v>97</v>
      </c>
      <c r="D123" s="10">
        <f t="shared" si="0"/>
        <v>134.63636363636363</v>
      </c>
      <c r="E123" s="11">
        <f t="array" ref="E123">INDEX(namo!C:C,MATCH(1,(namo!B:B=C123)*(namo!A:A=B123),0))</f>
        <v>184.0</v>
      </c>
      <c r="F123" s="11">
        <f t="array" ref="F123">INDEX(abha!C:C,MATCH(1,(abha!A:A=B123)*(abha!B:B=C123),0))</f>
        <v>120.0</v>
      </c>
      <c r="G123" s="11" t="str">
        <f t="array" ref="G123">INDEX('Full ANC'!C:C,MATCH(1,('Full ANC'!B:B=B123)*('Full ANC'!A:A=C123),0))</f>
        <v>125</v>
      </c>
      <c r="H123" s="4">
        <f t="array" ref="H123">INDEX('Profile concurrent'!C:C,MATCH(1,('Profile concurrent'!B:B=B123)*('Profile concurrent'!A:A=C123),0))</f>
        <v>159.0</v>
      </c>
      <c r="I123" s="4">
        <f t="array" ref="I123">INDEX(HPV!C:C,MATCH(1,(HPV!B:B=C123)*(HPV!A:A=B123),0))</f>
        <v>112.0</v>
      </c>
      <c r="J123" s="4">
        <f t="array" ref="J123">INDEX(mmr!C:C,MATCH(1,(mmr!A:A=C123)*(mmr!B:B=B123),0))</f>
        <v>13.0</v>
      </c>
      <c r="K123" s="4">
        <f t="array" ref="K123">INDEX(imr!C:C,MATCH(1,(imr!A:A=C123)*(imr!B:B=B123),0))</f>
        <v>59.0</v>
      </c>
      <c r="L123" s="11">
        <f t="array" ref="L123">INDEX(phc!C:C,MATCH(1,(phc!A:A=C123)*(phc!B:B=B123),0))</f>
        <v>211.0</v>
      </c>
      <c r="M123" s="11">
        <f t="array" ref="M123">INDEX(fi!C:C,MATCH(1,(fi!A:A=C123)*(fi!B:B=B123),0))</f>
        <v>203.0</v>
      </c>
      <c r="N123" s="11">
        <f t="array" ref="N123">INDEX(ci!C:C,MATCH(1,(ci!A:A=C123)*(ci!B:B=B123),0))</f>
        <v>226.0</v>
      </c>
      <c r="O123" s="11">
        <f t="array" ref="O123">INDEX('still birth'!C:C,MATCH(1,('still birth'!A:A=C123)*('still birth'!B:B=B123),0))</f>
        <v>37.0</v>
      </c>
      <c r="P123" s="11">
        <f t="array" ref="P123">INDEX(Mtpabortion!C:C,MATCH(1,(Mtpabortion!A:A=C123)*(Mtpabortion!B:B=B123),0))</f>
        <v>157.0</v>
      </c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</row>
    <row r="124" spans="8:8" ht="15.0" hidden="1">
      <c r="A124" s="9">
        <v>121.0</v>
      </c>
      <c r="B124" s="9" t="s">
        <v>157</v>
      </c>
      <c r="C124" s="9" t="s">
        <v>77</v>
      </c>
      <c r="D124" s="10">
        <f t="shared" si="0"/>
        <v>112.0909090909091</v>
      </c>
      <c r="E124" s="11">
        <f t="array" ref="E124">INDEX(namo!C:C,MATCH(1,(namo!B:B=C124)*(namo!A:A=B124),0))</f>
        <v>58.0</v>
      </c>
      <c r="F124" s="11">
        <f t="array" ref="F124">INDEX(abha!C:C,MATCH(1,(abha!A:A=B124)*(abha!B:B=C124),0))</f>
        <v>121.0</v>
      </c>
      <c r="G124" s="11" t="str">
        <f t="array" ref="G124">INDEX('Full ANC'!C:C,MATCH(1,('Full ANC'!B:B=B124)*('Full ANC'!A:A=C124),0))</f>
        <v>203</v>
      </c>
      <c r="H124" s="4">
        <f t="array" ref="H124">INDEX('Profile concurrent'!C:C,MATCH(1,('Profile concurrent'!B:B=B124)*('Profile concurrent'!A:A=C124),0))</f>
        <v>194.0</v>
      </c>
      <c r="I124" s="4">
        <f t="array" ref="I124">INDEX(HPV!C:C,MATCH(1,(HPV!B:B=C124)*(HPV!A:A=B124),0))</f>
        <v>10.0</v>
      </c>
      <c r="J124" s="4">
        <f t="array" ref="J124">INDEX(mmr!C:C,MATCH(1,(mmr!A:A=C124)*(mmr!B:B=B124),0))</f>
        <v>100.0</v>
      </c>
      <c r="K124" s="4">
        <f t="array" ref="K124">INDEX(imr!C:C,MATCH(1,(imr!A:A=C124)*(imr!B:B=B124),0))</f>
        <v>134.0</v>
      </c>
      <c r="L124" s="11">
        <f t="array" ref="L124">INDEX(phc!C:C,MATCH(1,(phc!A:A=C124)*(phc!B:B=B124),0))</f>
        <v>51.0</v>
      </c>
      <c r="M124" s="11">
        <f t="array" ref="M124">INDEX(fi!C:C,MATCH(1,(fi!A:A=C124)*(fi!B:B=B124),0))</f>
        <v>175.0</v>
      </c>
      <c r="N124" s="11">
        <f t="array" ref="N124">INDEX(ci!C:C,MATCH(1,(ci!A:A=C124)*(ci!B:B=B124),0))</f>
        <v>157.0</v>
      </c>
      <c r="O124" s="11">
        <f t="array" ref="O124">INDEX('still birth'!C:C,MATCH(1,('still birth'!A:A=C124)*('still birth'!B:B=B124),0))</f>
        <v>75.0</v>
      </c>
      <c r="P124" s="11">
        <f t="array" ref="P124">INDEX(Mtpabortion!C:C,MATCH(1,(Mtpabortion!A:A=C124)*(Mtpabortion!B:B=B124),0))</f>
        <v>158.0</v>
      </c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</row>
    <row r="125" spans="8:8" ht="15.0" hidden="1">
      <c r="A125" s="9">
        <v>122.0</v>
      </c>
      <c r="B125" s="9" t="s">
        <v>158</v>
      </c>
      <c r="C125" s="9" t="s">
        <v>54</v>
      </c>
      <c r="D125" s="10">
        <f t="shared" si="0"/>
        <v>141.54545454545453</v>
      </c>
      <c r="E125" s="11">
        <f t="array" ref="E125">INDEX(namo!C:C,MATCH(1,(namo!B:B=C125)*(namo!A:A=B125),0))</f>
        <v>213.0</v>
      </c>
      <c r="F125" s="11">
        <f t="array" ref="F125">INDEX(abha!C:C,MATCH(1,(abha!A:A=B125)*(abha!B:B=C125),0))</f>
        <v>122.0</v>
      </c>
      <c r="G125" s="11" t="str">
        <f t="array" ref="G125">INDEX('Full ANC'!C:C,MATCH(1,('Full ANC'!B:B=B125)*('Full ANC'!A:A=C125),0))</f>
        <v>117</v>
      </c>
      <c r="H125" s="4">
        <f t="array" ref="H125">INDEX('Profile concurrent'!C:C,MATCH(1,('Profile concurrent'!B:B=B125)*('Profile concurrent'!A:A=C125),0))</f>
        <v>72.0</v>
      </c>
      <c r="I125" s="4">
        <f t="array" ref="I125">INDEX(HPV!C:C,MATCH(1,(HPV!B:B=C125)*(HPV!A:A=B125),0))</f>
        <v>175.0</v>
      </c>
      <c r="J125" s="4">
        <f t="array" ref="J125">INDEX(mmr!C:C,MATCH(1,(mmr!A:A=C125)*(mmr!B:B=B125),0))</f>
        <v>167.0</v>
      </c>
      <c r="K125" s="4">
        <f t="array" ref="K125">INDEX(imr!C:C,MATCH(1,(imr!A:A=C125)*(imr!B:B=B125),0))</f>
        <v>216.0</v>
      </c>
      <c r="L125" s="11">
        <f t="array" ref="L125">INDEX(phc!C:C,MATCH(1,(phc!A:A=C125)*(phc!B:B=B125),0))</f>
        <v>159.0</v>
      </c>
      <c r="M125" s="11">
        <f t="array" ref="M125">INDEX(fi!C:C,MATCH(1,(fi!A:A=C125)*(fi!B:B=B125),0))</f>
        <v>24.0</v>
      </c>
      <c r="N125" s="11">
        <f t="array" ref="N125">INDEX(ci!C:C,MATCH(1,(ci!A:A=C125)*(ci!B:B=B125),0))</f>
        <v>61.0</v>
      </c>
      <c r="O125" s="11">
        <f t="array" ref="O125">INDEX('still birth'!C:C,MATCH(1,('still birth'!A:A=C125)*('still birth'!B:B=B125),0))</f>
        <v>70.0</v>
      </c>
      <c r="P125" s="11">
        <f t="array" ref="P125">INDEX(Mtpabortion!C:C,MATCH(1,(Mtpabortion!A:A=C125)*(Mtpabortion!B:B=B125),0))</f>
        <v>278.0</v>
      </c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</row>
    <row r="126" spans="8:8" ht="15.0" hidden="1">
      <c r="A126" s="9">
        <v>123.0</v>
      </c>
      <c r="B126" s="9" t="s">
        <v>159</v>
      </c>
      <c r="C126" s="9" t="s">
        <v>149</v>
      </c>
      <c r="D126" s="10">
        <f t="shared" si="0"/>
        <v>198.9090909090909</v>
      </c>
      <c r="E126" s="11">
        <f t="array" ref="E126">INDEX(namo!C:C,MATCH(1,(namo!B:B=C126)*(namo!A:A=B126),0))</f>
        <v>230.0</v>
      </c>
      <c r="F126" s="11">
        <f t="array" ref="F126">INDEX(abha!C:C,MATCH(1,(abha!A:A=B126)*(abha!B:B=C126),0))</f>
        <v>123.0</v>
      </c>
      <c r="G126" s="11" t="str">
        <f t="array" ref="G126">INDEX('Full ANC'!C:C,MATCH(1,('Full ANC'!B:B=B126)*('Full ANC'!A:A=C126),0))</f>
        <v>216</v>
      </c>
      <c r="H126" s="4">
        <f t="array" ref="H126">INDEX('Profile concurrent'!C:C,MATCH(1,('Profile concurrent'!B:B=B126)*('Profile concurrent'!A:A=C126),0))</f>
        <v>259.0</v>
      </c>
      <c r="I126" s="4">
        <f t="array" ref="I126">INDEX(HPV!C:C,MATCH(1,(HPV!B:B=C126)*(HPV!A:A=B126),0))</f>
        <v>249.0</v>
      </c>
      <c r="J126" s="4">
        <f t="array" ref="J126">INDEX(mmr!C:C,MATCH(1,(mmr!A:A=C126)*(mmr!B:B=B126),0))</f>
        <v>195.0</v>
      </c>
      <c r="K126" s="4">
        <f t="array" ref="K126">INDEX(imr!C:C,MATCH(1,(imr!A:A=C126)*(imr!B:B=B126),0))</f>
        <v>266.0</v>
      </c>
      <c r="L126" s="11">
        <f t="array" ref="L126">INDEX(phc!C:C,MATCH(1,(phc!A:A=C126)*(phc!B:B=B126),0))</f>
        <v>190.0</v>
      </c>
      <c r="M126" s="11">
        <f t="array" ref="M126">INDEX(fi!C:C,MATCH(1,(fi!A:A=C126)*(fi!B:B=B126),0))</f>
        <v>161.0</v>
      </c>
      <c r="N126" s="11">
        <f t="array" ref="N126">INDEX(ci!C:C,MATCH(1,(ci!A:A=C126)*(ci!B:B=B126),0))</f>
        <v>127.0</v>
      </c>
      <c r="O126" s="11">
        <f t="array" ref="O126">INDEX('still birth'!C:C,MATCH(1,('still birth'!A:A=C126)*('still birth'!B:B=B126),0))</f>
        <v>206.0</v>
      </c>
      <c r="P126" s="11">
        <f t="array" ref="P126">INDEX(Mtpabortion!C:C,MATCH(1,(Mtpabortion!A:A=C126)*(Mtpabortion!B:B=B126),0))</f>
        <v>182.0</v>
      </c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</row>
    <row r="127" spans="8:8" ht="15.0" hidden="1">
      <c r="A127" s="9">
        <v>124.0</v>
      </c>
      <c r="B127" s="9" t="s">
        <v>48</v>
      </c>
      <c r="C127" s="9" t="s">
        <v>48</v>
      </c>
      <c r="D127" s="10">
        <f t="shared" si="0"/>
        <v>115.81818181818181</v>
      </c>
      <c r="E127" s="11">
        <f t="array" ref="E127">INDEX(namo!C:C,MATCH(1,(namo!B:B=C127)*(namo!A:A=B127),0))</f>
        <v>188.0</v>
      </c>
      <c r="F127" s="11">
        <f t="array" ref="F127">INDEX(abha!C:C,MATCH(1,(abha!A:A=B127)*(abha!B:B=C127),0))</f>
        <v>124.0</v>
      </c>
      <c r="G127" s="11" t="str">
        <f t="array" ref="G127">INDEX('Full ANC'!C:C,MATCH(1,('Full ANC'!B:B=B127)*('Full ANC'!A:A=C127),0))</f>
        <v>58</v>
      </c>
      <c r="H127" s="4">
        <f t="array" ref="H127">INDEX('Profile concurrent'!C:C,MATCH(1,('Profile concurrent'!B:B=B127)*('Profile concurrent'!A:A=C127),0))</f>
        <v>126.0</v>
      </c>
      <c r="I127" s="4">
        <f t="array" ref="I127">INDEX(HPV!C:C,MATCH(1,(HPV!B:B=C127)*(HPV!A:A=B127),0))</f>
        <v>120.0</v>
      </c>
      <c r="J127" s="4">
        <f t="array" ref="J127">INDEX(mmr!C:C,MATCH(1,(mmr!A:A=C127)*(mmr!B:B=B127),0))</f>
        <v>15.0</v>
      </c>
      <c r="K127" s="4">
        <f t="array" ref="K127">INDEX(imr!C:C,MATCH(1,(imr!A:A=C127)*(imr!B:B=B127),0))</f>
        <v>90.0</v>
      </c>
      <c r="L127" s="11">
        <f t="array" ref="L127">INDEX(phc!C:C,MATCH(1,(phc!A:A=C127)*(phc!B:B=B127),0))</f>
        <v>96.0</v>
      </c>
      <c r="M127" s="11">
        <f t="array" ref="M127">INDEX(fi!C:C,MATCH(1,(fi!A:A=C127)*(fi!B:B=B127),0))</f>
        <v>102.0</v>
      </c>
      <c r="N127" s="11">
        <f t="array" ref="N127">INDEX(ci!C:C,MATCH(1,(ci!A:A=C127)*(ci!B:B=B127),0))</f>
        <v>70.0</v>
      </c>
      <c r="O127" s="11">
        <f t="array" ref="O127">INDEX('still birth'!C:C,MATCH(1,('still birth'!A:A=C127)*('still birth'!B:B=B127),0))</f>
        <v>92.0</v>
      </c>
      <c r="P127" s="11">
        <f t="array" ref="P127">INDEX(Mtpabortion!C:C,MATCH(1,(Mtpabortion!A:A=C127)*(Mtpabortion!B:B=B127),0))</f>
        <v>251.0</v>
      </c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</row>
    <row r="128" spans="8:8" ht="15.0" hidden="1">
      <c r="A128" s="9">
        <v>125.0</v>
      </c>
      <c r="B128" s="9" t="s">
        <v>160</v>
      </c>
      <c r="C128" s="9" t="s">
        <v>94</v>
      </c>
      <c r="D128" s="10">
        <f t="shared" si="0"/>
        <v>149.36363636363637</v>
      </c>
      <c r="E128" s="11">
        <f t="array" ref="E128">INDEX(namo!C:C,MATCH(1,(namo!B:B=C128)*(namo!A:A=B128),0))</f>
        <v>196.0</v>
      </c>
      <c r="F128" s="11">
        <f t="array" ref="F128">INDEX(abha!C:C,MATCH(1,(abha!A:A=B128)*(abha!B:B=C128),0))</f>
        <v>125.0</v>
      </c>
      <c r="G128" s="11" t="str">
        <f t="array" ref="G128">INDEX('Full ANC'!C:C,MATCH(1,('Full ANC'!B:B=B128)*('Full ANC'!A:A=C128),0))</f>
        <v>259</v>
      </c>
      <c r="H128" s="4">
        <f t="array" ref="H128">INDEX('Profile concurrent'!C:C,MATCH(1,('Profile concurrent'!B:B=B128)*('Profile concurrent'!A:A=C128),0))</f>
        <v>135.0</v>
      </c>
      <c r="I128" s="4">
        <f t="array" ref="I128">INDEX(HPV!C:C,MATCH(1,(HPV!B:B=C128)*(HPV!A:A=B128),0))</f>
        <v>137.0</v>
      </c>
      <c r="J128" s="4">
        <f t="array" ref="J128">INDEX(mmr!C:C,MATCH(1,(mmr!A:A=C128)*(mmr!B:B=B128),0))</f>
        <v>61.0</v>
      </c>
      <c r="K128" s="4">
        <f t="array" ref="K128">INDEX(imr!C:C,MATCH(1,(imr!A:A=C128)*(imr!B:B=B128),0))</f>
        <v>128.0</v>
      </c>
      <c r="L128" s="11">
        <f t="array" ref="L128">INDEX(phc!C:C,MATCH(1,(phc!A:A=C128)*(phc!B:B=B128),0))</f>
        <v>194.0</v>
      </c>
      <c r="M128" s="11">
        <f t="array" ref="M128">INDEX(fi!C:C,MATCH(1,(fi!A:A=C128)*(fi!B:B=B128),0))</f>
        <v>226.0</v>
      </c>
      <c r="N128" s="11">
        <f t="array" ref="N128">INDEX(ci!C:C,MATCH(1,(ci!A:A=C128)*(ci!B:B=B128),0))</f>
        <v>95.0</v>
      </c>
      <c r="O128" s="11">
        <f t="array" ref="O128">INDEX('still birth'!C:C,MATCH(1,('still birth'!A:A=C128)*('still birth'!B:B=B128),0))</f>
        <v>259.0</v>
      </c>
      <c r="P128" s="11">
        <f t="array" ref="P128">INDEX(Mtpabortion!C:C,MATCH(1,(Mtpabortion!A:A=C128)*(Mtpabortion!B:B=B128),0))</f>
        <v>87.0</v>
      </c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</row>
    <row r="129" spans="8:8" ht="15.0" hidden="1">
      <c r="A129" s="9">
        <v>126.0</v>
      </c>
      <c r="B129" s="9" t="s">
        <v>161</v>
      </c>
      <c r="C129" s="9" t="s">
        <v>94</v>
      </c>
      <c r="D129" s="10">
        <f t="shared" si="0"/>
        <v>117.9090909090909</v>
      </c>
      <c r="E129" s="11">
        <f t="array" ref="E129">INDEX(namo!C:C,MATCH(1,(namo!B:B=C129)*(namo!A:A=B129),0))</f>
        <v>165.0</v>
      </c>
      <c r="F129" s="11">
        <f t="array" ref="F129">INDEX(abha!C:C,MATCH(1,(abha!A:A=B129)*(abha!B:B=C129),0))</f>
        <v>126.0</v>
      </c>
      <c r="G129" s="11" t="str">
        <f t="array" ref="G129">INDEX('Full ANC'!C:C,MATCH(1,('Full ANC'!B:B=B129)*('Full ANC'!A:A=C129),0))</f>
        <v>143</v>
      </c>
      <c r="H129" s="4">
        <f t="array" ref="H129">INDEX('Profile concurrent'!C:C,MATCH(1,('Profile concurrent'!B:B=B129)*('Profile concurrent'!A:A=C129),0))</f>
        <v>51.0</v>
      </c>
      <c r="I129" s="4">
        <f t="array" ref="I129">INDEX(HPV!C:C,MATCH(1,(HPV!B:B=C129)*(HPV!A:A=B129),0))</f>
        <v>111.0</v>
      </c>
      <c r="J129" s="4">
        <f t="array" ref="J129">INDEX(mmr!C:C,MATCH(1,(mmr!A:A=C129)*(mmr!B:B=B129),0))</f>
        <v>135.0</v>
      </c>
      <c r="K129" s="4">
        <f t="array" ref="K129">INDEX(imr!C:C,MATCH(1,(imr!A:A=C129)*(imr!B:B=B129),0))</f>
        <v>97.0</v>
      </c>
      <c r="L129" s="11">
        <f t="array" ref="L129">INDEX(phc!C:C,MATCH(1,(phc!A:A=C129)*(phc!B:B=B129),0))</f>
        <v>61.0</v>
      </c>
      <c r="M129" s="11">
        <f t="array" ref="M129">INDEX(fi!C:C,MATCH(1,(fi!A:A=C129)*(fi!B:B=B129),0))</f>
        <v>148.0</v>
      </c>
      <c r="N129" s="11">
        <f t="array" ref="N129">INDEX(ci!C:C,MATCH(1,(ci!A:A=C129)*(ci!B:B=B129),0))</f>
        <v>123.0</v>
      </c>
      <c r="O129" s="11">
        <f t="array" ref="O129">INDEX('still birth'!C:C,MATCH(1,('still birth'!A:A=C129)*('still birth'!B:B=B129),0))</f>
        <v>149.0</v>
      </c>
      <c r="P129" s="11">
        <f t="array" ref="P129">INDEX(Mtpabortion!C:C,MATCH(1,(Mtpabortion!A:A=C129)*(Mtpabortion!B:B=B129),0))</f>
        <v>131.0</v>
      </c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</row>
    <row r="130" spans="8:8" ht="15.0" hidden="1">
      <c r="A130" s="9">
        <v>127.0</v>
      </c>
      <c r="B130" s="9" t="s">
        <v>162</v>
      </c>
      <c r="C130" s="9" t="s">
        <v>163</v>
      </c>
      <c r="D130" s="10">
        <f t="shared" si="0"/>
        <v>145.27272727272728</v>
      </c>
      <c r="E130" s="11">
        <f t="array" ref="E130">INDEX(namo!C:C,MATCH(1,(namo!B:B=C130)*(namo!A:A=B130),0))</f>
        <v>146.0</v>
      </c>
      <c r="F130" s="11">
        <f t="array" ref="F130">INDEX(abha!C:C,MATCH(1,(abha!A:A=B130)*(abha!B:B=C130),0))</f>
        <v>127.0</v>
      </c>
      <c r="G130" s="11" t="str">
        <f t="array" ref="G130">INDEX('Full ANC'!C:C,MATCH(1,('Full ANC'!B:B=B130)*('Full ANC'!A:A=C130),0))</f>
        <v>70</v>
      </c>
      <c r="H130" s="4">
        <f t="array" ref="H130">INDEX('Profile concurrent'!C:C,MATCH(1,('Profile concurrent'!B:B=B130)*('Profile concurrent'!A:A=C130),0))</f>
        <v>118.0</v>
      </c>
      <c r="I130" s="4">
        <f t="array" ref="I130">INDEX(HPV!C:C,MATCH(1,(HPV!B:B=C130)*(HPV!A:A=B130),0))</f>
        <v>86.0</v>
      </c>
      <c r="J130" s="4">
        <f t="array" ref="J130">INDEX(mmr!C:C,MATCH(1,(mmr!A:A=C130)*(mmr!B:B=B130),0))</f>
        <v>1.0</v>
      </c>
      <c r="K130" s="4">
        <f t="array" ref="K130">INDEX(imr!C:C,MATCH(1,(imr!A:A=C130)*(imr!B:B=B130),0))</f>
        <v>174.0</v>
      </c>
      <c r="L130" s="11">
        <f t="array" ref="L130">INDEX(phc!C:C,MATCH(1,(phc!A:A=C130)*(phc!B:B=B130),0))</f>
        <v>169.0</v>
      </c>
      <c r="M130" s="11">
        <f t="array" ref="M130">INDEX(fi!C:C,MATCH(1,(fi!A:A=C130)*(fi!B:B=B130),0))</f>
        <v>138.0</v>
      </c>
      <c r="N130" s="11">
        <f t="array" ref="N130">INDEX(ci!C:C,MATCH(1,(ci!A:A=C130)*(ci!B:B=B130),0))</f>
        <v>87.0</v>
      </c>
      <c r="O130" s="11">
        <f t="array" ref="O130">INDEX('still birth'!C:C,MATCH(1,('still birth'!A:A=C130)*('still birth'!B:B=B130),0))</f>
        <v>279.0</v>
      </c>
      <c r="P130" s="11">
        <f t="array" ref="P130">INDEX(Mtpabortion!C:C,MATCH(1,(Mtpabortion!A:A=C130)*(Mtpabortion!B:B=B130),0))</f>
        <v>273.0</v>
      </c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</row>
    <row r="131" spans="8:8" ht="15.0" hidden="1">
      <c r="A131" s="9">
        <v>128.0</v>
      </c>
      <c r="B131" s="9" t="s">
        <v>164</v>
      </c>
      <c r="C131" s="9" t="s">
        <v>165</v>
      </c>
      <c r="D131" s="10">
        <f t="shared" si="0"/>
        <v>185.63636363636363</v>
      </c>
      <c r="E131" s="11">
        <f t="array" ref="E131">INDEX(namo!C:C,MATCH(1,(namo!B:B=C131)*(namo!A:A=B131),0))</f>
        <v>121.0</v>
      </c>
      <c r="F131" s="11">
        <f t="array" ref="F131">INDEX(abha!C:C,MATCH(1,(abha!A:A=B131)*(abha!B:B=C131),0))</f>
        <v>128.0</v>
      </c>
      <c r="G131" s="11" t="str">
        <f t="array" ref="G131">INDEX('Full ANC'!C:C,MATCH(1,('Full ANC'!B:B=B131)*('Full ANC'!A:A=C131),0))</f>
        <v>73</v>
      </c>
      <c r="H131" s="4">
        <f t="array" ref="H131">INDEX('Profile concurrent'!C:C,MATCH(1,('Profile concurrent'!B:B=B131)*('Profile concurrent'!A:A=C131),0))</f>
        <v>183.0</v>
      </c>
      <c r="I131" s="4">
        <f t="array" ref="I131">INDEX(HPV!C:C,MATCH(1,(HPV!B:B=C131)*(HPV!A:A=B131),0))</f>
        <v>115.0</v>
      </c>
      <c r="J131" s="4">
        <f t="array" ref="J131">INDEX(mmr!C:C,MATCH(1,(mmr!A:A=C131)*(mmr!B:B=B131),0))</f>
        <v>192.0</v>
      </c>
      <c r="K131" s="4">
        <f t="array" ref="K131">INDEX(imr!C:C,MATCH(1,(imr!A:A=C131)*(imr!B:B=B131),0))</f>
        <v>208.0</v>
      </c>
      <c r="L131" s="11">
        <f t="array" ref="L131">INDEX(phc!C:C,MATCH(1,(phc!A:A=C131)*(phc!B:B=B131),0))</f>
        <v>274.0</v>
      </c>
      <c r="M131" s="11">
        <f t="array" ref="M131">INDEX(fi!C:C,MATCH(1,(fi!A:A=C131)*(fi!B:B=B131),0))</f>
        <v>213.0</v>
      </c>
      <c r="N131" s="11">
        <f t="array" ref="N131">INDEX(ci!C:C,MATCH(1,(ci!A:A=C131)*(ci!B:B=B131),0))</f>
        <v>230.0</v>
      </c>
      <c r="O131" s="11">
        <f t="array" ref="O131">INDEX('still birth'!C:C,MATCH(1,('still birth'!A:A=C131)*('still birth'!B:B=B131),0))</f>
        <v>211.0</v>
      </c>
      <c r="P131" s="11">
        <f t="array" ref="P131">INDEX(Mtpabortion!C:C,MATCH(1,(Mtpabortion!A:A=C131)*(Mtpabortion!B:B=B131),0))</f>
        <v>167.0</v>
      </c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</row>
    <row r="132" spans="8:8" ht="15.0" hidden="1">
      <c r="A132" s="9">
        <v>129.0</v>
      </c>
      <c r="B132" s="9" t="s">
        <v>166</v>
      </c>
      <c r="C132" s="9" t="s">
        <v>97</v>
      </c>
      <c r="D132" s="10">
        <f t="shared" si="0"/>
        <v>149.0909090909091</v>
      </c>
      <c r="E132" s="11">
        <f t="array" ref="E132">INDEX(namo!C:C,MATCH(1,(namo!B:B=C132)*(namo!A:A=B132),0))</f>
        <v>263.0</v>
      </c>
      <c r="F132" s="11">
        <f t="array" ref="F132">INDEX(abha!C:C,MATCH(1,(abha!A:A=B132)*(abha!B:B=C132),0))</f>
        <v>129.0</v>
      </c>
      <c r="G132" s="11" t="str">
        <f t="array" ref="G132">INDEX('Full ANC'!C:C,MATCH(1,('Full ANC'!B:B=B132)*('Full ANC'!A:A=C132),0))</f>
        <v>54</v>
      </c>
      <c r="H132" s="4">
        <f t="array" ref="H132">INDEX('Profile concurrent'!C:C,MATCH(1,('Profile concurrent'!B:B=B132)*('Profile concurrent'!A:A=C132),0))</f>
        <v>123.0</v>
      </c>
      <c r="I132" s="4">
        <f t="array" ref="I132">INDEX(HPV!C:C,MATCH(1,(HPV!B:B=C132)*(HPV!A:A=B132),0))</f>
        <v>209.0</v>
      </c>
      <c r="J132" s="4">
        <f t="array" ref="J132">INDEX(mmr!C:C,MATCH(1,(mmr!A:A=C132)*(mmr!B:B=B132),0))</f>
        <v>50.0</v>
      </c>
      <c r="K132" s="4">
        <f t="array" ref="K132">INDEX(imr!C:C,MATCH(1,(imr!A:A=C132)*(imr!B:B=B132),0))</f>
        <v>154.0</v>
      </c>
      <c r="L132" s="11">
        <f t="array" ref="L132">INDEX(phc!C:C,MATCH(1,(phc!A:A=C132)*(phc!B:B=B132),0))</f>
        <v>162.0</v>
      </c>
      <c r="M132" s="11">
        <f t="array" ref="M132">INDEX(fi!C:C,MATCH(1,(fi!A:A=C132)*(fi!B:B=B132),0))</f>
        <v>195.0</v>
      </c>
      <c r="N132" s="11">
        <f t="array" ref="N132">INDEX(ci!C:C,MATCH(1,(ci!A:A=C132)*(ci!B:B=B132),0))</f>
        <v>262.0</v>
      </c>
      <c r="O132" s="11">
        <f t="array" ref="O132">INDEX('still birth'!C:C,MATCH(1,('still birth'!A:A=C132)*('still birth'!B:B=B132),0))</f>
        <v>55.0</v>
      </c>
      <c r="P132" s="11">
        <f t="array" ref="P132">INDEX(Mtpabortion!C:C,MATCH(1,(Mtpabortion!A:A=C132)*(Mtpabortion!B:B=B132),0))</f>
        <v>38.0</v>
      </c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</row>
    <row r="133" spans="8:8" ht="15.0" hidden="1">
      <c r="A133" s="9">
        <v>130.0</v>
      </c>
      <c r="B133" s="9" t="s">
        <v>167</v>
      </c>
      <c r="C133" s="9" t="s">
        <v>149</v>
      </c>
      <c r="D133" s="10">
        <f t="shared" si="0"/>
        <v>161.8181818181818</v>
      </c>
      <c r="E133" s="11">
        <f t="array" ref="E133">INDEX(namo!C:C,MATCH(1,(namo!B:B=C133)*(namo!A:A=B133),0))</f>
        <v>176.0</v>
      </c>
      <c r="F133" s="11">
        <f t="array" ref="F133">INDEX(abha!C:C,MATCH(1,(abha!A:A=B133)*(abha!B:B=C133),0))</f>
        <v>130.0</v>
      </c>
      <c r="G133" s="11" t="str">
        <f t="array" ref="G133">INDEX('Full ANC'!C:C,MATCH(1,('Full ANC'!B:B=B133)*('Full ANC'!A:A=C133),0))</f>
        <v>128</v>
      </c>
      <c r="H133" s="4">
        <f t="array" ref="H133">INDEX('Profile concurrent'!C:C,MATCH(1,('Profile concurrent'!B:B=B133)*('Profile concurrent'!A:A=C133),0))</f>
        <v>214.0</v>
      </c>
      <c r="I133" s="4">
        <f t="array" ref="I133">INDEX(HPV!C:C,MATCH(1,(HPV!B:B=C133)*(HPV!A:A=B133),0))</f>
        <v>197.0</v>
      </c>
      <c r="J133" s="4">
        <f t="array" ref="J133">INDEX(mmr!C:C,MATCH(1,(mmr!A:A=C133)*(mmr!B:B=B133),0))</f>
        <v>126.0</v>
      </c>
      <c r="K133" s="4">
        <f t="array" ref="K133">INDEX(imr!C:C,MATCH(1,(imr!A:A=C133)*(imr!B:B=B133),0))</f>
        <v>245.0</v>
      </c>
      <c r="L133" s="11">
        <f t="array" ref="L133">INDEX(phc!C:C,MATCH(1,(phc!A:A=C133)*(phc!B:B=B133),0))</f>
        <v>168.0</v>
      </c>
      <c r="M133" s="11">
        <f t="array" ref="M133">INDEX(fi!C:C,MATCH(1,(fi!A:A=C133)*(fi!B:B=B133),0))</f>
        <v>79.0</v>
      </c>
      <c r="N133" s="11">
        <f t="array" ref="N133">INDEX(ci!C:C,MATCH(1,(ci!A:A=C133)*(ci!B:B=B133),0))</f>
        <v>41.0</v>
      </c>
      <c r="O133" s="11">
        <f t="array" ref="O133">INDEX('still birth'!C:C,MATCH(1,('still birth'!A:A=C133)*('still birth'!B:B=B133),0))</f>
        <v>253.0</v>
      </c>
      <c r="P133" s="11">
        <f t="array" ref="P133">INDEX(Mtpabortion!C:C,MATCH(1,(Mtpabortion!A:A=C133)*(Mtpabortion!B:B=B133),0))</f>
        <v>151.0</v>
      </c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</row>
    <row r="134" spans="8:8" ht="15.0" hidden="1">
      <c r="A134" s="9">
        <v>131.0</v>
      </c>
      <c r="B134" s="9" t="s">
        <v>168</v>
      </c>
      <c r="C134" s="9" t="s">
        <v>51</v>
      </c>
      <c r="D134" s="10">
        <f t="shared" si="0"/>
        <v>166.0909090909091</v>
      </c>
      <c r="E134" s="11">
        <f t="array" ref="E134">INDEX(namo!C:C,MATCH(1,(namo!B:B=C134)*(namo!A:A=B134),0))</f>
        <v>167.0</v>
      </c>
      <c r="F134" s="11">
        <f t="array" ref="F134">INDEX(abha!C:C,MATCH(1,(abha!A:A=B134)*(abha!B:B=C134),0))</f>
        <v>131.0</v>
      </c>
      <c r="G134" s="11" t="str">
        <f t="array" ref="G134">INDEX('Full ANC'!C:C,MATCH(1,('Full ANC'!B:B=B134)*('Full ANC'!A:A=C134),0))</f>
        <v>38</v>
      </c>
      <c r="H134" s="4">
        <f t="array" ref="H134">INDEX('Profile concurrent'!C:C,MATCH(1,('Profile concurrent'!B:B=B134)*('Profile concurrent'!A:A=C134),0))</f>
        <v>192.0</v>
      </c>
      <c r="I134" s="4">
        <f t="array" ref="I134">INDEX(HPV!C:C,MATCH(1,(HPV!B:B=C134)*(HPV!A:A=B134),0))</f>
        <v>190.0</v>
      </c>
      <c r="J134" s="4">
        <f t="array" ref="J134">INDEX(mmr!C:C,MATCH(1,(mmr!A:A=C134)*(mmr!B:B=B134),0))</f>
        <v>107.0</v>
      </c>
      <c r="K134" s="4">
        <f t="array" ref="K134">INDEX(imr!C:C,MATCH(1,(imr!A:A=C134)*(imr!B:B=B134),0))</f>
        <v>211.0</v>
      </c>
      <c r="L134" s="11">
        <f t="array" ref="L134">INDEX(phc!C:C,MATCH(1,(phc!A:A=C134)*(phc!B:B=B134),0))</f>
        <v>209.0</v>
      </c>
      <c r="M134" s="11">
        <f t="array" ref="M134">INDEX(fi!C:C,MATCH(1,(fi!A:A=C134)*(fi!B:B=B134),0))</f>
        <v>126.0</v>
      </c>
      <c r="N134" s="11">
        <f t="array" ref="N134">INDEX(ci!C:C,MATCH(1,(ci!A:A=C134)*(ci!B:B=B134),0))</f>
        <v>77.0</v>
      </c>
      <c r="O134" s="11">
        <f t="array" ref="O134">INDEX('still birth'!C:C,MATCH(1,('still birth'!A:A=C134)*('still birth'!B:B=B134),0))</f>
        <v>205.0</v>
      </c>
      <c r="P134" s="11">
        <f t="array" ref="P134">INDEX(Mtpabortion!C:C,MATCH(1,(Mtpabortion!A:A=C134)*(Mtpabortion!B:B=B134),0))</f>
        <v>212.0</v>
      </c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</row>
    <row r="135" spans="8:8" ht="15.0" hidden="1">
      <c r="A135" s="9">
        <v>132.0</v>
      </c>
      <c r="B135" s="9" t="s">
        <v>169</v>
      </c>
      <c r="C135" s="9" t="s">
        <v>97</v>
      </c>
      <c r="D135" s="10">
        <f t="shared" si="0"/>
        <v>177.8181818181818</v>
      </c>
      <c r="E135" s="11">
        <f t="array" ref="E135">INDEX(namo!C:C,MATCH(1,(namo!B:B=C135)*(namo!A:A=B135),0))</f>
        <v>269.0</v>
      </c>
      <c r="F135" s="11">
        <f t="array" ref="F135">INDEX(abha!C:C,MATCH(1,(abha!A:A=B135)*(abha!B:B=C135),0))</f>
        <v>132.0</v>
      </c>
      <c r="G135" s="11" t="str">
        <f t="array" ref="G135">INDEX('Full ANC'!C:C,MATCH(1,('Full ANC'!B:B=B135)*('Full ANC'!A:A=C135),0))</f>
        <v>201</v>
      </c>
      <c r="H135" s="4">
        <f t="array" ref="H135">INDEX('Profile concurrent'!C:C,MATCH(1,('Profile concurrent'!B:B=B135)*('Profile concurrent'!A:A=C135),0))</f>
        <v>108.0</v>
      </c>
      <c r="I135" s="4">
        <f t="array" ref="I135">INDEX(HPV!C:C,MATCH(1,(HPV!B:B=C135)*(HPV!A:A=B135),0))</f>
        <v>184.0</v>
      </c>
      <c r="J135" s="4">
        <f t="array" ref="J135">INDEX(mmr!C:C,MATCH(1,(mmr!A:A=C135)*(mmr!B:B=B135),0))</f>
        <v>177.0</v>
      </c>
      <c r="K135" s="4">
        <f t="array" ref="K135">INDEX(imr!C:C,MATCH(1,(imr!A:A=C135)*(imr!B:B=B135),0))</f>
        <v>184.0</v>
      </c>
      <c r="L135" s="11">
        <f t="array" ref="L135">INDEX(phc!C:C,MATCH(1,(phc!A:A=C135)*(phc!B:B=B135),0))</f>
        <v>206.0</v>
      </c>
      <c r="M135" s="11">
        <f t="array" ref="M135">INDEX(fi!C:C,MATCH(1,(fi!A:A=C135)*(fi!B:B=B135),0))</f>
        <v>189.0</v>
      </c>
      <c r="N135" s="11">
        <f t="array" ref="N135">INDEX(ci!C:C,MATCH(1,(ci!A:A=C135)*(ci!B:B=B135),0))</f>
        <v>84.0</v>
      </c>
      <c r="O135" s="11">
        <f t="array" ref="O135">INDEX('still birth'!C:C,MATCH(1,('still birth'!A:A=C135)*('still birth'!B:B=B135),0))</f>
        <v>257.0</v>
      </c>
      <c r="P135" s="11">
        <f t="array" ref="P135">INDEX(Mtpabortion!C:C,MATCH(1,(Mtpabortion!A:A=C135)*(Mtpabortion!B:B=B135),0))</f>
        <v>166.0</v>
      </c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</row>
    <row r="136" spans="8:8" ht="15.0" hidden="1">
      <c r="A136" s="9">
        <v>133.0</v>
      </c>
      <c r="B136" s="9" t="s">
        <v>170</v>
      </c>
      <c r="C136" s="9" t="s">
        <v>83</v>
      </c>
      <c r="D136" s="10">
        <f t="shared" si="0"/>
        <v>146.45454545454547</v>
      </c>
      <c r="E136" s="11">
        <f t="array" ref="E136">INDEX(namo!C:C,MATCH(1,(namo!B:B=C136)*(namo!A:A=B136),0))</f>
        <v>261.0</v>
      </c>
      <c r="F136" s="11">
        <f t="array" ref="F136">INDEX(abha!C:C,MATCH(1,(abha!A:A=B136)*(abha!B:B=C136),0))</f>
        <v>133.0</v>
      </c>
      <c r="G136" s="11" t="str">
        <f t="array" ref="G136">INDEX('Full ANC'!C:C,MATCH(1,('Full ANC'!B:B=B136)*('Full ANC'!A:A=C136),0))</f>
        <v>253</v>
      </c>
      <c r="H136" s="4">
        <f t="array" ref="H136">INDEX('Profile concurrent'!C:C,MATCH(1,('Profile concurrent'!B:B=B136)*('Profile concurrent'!A:A=C136),0))</f>
        <v>243.0</v>
      </c>
      <c r="I136" s="4">
        <f t="array" ref="I136">INDEX(HPV!C:C,MATCH(1,(HPV!B:B=C136)*(HPV!A:A=B136),0))</f>
        <v>97.0</v>
      </c>
      <c r="J136" s="4">
        <f t="array" ref="J136">INDEX(mmr!C:C,MATCH(1,(mmr!A:A=C136)*(mmr!B:B=B136),0))</f>
        <v>182.0</v>
      </c>
      <c r="K136" s="4">
        <f t="array" ref="K136">INDEX(imr!C:C,MATCH(1,(imr!A:A=C136)*(imr!B:B=B136),0))</f>
        <v>113.0</v>
      </c>
      <c r="L136" s="11">
        <f t="array" ref="L136">INDEX(phc!C:C,MATCH(1,(phc!A:A=C136)*(phc!B:B=B136),0))</f>
        <v>66.0</v>
      </c>
      <c r="M136" s="11">
        <f t="array" ref="M136">INDEX(fi!C:C,MATCH(1,(fi!A:A=C136)*(fi!B:B=B136),0))</f>
        <v>46.0</v>
      </c>
      <c r="N136" s="11">
        <f t="array" ref="N136">INDEX(ci!C:C,MATCH(1,(ci!A:A=C136)*(ci!B:B=B136),0))</f>
        <v>120.0</v>
      </c>
      <c r="O136" s="11">
        <f t="array" ref="O136">INDEX('still birth'!C:C,MATCH(1,('still birth'!A:A=C136)*('still birth'!B:B=B136),0))</f>
        <v>270.0</v>
      </c>
      <c r="P136" s="11">
        <f t="array" ref="P136">INDEX(Mtpabortion!C:C,MATCH(1,(Mtpabortion!A:A=C136)*(Mtpabortion!B:B=B136),0))</f>
        <v>80.0</v>
      </c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</row>
    <row r="137" spans="8:8" ht="15.0" hidden="1">
      <c r="A137" s="9">
        <v>134.0</v>
      </c>
      <c r="B137" s="9" t="s">
        <v>171</v>
      </c>
      <c r="C137" s="9" t="s">
        <v>152</v>
      </c>
      <c r="D137" s="10">
        <f t="shared" si="0"/>
        <v>72.81818181818181</v>
      </c>
      <c r="E137" s="11">
        <f t="array" ref="E137">INDEX(namo!C:C,MATCH(1,(namo!B:B=C137)*(namo!A:A=B137),0))</f>
        <v>57.0</v>
      </c>
      <c r="F137" s="11">
        <f t="array" ref="F137">INDEX(abha!C:C,MATCH(1,(abha!A:A=B137)*(abha!B:B=C137),0))</f>
        <v>134.0</v>
      </c>
      <c r="G137" s="11" t="str">
        <f t="array" ref="G137">INDEX('Full ANC'!C:C,MATCH(1,('Full ANC'!B:B=B137)*('Full ANC'!A:A=C137),0))</f>
        <v>133</v>
      </c>
      <c r="H137" s="4">
        <f t="array" ref="H137">INDEX('Profile concurrent'!C:C,MATCH(1,('Profile concurrent'!B:B=B137)*('Profile concurrent'!A:A=C137),0))</f>
        <v>89.0</v>
      </c>
      <c r="I137" s="4">
        <f t="array" ref="I137">INDEX(HPV!C:C,MATCH(1,(HPV!B:B=C137)*(HPV!A:A=B137),0))</f>
        <v>54.0</v>
      </c>
      <c r="J137" s="4">
        <f t="array" ref="J137">INDEX(mmr!C:C,MATCH(1,(mmr!A:A=C137)*(mmr!B:B=B137),0))</f>
        <v>32.0</v>
      </c>
      <c r="K137" s="4">
        <f t="array" ref="K137">INDEX(imr!C:C,MATCH(1,(imr!A:A=C137)*(imr!B:B=B137),0))</f>
        <v>21.0</v>
      </c>
      <c r="L137" s="11">
        <f t="array" ref="L137">INDEX(phc!C:C,MATCH(1,(phc!A:A=C137)*(phc!B:B=B137),0))</f>
        <v>175.0</v>
      </c>
      <c r="M137" s="11">
        <f t="array" ref="M137">INDEX(fi!C:C,MATCH(1,(fi!A:A=C137)*(fi!B:B=B137),0))</f>
        <v>61.0</v>
      </c>
      <c r="N137" s="11">
        <f t="array" ref="N137">INDEX(ci!C:C,MATCH(1,(ci!A:A=C137)*(ci!B:B=B137),0))</f>
        <v>7.0</v>
      </c>
      <c r="O137" s="11">
        <f t="array" ref="O137">INDEX('still birth'!C:C,MATCH(1,('still birth'!A:A=C137)*('still birth'!B:B=B137),0))</f>
        <v>24.0</v>
      </c>
      <c r="P137" s="11">
        <f t="array" ref="P137">INDEX(Mtpabortion!C:C,MATCH(1,(Mtpabortion!A:A=C137)*(Mtpabortion!B:B=B137),0))</f>
        <v>147.0</v>
      </c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</row>
    <row r="138" spans="8:8" ht="15.0" hidden="1">
      <c r="A138" s="9">
        <v>135.0</v>
      </c>
      <c r="B138" s="9" t="s">
        <v>172</v>
      </c>
      <c r="C138" s="9" t="s">
        <v>54</v>
      </c>
      <c r="D138" s="10">
        <f t="shared" si="0"/>
        <v>168.54545454545453</v>
      </c>
      <c r="E138" s="11">
        <f t="array" ref="E138">INDEX(namo!C:C,MATCH(1,(namo!B:B=C138)*(namo!A:A=B138),0))</f>
        <v>256.0</v>
      </c>
      <c r="F138" s="11">
        <f t="array" ref="F138">INDEX(abha!C:C,MATCH(1,(abha!A:A=B138)*(abha!B:B=C138),0))</f>
        <v>135.0</v>
      </c>
      <c r="G138" s="11" t="str">
        <f t="array" ref="G138">INDEX('Full ANC'!C:C,MATCH(1,('Full ANC'!B:B=B138)*('Full ANC'!A:A=C138),0))</f>
        <v>148</v>
      </c>
      <c r="H138" s="4">
        <f t="array" ref="H138">INDEX('Profile concurrent'!C:C,MATCH(1,('Profile concurrent'!B:B=B138)*('Profile concurrent'!A:A=C138),0))</f>
        <v>185.0</v>
      </c>
      <c r="I138" s="4">
        <f t="array" ref="I138">INDEX(HPV!C:C,MATCH(1,(HPV!B:B=C138)*(HPV!A:A=B138),0))</f>
        <v>213.0</v>
      </c>
      <c r="J138" s="4">
        <f t="array" ref="J138">INDEX(mmr!C:C,MATCH(1,(mmr!A:A=C138)*(mmr!B:B=B138),0))</f>
        <v>97.0</v>
      </c>
      <c r="K138" s="4">
        <f t="array" ref="K138">INDEX(imr!C:C,MATCH(1,(imr!A:A=C138)*(imr!B:B=B138),0))</f>
        <v>149.0</v>
      </c>
      <c r="L138" s="11">
        <f t="array" ref="L138">INDEX(phc!C:C,MATCH(1,(phc!A:A=C138)*(phc!B:B=B138),0))</f>
        <v>124.0</v>
      </c>
      <c r="M138" s="11">
        <f t="array" ref="M138">INDEX(fi!C:C,MATCH(1,(fi!A:A=C138)*(fi!B:B=B138),0))</f>
        <v>72.0</v>
      </c>
      <c r="N138" s="11">
        <f t="array" ref="N138">INDEX(ci!C:C,MATCH(1,(ci!A:A=C138)*(ci!B:B=B138),0))</f>
        <v>96.0</v>
      </c>
      <c r="O138" s="11">
        <f t="array" ref="O138">INDEX('still birth'!C:C,MATCH(1,('still birth'!A:A=C138)*('still birth'!B:B=B138),0))</f>
        <v>262.0</v>
      </c>
      <c r="P138" s="11">
        <f t="array" ref="P138">INDEX(Mtpabortion!C:C,MATCH(1,(Mtpabortion!A:A=C138)*(Mtpabortion!B:B=B138),0))</f>
        <v>265.0</v>
      </c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</row>
    <row r="139" spans="8:8" ht="15.0" hidden="1">
      <c r="A139" s="9">
        <v>136.0</v>
      </c>
      <c r="B139" s="9" t="s">
        <v>173</v>
      </c>
      <c r="C139" s="9" t="s">
        <v>57</v>
      </c>
      <c r="D139" s="10">
        <f t="shared" si="0"/>
        <v>189.72727272727272</v>
      </c>
      <c r="E139" s="11">
        <f t="array" ref="E139">INDEX(namo!C:C,MATCH(1,(namo!B:B=C139)*(namo!A:A=B139),0))</f>
        <v>155.0</v>
      </c>
      <c r="F139" s="11">
        <f t="array" ref="F139">INDEX(abha!C:C,MATCH(1,(abha!A:A=B139)*(abha!B:B=C139),0))</f>
        <v>136.0</v>
      </c>
      <c r="G139" s="11" t="str">
        <f t="array" ref="G139">INDEX('Full ANC'!C:C,MATCH(1,('Full ANC'!B:B=B139)*('Full ANC'!A:A=C139),0))</f>
        <v>113</v>
      </c>
      <c r="H139" s="4">
        <f t="array" ref="H139">INDEX('Profile concurrent'!C:C,MATCH(1,('Profile concurrent'!B:B=B139)*('Profile concurrent'!A:A=C139),0))</f>
        <v>247.0</v>
      </c>
      <c r="I139" s="4">
        <f t="array" ref="I139">INDEX(HPV!C:C,MATCH(1,(HPV!B:B=C139)*(HPV!A:A=B139),0))</f>
        <v>101.0</v>
      </c>
      <c r="J139" s="4">
        <f t="array" ref="J139">INDEX(mmr!C:C,MATCH(1,(mmr!A:A=C139)*(mmr!B:B=B139),0))</f>
        <v>221.0</v>
      </c>
      <c r="K139" s="4">
        <f t="array" ref="K139">INDEX(imr!C:C,MATCH(1,(imr!A:A=C139)*(imr!B:B=B139),0))</f>
        <v>232.0</v>
      </c>
      <c r="L139" s="11">
        <f t="array" ref="L139">INDEX(phc!C:C,MATCH(1,(phc!A:A=C139)*(phc!B:B=B139),0))</f>
        <v>237.0</v>
      </c>
      <c r="M139" s="11">
        <f t="array" ref="M139">INDEX(fi!C:C,MATCH(1,(fi!A:A=C139)*(fi!B:B=B139),0))</f>
        <v>137.0</v>
      </c>
      <c r="N139" s="11">
        <f t="array" ref="N139">INDEX(ci!C:C,MATCH(1,(ci!A:A=C139)*(ci!B:B=B139),0))</f>
        <v>144.0</v>
      </c>
      <c r="O139" s="11">
        <f t="array" ref="O139">INDEX('still birth'!C:C,MATCH(1,('still birth'!A:A=C139)*('still birth'!B:B=B139),0))</f>
        <v>272.0</v>
      </c>
      <c r="P139" s="11">
        <f t="array" ref="P139">INDEX(Mtpabortion!C:C,MATCH(1,(Mtpabortion!A:A=C139)*(Mtpabortion!B:B=B139),0))</f>
        <v>205.0</v>
      </c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</row>
    <row r="140" spans="8:8" ht="15.0" hidden="1">
      <c r="A140" s="9">
        <v>137.0</v>
      </c>
      <c r="B140" s="9" t="s">
        <v>174</v>
      </c>
      <c r="C140" s="9" t="s">
        <v>25</v>
      </c>
      <c r="D140" s="10">
        <f t="shared" si="0"/>
        <v>112.0909090909091</v>
      </c>
      <c r="E140" s="11">
        <f t="array" ref="E140">INDEX(namo!C:C,MATCH(1,(namo!B:B=C140)*(namo!A:A=B140),0))</f>
        <v>18.0</v>
      </c>
      <c r="F140" s="11">
        <f t="array" ref="F140">INDEX(abha!C:C,MATCH(1,(abha!A:A=B140)*(abha!B:B=C140),0))</f>
        <v>137.0</v>
      </c>
      <c r="G140" s="11" t="str">
        <f t="array" ref="G140">INDEX('Full ANC'!C:C,MATCH(1,('Full ANC'!B:B=B140)*('Full ANC'!A:A=C140),0))</f>
        <v>42</v>
      </c>
      <c r="H140" s="4">
        <f t="array" ref="H140">INDEX('Profile concurrent'!C:C,MATCH(1,('Profile concurrent'!B:B=B140)*('Profile concurrent'!A:A=C140),0))</f>
        <v>110.0</v>
      </c>
      <c r="I140" s="4">
        <f t="array" ref="I140">INDEX(HPV!C:C,MATCH(1,(HPV!B:B=C140)*(HPV!A:A=B140),0))</f>
        <v>16.0</v>
      </c>
      <c r="J140" s="4">
        <f t="array" ref="J140">INDEX(mmr!C:C,MATCH(1,(mmr!A:A=C140)*(mmr!B:B=B140),0))</f>
        <v>60.0</v>
      </c>
      <c r="K140" s="4">
        <f t="array" ref="K140">INDEX(imr!C:C,MATCH(1,(imr!A:A=C140)*(imr!B:B=B140),0))</f>
        <v>125.0</v>
      </c>
      <c r="L140" s="11">
        <f t="array" ref="L140">INDEX(phc!C:C,MATCH(1,(phc!A:A=C140)*(phc!B:B=B140),0))</f>
        <v>170.0</v>
      </c>
      <c r="M140" s="11">
        <f t="array" ref="M140">INDEX(fi!C:C,MATCH(1,(fi!A:A=C140)*(fi!B:B=B140),0))</f>
        <v>140.0</v>
      </c>
      <c r="N140" s="11">
        <f t="array" ref="N140">INDEX(ci!C:C,MATCH(1,(ci!A:A=C140)*(ci!B:B=B140),0))</f>
        <v>76.0</v>
      </c>
      <c r="O140" s="11">
        <f t="array" ref="O140">INDEX('still birth'!C:C,MATCH(1,('still birth'!A:A=C140)*('still birth'!B:B=B140),0))</f>
        <v>167.0</v>
      </c>
      <c r="P140" s="11">
        <f t="array" ref="P140">INDEX(Mtpabortion!C:C,MATCH(1,(Mtpabortion!A:A=C140)*(Mtpabortion!B:B=B140),0))</f>
        <v>214.0</v>
      </c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</row>
    <row r="141" spans="8:8" ht="15.0" hidden="1">
      <c r="A141" s="9">
        <v>138.0</v>
      </c>
      <c r="B141" s="9" t="s">
        <v>68</v>
      </c>
      <c r="C141" s="9" t="s">
        <v>68</v>
      </c>
      <c r="D141" s="10">
        <f t="shared" si="0"/>
        <v>144.72727272727272</v>
      </c>
      <c r="E141" s="11">
        <f t="array" ref="E141">INDEX(namo!C:C,MATCH(1,(namo!B:B=C141)*(namo!A:A=B141),0))</f>
        <v>180.0</v>
      </c>
      <c r="F141" s="11">
        <f t="array" ref="F141">INDEX(abha!C:C,MATCH(1,(abha!A:A=B141)*(abha!B:B=C141),0))</f>
        <v>138.0</v>
      </c>
      <c r="G141" s="11" t="str">
        <f t="array" ref="G141">INDEX('Full ANC'!C:C,MATCH(1,('Full ANC'!B:B=B141)*('Full ANC'!A:A=C141),0))</f>
        <v>204</v>
      </c>
      <c r="H141" s="4">
        <f t="array" ref="H141">INDEX('Profile concurrent'!C:C,MATCH(1,('Profile concurrent'!B:B=B141)*('Profile concurrent'!A:A=C141),0))</f>
        <v>165.0</v>
      </c>
      <c r="I141" s="4">
        <f t="array" ref="I141">INDEX(HPV!C:C,MATCH(1,(HPV!B:B=C141)*(HPV!A:A=B141),0))</f>
        <v>226.0</v>
      </c>
      <c r="J141" s="4">
        <f t="array" ref="J141">INDEX(mmr!C:C,MATCH(1,(mmr!A:A=C141)*(mmr!B:B=B141),0))</f>
        <v>154.0</v>
      </c>
      <c r="K141" s="4">
        <f t="array" ref="K141">INDEX(imr!C:C,MATCH(1,(imr!A:A=C141)*(imr!B:B=B141),0))</f>
        <v>63.0</v>
      </c>
      <c r="L141" s="11">
        <f t="array" ref="L141">INDEX(phc!C:C,MATCH(1,(phc!A:A=C141)*(phc!B:B=B141),0))</f>
        <v>58.0</v>
      </c>
      <c r="M141" s="11">
        <f t="array" ref="M141">INDEX(fi!C:C,MATCH(1,(fi!A:A=C141)*(fi!B:B=B141),0))</f>
        <v>174.0</v>
      </c>
      <c r="N141" s="11">
        <f t="array" ref="N141">INDEX(ci!C:C,MATCH(1,(ci!A:A=C141)*(ci!B:B=B141),0))</f>
        <v>269.0</v>
      </c>
      <c r="O141" s="11">
        <f t="array" ref="O141">INDEX('still birth'!C:C,MATCH(1,('still birth'!A:A=C141)*('still birth'!B:B=B141),0))</f>
        <v>129.0</v>
      </c>
      <c r="P141" s="11">
        <f t="array" ref="P141">INDEX(Mtpabortion!C:C,MATCH(1,(Mtpabortion!A:A=C141)*(Mtpabortion!B:B=B141),0))</f>
        <v>36.0</v>
      </c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</row>
    <row r="142" spans="8:8" ht="15.0" hidden="1">
      <c r="A142" s="9">
        <v>139.0</v>
      </c>
      <c r="B142" s="9" t="s">
        <v>175</v>
      </c>
      <c r="C142" s="9" t="s">
        <v>97</v>
      </c>
      <c r="D142" s="10">
        <f t="shared" si="0"/>
        <v>154.54545454545453</v>
      </c>
      <c r="E142" s="11">
        <f t="array" ref="E142">INDEX(namo!C:C,MATCH(1,(namo!B:B=C142)*(namo!A:A=B142),0))</f>
        <v>282.0</v>
      </c>
      <c r="F142" s="11">
        <f t="array" ref="F142">INDEX(abha!C:C,MATCH(1,(abha!A:A=B142)*(abha!B:B=C142),0))</f>
        <v>139.0</v>
      </c>
      <c r="G142" s="11" t="str">
        <f t="array" ref="G142">INDEX('Full ANC'!C:C,MATCH(1,('Full ANC'!B:B=B142)*('Full ANC'!A:A=C142),0))</f>
        <v>162</v>
      </c>
      <c r="H142" s="4">
        <f t="array" ref="H142">INDEX('Profile concurrent'!C:C,MATCH(1,('Profile concurrent'!B:B=B142)*('Profile concurrent'!A:A=C142),0))</f>
        <v>184.0</v>
      </c>
      <c r="I142" s="4">
        <f t="array" ref="I142">INDEX(HPV!C:C,MATCH(1,(HPV!B:B=C142)*(HPV!A:A=B142),0))</f>
        <v>102.0</v>
      </c>
      <c r="J142" s="4">
        <f t="array" ref="J142">INDEX(mmr!C:C,MATCH(1,(mmr!A:A=C142)*(mmr!B:B=B142),0))</f>
        <v>1.0</v>
      </c>
      <c r="K142" s="4">
        <f t="array" ref="K142">INDEX(imr!C:C,MATCH(1,(imr!A:A=C142)*(imr!B:B=B142),0))</f>
        <v>147.0</v>
      </c>
      <c r="L142" s="11">
        <f t="array" ref="L142">INDEX(phc!C:C,MATCH(1,(phc!A:A=C142)*(phc!B:B=B142),0))</f>
        <v>172.0</v>
      </c>
      <c r="M142" s="11">
        <f t="array" ref="M142">INDEX(fi!C:C,MATCH(1,(fi!A:A=C142)*(fi!B:B=B142),0))</f>
        <v>132.0</v>
      </c>
      <c r="N142" s="11">
        <f t="array" ref="N142">INDEX(ci!C:C,MATCH(1,(ci!A:A=C142)*(ci!B:B=B142),0))</f>
        <v>201.0</v>
      </c>
      <c r="O142" s="11">
        <f t="array" ref="O142">INDEX('still birth'!C:C,MATCH(1,('still birth'!A:A=C142)*('still birth'!B:B=B142),0))</f>
        <v>111.0</v>
      </c>
      <c r="P142" s="11">
        <f t="array" ref="P142">INDEX(Mtpabortion!C:C,MATCH(1,(Mtpabortion!A:A=C142)*(Mtpabortion!B:B=B142),0))</f>
        <v>229.0</v>
      </c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</row>
    <row r="143" spans="8:8" ht="15.0" hidden="1">
      <c r="A143" s="9">
        <v>140.0</v>
      </c>
      <c r="B143" s="9" t="s">
        <v>176</v>
      </c>
      <c r="C143" s="9" t="s">
        <v>143</v>
      </c>
      <c r="D143" s="10">
        <f t="shared" si="0"/>
        <v>154.27272727272728</v>
      </c>
      <c r="E143" s="11">
        <f t="array" ref="E143">INDEX(namo!C:C,MATCH(1,(namo!B:B=C143)*(namo!A:A=B143),0))</f>
        <v>195.0</v>
      </c>
      <c r="F143" s="11">
        <f t="array" ref="F143">INDEX(abha!C:C,MATCH(1,(abha!A:A=B143)*(abha!B:B=C143),0))</f>
        <v>140.0</v>
      </c>
      <c r="G143" s="11" t="str">
        <f t="array" ref="G143">INDEX('Full ANC'!C:C,MATCH(1,('Full ANC'!B:B=B143)*('Full ANC'!A:A=C143),0))</f>
        <v>16</v>
      </c>
      <c r="H143" s="4">
        <f t="array" ref="H143">INDEX('Profile concurrent'!C:C,MATCH(1,('Profile concurrent'!B:B=B143)*('Profile concurrent'!A:A=C143),0))</f>
        <v>154.0</v>
      </c>
      <c r="I143" s="4">
        <f t="array" ref="I143">INDEX(HPV!C:C,MATCH(1,(HPV!B:B=C143)*(HPV!A:A=B143),0))</f>
        <v>182.0</v>
      </c>
      <c r="J143" s="4">
        <f t="array" ref="J143">INDEX(mmr!C:C,MATCH(1,(mmr!A:A=C143)*(mmr!B:B=B143),0))</f>
        <v>197.0</v>
      </c>
      <c r="K143" s="4">
        <f t="array" ref="K143">INDEX(imr!C:C,MATCH(1,(imr!A:A=C143)*(imr!B:B=B143),0))</f>
        <v>173.0</v>
      </c>
      <c r="L143" s="11">
        <f t="array" ref="L143">INDEX(phc!C:C,MATCH(1,(phc!A:A=C143)*(phc!B:B=B143),0))</f>
        <v>180.0</v>
      </c>
      <c r="M143" s="11">
        <f t="array" ref="M143">INDEX(fi!C:C,MATCH(1,(fi!A:A=C143)*(fi!B:B=B143),0))</f>
        <v>73.0</v>
      </c>
      <c r="N143" s="11">
        <f t="array" ref="N143">INDEX(ci!C:C,MATCH(1,(ci!A:A=C143)*(ci!B:B=B143),0))</f>
        <v>106.0</v>
      </c>
      <c r="O143" s="11">
        <f t="array" ref="O143">INDEX('still birth'!C:C,MATCH(1,('still birth'!A:A=C143)*('still birth'!B:B=B143),0))</f>
        <v>183.0</v>
      </c>
      <c r="P143" s="11">
        <f t="array" ref="P143">INDEX(Mtpabortion!C:C,MATCH(1,(Mtpabortion!A:A=C143)*(Mtpabortion!B:B=B143),0))</f>
        <v>114.0</v>
      </c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</row>
    <row r="144" spans="8:8" ht="15.0" hidden="1">
      <c r="A144" s="9">
        <v>141.0</v>
      </c>
      <c r="B144" s="9" t="s">
        <v>177</v>
      </c>
      <c r="C144" s="9" t="s">
        <v>54</v>
      </c>
      <c r="D144" s="10">
        <f t="shared" si="0"/>
        <v>132.63636363636363</v>
      </c>
      <c r="E144" s="11">
        <f t="array" ref="E144">INDEX(namo!C:C,MATCH(1,(namo!B:B=C144)*(namo!A:A=B144),0))</f>
        <v>272.0</v>
      </c>
      <c r="F144" s="11">
        <f t="array" ref="F144">INDEX(abha!C:C,MATCH(1,(abha!A:A=B144)*(abha!B:B=C144),0))</f>
        <v>141.0</v>
      </c>
      <c r="G144" s="11" t="str">
        <f t="array" ref="G144">INDEX('Full ANC'!C:C,MATCH(1,('Full ANC'!B:B=B144)*('Full ANC'!A:A=C144),0))</f>
        <v>233</v>
      </c>
      <c r="H144" s="4">
        <f t="array" ref="H144">INDEX('Profile concurrent'!C:C,MATCH(1,('Profile concurrent'!B:B=B144)*('Profile concurrent'!A:A=C144),0))</f>
        <v>182.0</v>
      </c>
      <c r="I144" s="4">
        <f t="array" ref="I144">INDEX(HPV!C:C,MATCH(1,(HPV!B:B=C144)*(HPV!A:A=B144),0))</f>
        <v>135.0</v>
      </c>
      <c r="J144" s="4">
        <f t="array" ref="J144">INDEX(mmr!C:C,MATCH(1,(mmr!A:A=C144)*(mmr!B:B=B144),0))</f>
        <v>1.0</v>
      </c>
      <c r="K144" s="4">
        <f t="array" ref="K144">INDEX(imr!C:C,MATCH(1,(imr!A:A=C144)*(imr!B:B=B144),0))</f>
        <v>38.0</v>
      </c>
      <c r="L144" s="11">
        <f t="array" ref="L144">INDEX(phc!C:C,MATCH(1,(phc!A:A=C144)*(phc!B:B=B144),0))</f>
        <v>134.0</v>
      </c>
      <c r="M144" s="11">
        <f t="array" ref="M144">INDEX(fi!C:C,MATCH(1,(fi!A:A=C144)*(fi!B:B=B144),0))</f>
        <v>100.0</v>
      </c>
      <c r="N144" s="11">
        <f t="array" ref="N144">INDEX(ci!C:C,MATCH(1,(ci!A:A=C144)*(ci!B:B=B144),0))</f>
        <v>113.0</v>
      </c>
      <c r="O144" s="11">
        <f t="array" ref="O144">INDEX('still birth'!C:C,MATCH(1,('still birth'!A:A=C144)*('still birth'!B:B=B144),0))</f>
        <v>117.0</v>
      </c>
      <c r="P144" s="11">
        <f t="array" ref="P144">INDEX(Mtpabortion!C:C,MATCH(1,(Mtpabortion!A:A=C144)*(Mtpabortion!B:B=B144),0))</f>
        <v>226.0</v>
      </c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</row>
    <row r="145" spans="8:8" ht="15.0" hidden="1">
      <c r="A145" s="9">
        <v>142.0</v>
      </c>
      <c r="B145" s="9" t="s">
        <v>178</v>
      </c>
      <c r="C145" s="9" t="s">
        <v>179</v>
      </c>
      <c r="D145" s="10">
        <f t="shared" si="0"/>
        <v>121.18181818181819</v>
      </c>
      <c r="E145" s="11">
        <f t="array" ref="E145">INDEX(namo!C:C,MATCH(1,(namo!B:B=C145)*(namo!A:A=B145),0))</f>
        <v>66.0</v>
      </c>
      <c r="F145" s="11">
        <f t="array" ref="F145">INDEX(abha!C:C,MATCH(1,(abha!A:A=B145)*(abha!B:B=C145),0))</f>
        <v>142.0</v>
      </c>
      <c r="G145" s="11" t="str">
        <f t="array" ref="G145">INDEX('Full ANC'!C:C,MATCH(1,('Full ANC'!B:B=B145)*('Full ANC'!A:A=C145),0))</f>
        <v>109</v>
      </c>
      <c r="H145" s="4">
        <f t="array" ref="H145">INDEX('Profile concurrent'!C:C,MATCH(1,('Profile concurrent'!B:B=B145)*('Profile concurrent'!A:A=C145),0))</f>
        <v>29.0</v>
      </c>
      <c r="I145" s="4">
        <f t="array" ref="I145">INDEX(HPV!C:C,MATCH(1,(HPV!B:B=C145)*(HPV!A:A=B145),0))</f>
        <v>177.0</v>
      </c>
      <c r="J145" s="4">
        <f t="array" ref="J145">INDEX(mmr!C:C,MATCH(1,(mmr!A:A=C145)*(mmr!B:B=B145),0))</f>
        <v>74.0</v>
      </c>
      <c r="K145" s="4">
        <f t="array" ref="K145">INDEX(imr!C:C,MATCH(1,(imr!A:A=C145)*(imr!B:B=B145),0))</f>
        <v>133.0</v>
      </c>
      <c r="L145" s="11">
        <f t="array" ref="L145">INDEX(phc!C:C,MATCH(1,(phc!A:A=C145)*(phc!B:B=B145),0))</f>
        <v>256.0</v>
      </c>
      <c r="M145" s="11">
        <f t="array" ref="M145">INDEX(fi!C:C,MATCH(1,(fi!A:A=C145)*(fi!B:B=B145),0))</f>
        <v>57.0</v>
      </c>
      <c r="N145" s="11">
        <f t="array" ref="N145">INDEX(ci!C:C,MATCH(1,(ci!A:A=C145)*(ci!B:B=B145),0))</f>
        <v>122.0</v>
      </c>
      <c r="O145" s="11">
        <f t="array" ref="O145">INDEX('still birth'!C:C,MATCH(1,('still birth'!A:A=C145)*('still birth'!B:B=B145),0))</f>
        <v>62.0</v>
      </c>
      <c r="P145" s="11">
        <f t="array" ref="P145">INDEX(Mtpabortion!C:C,MATCH(1,(Mtpabortion!A:A=C145)*(Mtpabortion!B:B=B145),0))</f>
        <v>215.0</v>
      </c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</row>
    <row r="146" spans="8:8" ht="15.0" hidden="1">
      <c r="A146" s="9">
        <v>143.0</v>
      </c>
      <c r="B146" s="9" t="s">
        <v>180</v>
      </c>
      <c r="C146" s="9" t="s">
        <v>181</v>
      </c>
      <c r="D146" s="10">
        <f t="shared" si="0"/>
        <v>174.8181818181818</v>
      </c>
      <c r="E146" s="11">
        <f t="array" ref="E146">INDEX(namo!C:C,MATCH(1,(namo!B:B=C146)*(namo!A:A=B146),0))</f>
        <v>207.0</v>
      </c>
      <c r="F146" s="11">
        <f t="array" ref="F146">INDEX(abha!C:C,MATCH(1,(abha!A:A=B146)*(abha!B:B=C146),0))</f>
        <v>143.0</v>
      </c>
      <c r="G146" s="11" t="str">
        <f t="array" ref="G146">INDEX('Full ANC'!C:C,MATCH(1,('Full ANC'!B:B=B146)*('Full ANC'!A:A=C146),0))</f>
        <v>166</v>
      </c>
      <c r="H146" s="4">
        <f t="array" ref="H146">INDEX('Profile concurrent'!C:C,MATCH(1,('Profile concurrent'!B:B=B146)*('Profile concurrent'!A:A=C146),0))</f>
        <v>93.0</v>
      </c>
      <c r="I146" s="4">
        <f t="array" ref="I146">INDEX(HPV!C:C,MATCH(1,(HPV!B:B=C146)*(HPV!A:A=B146),0))</f>
        <v>148.0</v>
      </c>
      <c r="J146" s="4">
        <f t="array" ref="J146">INDEX(mmr!C:C,MATCH(1,(mmr!A:A=C146)*(mmr!B:B=B146),0))</f>
        <v>77.0</v>
      </c>
      <c r="K146" s="4">
        <f t="array" ref="K146">INDEX(imr!C:C,MATCH(1,(imr!A:A=C146)*(imr!B:B=B146),0))</f>
        <v>217.0</v>
      </c>
      <c r="L146" s="11">
        <f t="array" ref="L146">INDEX(phc!C:C,MATCH(1,(phc!A:A=C146)*(phc!B:B=B146),0))</f>
        <v>231.0</v>
      </c>
      <c r="M146" s="11">
        <f t="array" ref="M146">INDEX(fi!C:C,MATCH(1,(fi!A:A=C146)*(fi!B:B=B146),0))</f>
        <v>208.0</v>
      </c>
      <c r="N146" s="11">
        <f t="array" ref="N146">INDEX(ci!C:C,MATCH(1,(ci!A:A=C146)*(ci!B:B=B146),0))</f>
        <v>233.0</v>
      </c>
      <c r="O146" s="11">
        <f t="array" ref="O146">INDEX('still birth'!C:C,MATCH(1,('still birth'!A:A=C146)*('still birth'!B:B=B146),0))</f>
        <v>185.0</v>
      </c>
      <c r="P146" s="11">
        <f t="array" ref="P146">INDEX(Mtpabortion!C:C,MATCH(1,(Mtpabortion!A:A=C146)*(Mtpabortion!B:B=B146),0))</f>
        <v>181.0</v>
      </c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</row>
    <row r="147" spans="8:8" ht="15.0" hidden="1">
      <c r="A147" s="9">
        <v>144.0</v>
      </c>
      <c r="B147" s="9" t="s">
        <v>182</v>
      </c>
      <c r="C147" s="9" t="s">
        <v>59</v>
      </c>
      <c r="D147" s="10">
        <f t="shared" si="0"/>
        <v>126.45454545454545</v>
      </c>
      <c r="E147" s="11">
        <f t="array" ref="E147">INDEX(namo!C:C,MATCH(1,(namo!B:B=C147)*(namo!A:A=B147),0))</f>
        <v>137.0</v>
      </c>
      <c r="F147" s="11">
        <f t="array" ref="F147">INDEX(abha!C:C,MATCH(1,(abha!A:A=B147)*(abha!B:B=C147),0))</f>
        <v>144.0</v>
      </c>
      <c r="G147" s="11" t="str">
        <f t="array" ref="G147">INDEX('Full ANC'!C:C,MATCH(1,('Full ANC'!B:B=B147)*('Full ANC'!A:A=C147),0))</f>
        <v>266</v>
      </c>
      <c r="H147" s="4">
        <f t="array" ref="H147">INDEX('Profile concurrent'!C:C,MATCH(1,('Profile concurrent'!B:B=B147)*('Profile concurrent'!A:A=C147),0))</f>
        <v>244.0</v>
      </c>
      <c r="I147" s="4">
        <f t="array" ref="I147">INDEX(HPV!C:C,MATCH(1,(HPV!B:B=C147)*(HPV!A:A=B147),0))</f>
        <v>257.0</v>
      </c>
      <c r="J147" s="4">
        <f t="array" ref="J147">INDEX(mmr!C:C,MATCH(1,(mmr!A:A=C147)*(mmr!B:B=B147),0))</f>
        <v>1.0</v>
      </c>
      <c r="K147" s="4">
        <f t="array" ref="K147">INDEX(imr!C:C,MATCH(1,(imr!A:A=C147)*(imr!B:B=B147),0))</f>
        <v>92.0</v>
      </c>
      <c r="L147" s="11">
        <f t="array" ref="L147">INDEX(phc!C:C,MATCH(1,(phc!A:A=C147)*(phc!B:B=B147),0))</f>
        <v>89.0</v>
      </c>
      <c r="M147" s="11">
        <f t="array" ref="M147">INDEX(fi!C:C,MATCH(1,(fi!A:A=C147)*(fi!B:B=B147),0))</f>
        <v>1.0</v>
      </c>
      <c r="N147" s="11">
        <f t="array" ref="N147">INDEX(ci!C:C,MATCH(1,(ci!A:A=C147)*(ci!B:B=B147),0))</f>
        <v>170.0</v>
      </c>
      <c r="O147" s="11">
        <f t="array" ref="O147">INDEX('still birth'!C:C,MATCH(1,('still birth'!A:A=C147)*('still birth'!B:B=B147),0))</f>
        <v>79.0</v>
      </c>
      <c r="P147" s="11">
        <f t="array" ref="P147">INDEX(Mtpabortion!C:C,MATCH(1,(Mtpabortion!A:A=C147)*(Mtpabortion!B:B=B147),0))</f>
        <v>177.0</v>
      </c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</row>
    <row r="148" spans="8:8" ht="15.0" hidden="1">
      <c r="A148" s="9">
        <v>145.0</v>
      </c>
      <c r="B148" s="9" t="s">
        <v>183</v>
      </c>
      <c r="C148" s="9" t="s">
        <v>181</v>
      </c>
      <c r="D148" s="10">
        <f t="shared" si="0"/>
        <v>99.63636363636364</v>
      </c>
      <c r="E148" s="11">
        <f t="array" ref="E148">INDEX(namo!C:C,MATCH(1,(namo!B:B=C148)*(namo!A:A=B148),0))</f>
        <v>24.0</v>
      </c>
      <c r="F148" s="11">
        <f t="array" ref="F148">INDEX(abha!C:C,MATCH(1,(abha!A:A=B148)*(abha!B:B=C148),0))</f>
        <v>145.0</v>
      </c>
      <c r="G148" s="11" t="str">
        <f t="array" ref="G148">INDEX('Full ANC'!C:C,MATCH(1,('Full ANC'!B:B=B148)*('Full ANC'!A:A=C148),0))</f>
        <v>88</v>
      </c>
      <c r="H148" s="4">
        <f t="array" ref="H148">INDEX('Profile concurrent'!C:C,MATCH(1,('Profile concurrent'!B:B=B148)*('Profile concurrent'!A:A=C148),0))</f>
        <v>22.0</v>
      </c>
      <c r="I148" s="4">
        <f t="array" ref="I148">INDEX(HPV!C:C,MATCH(1,(HPV!B:B=C148)*(HPV!A:A=B148),0))</f>
        <v>119.0</v>
      </c>
      <c r="J148" s="4">
        <f t="array" ref="J148">INDEX(mmr!C:C,MATCH(1,(mmr!A:A=C148)*(mmr!B:B=B148),0))</f>
        <v>190.0</v>
      </c>
      <c r="K148" s="4">
        <f t="array" ref="K148">INDEX(imr!C:C,MATCH(1,(imr!A:A=C148)*(imr!B:B=B148),0))</f>
        <v>91.0</v>
      </c>
      <c r="L148" s="11">
        <f t="array" ref="L148">INDEX(phc!C:C,MATCH(1,(phc!A:A=C148)*(phc!B:B=B148),0))</f>
        <v>182.0</v>
      </c>
      <c r="M148" s="11">
        <f t="array" ref="M148">INDEX(fi!C:C,MATCH(1,(fi!A:A=C148)*(fi!B:B=B148),0))</f>
        <v>12.0</v>
      </c>
      <c r="N148" s="11">
        <f t="array" ref="N148">INDEX(ci!C:C,MATCH(1,(ci!A:A=C148)*(ci!B:B=B148),0))</f>
        <v>29.0</v>
      </c>
      <c r="O148" s="11">
        <f t="array" ref="O148">INDEX('still birth'!C:C,MATCH(1,('still birth'!A:A=C148)*('still birth'!B:B=B148),0))</f>
        <v>47.0</v>
      </c>
      <c r="P148" s="11">
        <f t="array" ref="P148">INDEX(Mtpabortion!C:C,MATCH(1,(Mtpabortion!A:A=C148)*(Mtpabortion!B:B=B148),0))</f>
        <v>235.0</v>
      </c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</row>
    <row r="149" spans="8:8" ht="15.0" hidden="1">
      <c r="A149" s="9">
        <v>146.0</v>
      </c>
      <c r="B149" s="9" t="s">
        <v>97</v>
      </c>
      <c r="C149" s="9" t="s">
        <v>97</v>
      </c>
      <c r="D149" s="10">
        <f t="shared" si="0"/>
        <v>133.0909090909091</v>
      </c>
      <c r="E149" s="11">
        <f t="array" ref="E149">INDEX(namo!C:C,MATCH(1,(namo!B:B=C149)*(namo!A:A=B149),0))</f>
        <v>193.0</v>
      </c>
      <c r="F149" s="11">
        <f t="array" ref="F149">INDEX(abha!C:C,MATCH(1,(abha!A:A=B149)*(abha!B:B=C149),0))</f>
        <v>146.0</v>
      </c>
      <c r="G149" s="11" t="str">
        <f t="array" ref="G149">INDEX('Full ANC'!C:C,MATCH(1,('Full ANC'!B:B=B149)*('Full ANC'!A:A=C149),0))</f>
        <v>124</v>
      </c>
      <c r="H149" s="4">
        <f t="array" ref="H149">INDEX('Profile concurrent'!C:C,MATCH(1,('Profile concurrent'!B:B=B149)*('Profile concurrent'!A:A=C149),0))</f>
        <v>75.0</v>
      </c>
      <c r="I149" s="4">
        <f t="array" ref="I149">INDEX(HPV!C:C,MATCH(1,(HPV!B:B=C149)*(HPV!A:A=B149),0))</f>
        <v>160.0</v>
      </c>
      <c r="J149" s="4">
        <f t="array" ref="J149">INDEX(mmr!C:C,MATCH(1,(mmr!A:A=C149)*(mmr!B:B=B149),0))</f>
        <v>24.0</v>
      </c>
      <c r="K149" s="4">
        <f t="array" ref="K149">INDEX(imr!C:C,MATCH(1,(imr!A:A=C149)*(imr!B:B=B149),0))</f>
        <v>108.0</v>
      </c>
      <c r="L149" s="11">
        <f t="array" ref="L149">INDEX(phc!C:C,MATCH(1,(phc!A:A=C149)*(phc!B:B=B149),0))</f>
        <v>178.0</v>
      </c>
      <c r="M149" s="11">
        <f t="array" ref="M149">INDEX(fi!C:C,MATCH(1,(fi!A:A=C149)*(fi!B:B=B149),0))</f>
        <v>144.0</v>
      </c>
      <c r="N149" s="11">
        <f t="array" ref="N149">INDEX(ci!C:C,MATCH(1,(ci!A:A=C149)*(ci!B:B=B149),0))</f>
        <v>211.0</v>
      </c>
      <c r="O149" s="11">
        <f t="array" ref="O149">INDEX('still birth'!C:C,MATCH(1,('still birth'!A:A=C149)*('still birth'!B:B=B149),0))</f>
        <v>57.0</v>
      </c>
      <c r="P149" s="11">
        <f t="array" ref="P149">INDEX(Mtpabortion!C:C,MATCH(1,(Mtpabortion!A:A=C149)*(Mtpabortion!B:B=B149),0))</f>
        <v>168.0</v>
      </c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</row>
    <row r="150" spans="8:8" ht="15.0" hidden="1">
      <c r="A150" s="9">
        <v>147.0</v>
      </c>
      <c r="B150" s="9" t="s">
        <v>184</v>
      </c>
      <c r="C150" s="9" t="s">
        <v>57</v>
      </c>
      <c r="D150" s="10">
        <f t="shared" si="0"/>
        <v>170.54545454545453</v>
      </c>
      <c r="E150" s="11">
        <f t="array" ref="E150">INDEX(namo!C:C,MATCH(1,(namo!B:B=C150)*(namo!A:A=B150),0))</f>
        <v>62.0</v>
      </c>
      <c r="F150" s="11">
        <f t="array" ref="F150">INDEX(abha!C:C,MATCH(1,(abha!A:A=B150)*(abha!B:B=C150),0))</f>
        <v>147.0</v>
      </c>
      <c r="G150" s="11" t="str">
        <f t="array" ref="G150">INDEX('Full ANC'!C:C,MATCH(1,('Full ANC'!B:B=B150)*('Full ANC'!A:A=C150),0))</f>
        <v>229</v>
      </c>
      <c r="H150" s="4">
        <f t="array" ref="H150">INDEX('Profile concurrent'!C:C,MATCH(1,('Profile concurrent'!B:B=B150)*('Profile concurrent'!A:A=C150),0))</f>
        <v>220.0</v>
      </c>
      <c r="I150" s="4">
        <f t="array" ref="I150">INDEX(HPV!C:C,MATCH(1,(HPV!B:B=C150)*(HPV!A:A=B150),0))</f>
        <v>224.0</v>
      </c>
      <c r="J150" s="4">
        <f t="array" ref="J150">INDEX(mmr!C:C,MATCH(1,(mmr!A:A=C150)*(mmr!B:B=B150),0))</f>
        <v>187.0</v>
      </c>
      <c r="K150" s="4">
        <f t="array" ref="K150">INDEX(imr!C:C,MATCH(1,(imr!A:A=C150)*(imr!B:B=B150),0))</f>
        <v>238.0</v>
      </c>
      <c r="L150" s="11">
        <f t="array" ref="L150">INDEX(phc!C:C,MATCH(1,(phc!A:A=C150)*(phc!B:B=B150),0))</f>
        <v>222.0</v>
      </c>
      <c r="M150" s="11">
        <f t="array" ref="M150">INDEX(fi!C:C,MATCH(1,(fi!A:A=C150)*(fi!B:B=B150),0))</f>
        <v>171.0</v>
      </c>
      <c r="N150" s="11">
        <f t="array" ref="N150">INDEX(ci!C:C,MATCH(1,(ci!A:A=C150)*(ci!B:B=B150),0))</f>
        <v>131.0</v>
      </c>
      <c r="O150" s="11">
        <f t="array" ref="O150">INDEX('still birth'!C:C,MATCH(1,('still birth'!A:A=C150)*('still birth'!B:B=B150),0))</f>
        <v>125.0</v>
      </c>
      <c r="P150" s="11">
        <f t="array" ref="P150">INDEX(Mtpabortion!C:C,MATCH(1,(Mtpabortion!A:A=C150)*(Mtpabortion!B:B=B150),0))</f>
        <v>149.0</v>
      </c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</row>
    <row r="151" spans="8:8" ht="15.0" hidden="1">
      <c r="A151" s="9">
        <v>148.0</v>
      </c>
      <c r="B151" s="9" t="s">
        <v>185</v>
      </c>
      <c r="C151" s="9" t="s">
        <v>112</v>
      </c>
      <c r="D151" s="10">
        <f t="shared" si="0"/>
        <v>144.63636363636363</v>
      </c>
      <c r="E151" s="11">
        <f t="array" ref="E151">INDEX(namo!C:C,MATCH(1,(namo!B:B=C151)*(namo!A:A=B151),0))</f>
        <v>250.0</v>
      </c>
      <c r="F151" s="11">
        <f t="array" ref="F151">INDEX(abha!C:C,MATCH(1,(abha!A:A=B151)*(abha!B:B=C151),0))</f>
        <v>148.0</v>
      </c>
      <c r="G151" s="11" t="str">
        <f t="array" ref="G151">INDEX('Full ANC'!C:C,MATCH(1,('Full ANC'!B:B=B151)*('Full ANC'!A:A=C151),0))</f>
        <v>249</v>
      </c>
      <c r="H151" s="4">
        <f t="array" ref="H151">INDEX('Profile concurrent'!C:C,MATCH(1,('Profile concurrent'!B:B=B151)*('Profile concurrent'!A:A=C151),0))</f>
        <v>245.0</v>
      </c>
      <c r="I151" s="4">
        <f t="array" ref="I151">INDEX(HPV!C:C,MATCH(1,(HPV!B:B=C151)*(HPV!A:A=B151),0))</f>
        <v>264.0</v>
      </c>
      <c r="J151" s="4">
        <f t="array" ref="J151">INDEX(mmr!C:C,MATCH(1,(mmr!A:A=C151)*(mmr!B:B=B151),0))</f>
        <v>30.0</v>
      </c>
      <c r="K151" s="4">
        <f t="array" ref="K151">INDEX(imr!C:C,MATCH(1,(imr!A:A=C151)*(imr!B:B=B151),0))</f>
        <v>143.0</v>
      </c>
      <c r="L151" s="11">
        <f t="array" ref="L151">INDEX(phc!C:C,MATCH(1,(phc!A:A=C151)*(phc!B:B=B151),0))</f>
        <v>4.0</v>
      </c>
      <c r="M151" s="11">
        <f t="array" ref="M151">INDEX(fi!C:C,MATCH(1,(fi!A:A=C151)*(fi!B:B=B151),0))</f>
        <v>141.0</v>
      </c>
      <c r="N151" s="11">
        <f t="array" ref="N151">INDEX(ci!C:C,MATCH(1,(ci!A:A=C151)*(ci!B:B=B151),0))</f>
        <v>98.0</v>
      </c>
      <c r="O151" s="11">
        <f t="array" ref="O151">INDEX('still birth'!C:C,MATCH(1,('still birth'!A:A=C151)*('still birth'!B:B=B151),0))</f>
        <v>164.0</v>
      </c>
      <c r="P151" s="11">
        <f t="array" ref="P151">INDEX(Mtpabortion!C:C,MATCH(1,(Mtpabortion!A:A=C151)*(Mtpabortion!B:B=B151),0))</f>
        <v>104.0</v>
      </c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</row>
    <row r="152" spans="8:8" ht="15.0" hidden="1">
      <c r="A152" s="9">
        <v>149.0</v>
      </c>
      <c r="B152" s="9" t="s">
        <v>186</v>
      </c>
      <c r="C152" s="9" t="s">
        <v>137</v>
      </c>
      <c r="D152" s="10">
        <f t="shared" si="0"/>
        <v>100.81818181818181</v>
      </c>
      <c r="E152" s="11">
        <f t="array" ref="E152">INDEX(namo!C:C,MATCH(1,(namo!B:B=C152)*(namo!A:A=B152),0))</f>
        <v>100.0</v>
      </c>
      <c r="F152" s="11">
        <f t="array" ref="F152">INDEX(abha!C:C,MATCH(1,(abha!A:A=B152)*(abha!B:B=C152),0))</f>
        <v>149.0</v>
      </c>
      <c r="G152" s="11" t="str">
        <f t="array" ref="G152">INDEX('Full ANC'!C:C,MATCH(1,('Full ANC'!B:B=B152)*('Full ANC'!A:A=C152),0))</f>
        <v>278</v>
      </c>
      <c r="H152" s="4">
        <f t="array" ref="H152">INDEX('Profile concurrent'!C:C,MATCH(1,('Profile concurrent'!B:B=B152)*('Profile concurrent'!A:A=C152),0))</f>
        <v>139.0</v>
      </c>
      <c r="I152" s="4">
        <f t="array" ref="I152">INDEX(HPV!C:C,MATCH(1,(HPV!B:B=C152)*(HPV!A:A=B152),0))</f>
        <v>58.0</v>
      </c>
      <c r="J152" s="4">
        <f t="array" ref="J152">INDEX(mmr!C:C,MATCH(1,(mmr!A:A=C152)*(mmr!B:B=B152),0))</f>
        <v>1.0</v>
      </c>
      <c r="K152" s="4">
        <f t="array" ref="K152">INDEX(imr!C:C,MATCH(1,(imr!A:A=C152)*(imr!B:B=B152),0))</f>
        <v>27.0</v>
      </c>
      <c r="L152" s="11">
        <f t="array" ref="L152">INDEX(phc!C:C,MATCH(1,(phc!A:A=C152)*(phc!B:B=B152),0))</f>
        <v>184.0</v>
      </c>
      <c r="M152" s="11">
        <f t="array" ref="M152">INDEX(fi!C:C,MATCH(1,(fi!A:A=C152)*(fi!B:B=B152),0))</f>
        <v>192.0</v>
      </c>
      <c r="N152" s="11">
        <f t="array" ref="N152">INDEX(ci!C:C,MATCH(1,(ci!A:A=C152)*(ci!B:B=B152),0))</f>
        <v>182.0</v>
      </c>
      <c r="O152" s="11">
        <f t="array" ref="O152">INDEX('still birth'!C:C,MATCH(1,('still birth'!A:A=C152)*('still birth'!B:B=B152),0))</f>
        <v>49.0</v>
      </c>
      <c r="P152" s="11">
        <f t="array" ref="P152">INDEX(Mtpabortion!C:C,MATCH(1,(Mtpabortion!A:A=C152)*(Mtpabortion!B:B=B152),0))</f>
        <v>28.0</v>
      </c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</row>
    <row r="153" spans="8:8" ht="15.0" hidden="1">
      <c r="A153" s="9">
        <v>150.0</v>
      </c>
      <c r="B153" s="9" t="s">
        <v>187</v>
      </c>
      <c r="C153" s="9" t="s">
        <v>25</v>
      </c>
      <c r="D153" s="10">
        <f t="shared" si="0"/>
        <v>112.45454545454545</v>
      </c>
      <c r="E153" s="11">
        <f t="array" ref="E153">INDEX(namo!C:C,MATCH(1,(namo!B:B=C153)*(namo!A:A=B153),0))</f>
        <v>33.0</v>
      </c>
      <c r="F153" s="11">
        <f t="array" ref="F153">INDEX(abha!C:C,MATCH(1,(abha!A:A=B153)*(abha!B:B=C153),0))</f>
        <v>150.0</v>
      </c>
      <c r="G153" s="11" t="str">
        <f t="array" ref="G153">INDEX('Full ANC'!C:C,MATCH(1,('Full ANC'!B:B=B153)*('Full ANC'!A:A=C153),0))</f>
        <v>8</v>
      </c>
      <c r="H153" s="4">
        <f t="array" ref="H153">INDEX('Profile concurrent'!C:C,MATCH(1,('Profile concurrent'!B:B=B153)*('Profile concurrent'!A:A=C153),0))</f>
        <v>66.0</v>
      </c>
      <c r="I153" s="4">
        <f t="array" ref="I153">INDEX(HPV!C:C,MATCH(1,(HPV!B:B=C153)*(HPV!A:A=B153),0))</f>
        <v>41.0</v>
      </c>
      <c r="J153" s="4">
        <f t="array" ref="J153">INDEX(mmr!C:C,MATCH(1,(mmr!A:A=C153)*(mmr!B:B=B153),0))</f>
        <v>184.0</v>
      </c>
      <c r="K153" s="4">
        <f t="array" ref="K153">INDEX(imr!C:C,MATCH(1,(imr!A:A=C153)*(imr!B:B=B153),0))</f>
        <v>56.0</v>
      </c>
      <c r="L153" s="11">
        <f t="array" ref="L153">INDEX(phc!C:C,MATCH(1,(phc!A:A=C153)*(phc!B:B=B153),0))</f>
        <v>183.0</v>
      </c>
      <c r="M153" s="11">
        <f t="array" ref="M153">INDEX(fi!C:C,MATCH(1,(fi!A:A=C153)*(fi!B:B=B153),0))</f>
        <v>181.0</v>
      </c>
      <c r="N153" s="11">
        <f t="array" ref="N153">INDEX(ci!C:C,MATCH(1,(ci!A:A=C153)*(ci!B:B=B153),0))</f>
        <v>107.0</v>
      </c>
      <c r="O153" s="11">
        <f t="array" ref="O153">INDEX('still birth'!C:C,MATCH(1,('still birth'!A:A=C153)*('still birth'!B:B=B153),0))</f>
        <v>9.0</v>
      </c>
      <c r="P153" s="11">
        <f t="array" ref="P153">INDEX(Mtpabortion!C:C,MATCH(1,(Mtpabortion!A:A=C153)*(Mtpabortion!B:B=B153),0))</f>
        <v>227.0</v>
      </c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</row>
    <row r="154" spans="8:8" ht="15.0" hidden="1">
      <c r="A154" s="9">
        <v>151.0</v>
      </c>
      <c r="B154" s="9" t="s">
        <v>188</v>
      </c>
      <c r="C154" s="9" t="s">
        <v>112</v>
      </c>
      <c r="D154" s="10">
        <f t="shared" si="0"/>
        <v>83.9090909090909</v>
      </c>
      <c r="E154" s="11">
        <f t="array" ref="E154">INDEX(namo!C:C,MATCH(1,(namo!B:B=C154)*(namo!A:A=B154),0))</f>
        <v>92.0</v>
      </c>
      <c r="F154" s="11">
        <f t="array" ref="F154">INDEX(abha!C:C,MATCH(1,(abha!A:A=B154)*(abha!B:B=C154),0))</f>
        <v>151.0</v>
      </c>
      <c r="G154" s="11" t="str">
        <f t="array" ref="G154">INDEX('Full ANC'!C:C,MATCH(1,('Full ANC'!B:B=B154)*('Full ANC'!A:A=C154),0))</f>
        <v>55</v>
      </c>
      <c r="H154" s="4">
        <f t="array" ref="H154">INDEX('Profile concurrent'!C:C,MATCH(1,('Profile concurrent'!B:B=B154)*('Profile concurrent'!A:A=C154),0))</f>
        <v>76.0</v>
      </c>
      <c r="I154" s="4">
        <f t="array" ref="I154">INDEX(HPV!C:C,MATCH(1,(HPV!B:B=C154)*(HPV!A:A=B154),0))</f>
        <v>130.0</v>
      </c>
      <c r="J154" s="4">
        <f t="array" ref="J154">INDEX(mmr!C:C,MATCH(1,(mmr!A:A=C154)*(mmr!B:B=B154),0))</f>
        <v>2.0</v>
      </c>
      <c r="K154" s="4">
        <f t="array" ref="K154">INDEX(imr!C:C,MATCH(1,(imr!A:A=C154)*(imr!B:B=B154),0))</f>
        <v>82.0</v>
      </c>
      <c r="L154" s="11">
        <f t="array" ref="L154">INDEX(phc!C:C,MATCH(1,(phc!A:A=C154)*(phc!B:B=B154),0))</f>
        <v>201.0</v>
      </c>
      <c r="M154" s="11">
        <f t="array" ref="M154">INDEX(fi!C:C,MATCH(1,(fi!A:A=C154)*(fi!B:B=B154),0))</f>
        <v>89.0</v>
      </c>
      <c r="N154" s="11">
        <f t="array" ref="N154">INDEX(ci!C:C,MATCH(1,(ci!A:A=C154)*(ci!B:B=B154),0))</f>
        <v>44.0</v>
      </c>
      <c r="O154" s="11">
        <f t="array" ref="O154">INDEX('still birth'!C:C,MATCH(1,('still birth'!A:A=C154)*('still birth'!B:B=B154),0))</f>
        <v>19.0</v>
      </c>
      <c r="P154" s="11">
        <f t="array" ref="P154">INDEX(Mtpabortion!C:C,MATCH(1,(Mtpabortion!A:A=C154)*(Mtpabortion!B:B=B154),0))</f>
        <v>37.0</v>
      </c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</row>
    <row r="155" spans="8:8" ht="15.0" hidden="1">
      <c r="A155" s="9">
        <v>152.0</v>
      </c>
      <c r="B155" s="9" t="s">
        <v>189</v>
      </c>
      <c r="C155" s="9" t="s">
        <v>190</v>
      </c>
      <c r="D155" s="10">
        <f t="shared" si="0"/>
        <v>97.9090909090909</v>
      </c>
      <c r="E155" s="11">
        <f t="array" ref="E155">INDEX(namo!C:C,MATCH(1,(namo!B:B=C155)*(namo!A:A=B155),0))</f>
        <v>199.0</v>
      </c>
      <c r="F155" s="11">
        <f t="array" ref="F155">INDEX(abha!C:C,MATCH(1,(abha!A:A=B155)*(abha!B:B=C155),0))</f>
        <v>152.0</v>
      </c>
      <c r="G155" s="11" t="str">
        <f t="array" ref="G155">INDEX('Full ANC'!C:C,MATCH(1,('Full ANC'!B:B=B155)*('Full ANC'!A:A=C155),0))</f>
        <v>142</v>
      </c>
      <c r="H155" s="4">
        <f t="array" ref="H155">INDEX('Profile concurrent'!C:C,MATCH(1,('Profile concurrent'!B:B=B155)*('Profile concurrent'!A:A=C155),0))</f>
        <v>101.0</v>
      </c>
      <c r="I155" s="4">
        <f t="array" ref="I155">INDEX(HPV!C:C,MATCH(1,(HPV!B:B=C155)*(HPV!A:A=B155),0))</f>
        <v>22.0</v>
      </c>
      <c r="J155" s="4">
        <f t="array" ref="J155">INDEX(mmr!C:C,MATCH(1,(mmr!A:A=C155)*(mmr!B:B=B155),0))</f>
        <v>92.0</v>
      </c>
      <c r="K155" s="4">
        <f t="array" ref="K155">INDEX(imr!C:C,MATCH(1,(imr!A:A=C155)*(imr!B:B=B155),0))</f>
        <v>17.0</v>
      </c>
      <c r="L155" s="11">
        <f t="array" ref="L155">INDEX(phc!C:C,MATCH(1,(phc!A:A=C155)*(phc!B:B=B155),0))</f>
        <v>118.0</v>
      </c>
      <c r="M155" s="11">
        <f t="array" ref="M155">INDEX(fi!C:C,MATCH(1,(fi!A:A=C155)*(fi!B:B=B155),0))</f>
        <v>62.0</v>
      </c>
      <c r="N155" s="11">
        <f t="array" ref="N155">INDEX(ci!C:C,MATCH(1,(ci!A:A=C155)*(ci!B:B=B155),0))</f>
        <v>10.0</v>
      </c>
      <c r="O155" s="11">
        <f t="array" ref="O155">INDEX('still birth'!C:C,MATCH(1,('still birth'!A:A=C155)*('still birth'!B:B=B155),0))</f>
        <v>115.0</v>
      </c>
      <c r="P155" s="11">
        <f t="array" ref="P155">INDEX(Mtpabortion!C:C,MATCH(1,(Mtpabortion!A:A=C155)*(Mtpabortion!B:B=B155),0))</f>
        <v>189.0</v>
      </c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</row>
    <row r="156" spans="8:8" ht="15.0" hidden="1">
      <c r="A156" s="9">
        <v>153.0</v>
      </c>
      <c r="B156" s="9" t="s">
        <v>191</v>
      </c>
      <c r="C156" s="9" t="s">
        <v>94</v>
      </c>
      <c r="D156" s="10">
        <f t="shared" si="0"/>
        <v>174.72727272727272</v>
      </c>
      <c r="E156" s="11">
        <f t="array" ref="E156">INDEX(namo!C:C,MATCH(1,(namo!B:B=C156)*(namo!A:A=B156),0))</f>
        <v>126.0</v>
      </c>
      <c r="F156" s="11">
        <f t="array" ref="F156">INDEX(abha!C:C,MATCH(1,(abha!A:A=B156)*(abha!B:B=C156),0))</f>
        <v>153.0</v>
      </c>
      <c r="G156" s="11" t="str">
        <f t="array" ref="G156">INDEX('Full ANC'!C:C,MATCH(1,('Full ANC'!B:B=B156)*('Full ANC'!A:A=C156),0))</f>
        <v>272</v>
      </c>
      <c r="H156" s="4">
        <f t="array" ref="H156">INDEX('Profile concurrent'!C:C,MATCH(1,('Profile concurrent'!B:B=B156)*('Profile concurrent'!A:A=C156),0))</f>
        <v>242.0</v>
      </c>
      <c r="I156" s="4">
        <f t="array" ref="I156">INDEX(HPV!C:C,MATCH(1,(HPV!B:B=C156)*(HPV!A:A=B156),0))</f>
        <v>212.0</v>
      </c>
      <c r="J156" s="4">
        <f t="array" ref="J156">INDEX(mmr!C:C,MATCH(1,(mmr!A:A=C156)*(mmr!B:B=B156),0))</f>
        <v>121.0</v>
      </c>
      <c r="K156" s="4">
        <f t="array" ref="K156">INDEX(imr!C:C,MATCH(1,(imr!A:A=C156)*(imr!B:B=B156),0))</f>
        <v>189.0</v>
      </c>
      <c r="L156" s="11">
        <f t="array" ref="L156">INDEX(phc!C:C,MATCH(1,(phc!A:A=C156)*(phc!B:B=B156),0))</f>
        <v>121.0</v>
      </c>
      <c r="M156" s="11">
        <f t="array" ref="M156">INDEX(fi!C:C,MATCH(1,(fi!A:A=C156)*(fi!B:B=B156),0))</f>
        <v>222.0</v>
      </c>
      <c r="N156" s="11">
        <f t="array" ref="N156">INDEX(ci!C:C,MATCH(1,(ci!A:A=C156)*(ci!B:B=B156),0))</f>
        <v>147.0</v>
      </c>
      <c r="O156" s="11">
        <f t="array" ref="O156">INDEX('still birth'!C:C,MATCH(1,('still birth'!A:A=C156)*('still birth'!B:B=B156),0))</f>
        <v>229.0</v>
      </c>
      <c r="P156" s="11">
        <f t="array" ref="P156">INDEX(Mtpabortion!C:C,MATCH(1,(Mtpabortion!A:A=C156)*(Mtpabortion!B:B=B156),0))</f>
        <v>160.0</v>
      </c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</row>
    <row r="157" spans="8:8" ht="15.0" hidden="1">
      <c r="A157" s="9">
        <v>154.0</v>
      </c>
      <c r="B157" s="9" t="s">
        <v>192</v>
      </c>
      <c r="C157" s="9" t="s">
        <v>112</v>
      </c>
      <c r="D157" s="10">
        <f t="shared" si="0"/>
        <v>128.9090909090909</v>
      </c>
      <c r="E157" s="11">
        <f t="array" ref="E157">INDEX(namo!C:C,MATCH(1,(namo!B:B=C157)*(namo!A:A=B157),0))</f>
        <v>212.0</v>
      </c>
      <c r="F157" s="11">
        <f t="array" ref="F157">INDEX(abha!C:C,MATCH(1,(abha!A:A=B157)*(abha!B:B=C157),0))</f>
        <v>154.0</v>
      </c>
      <c r="G157" s="11" t="str">
        <f t="array" ref="G157">INDEX('Full ANC'!C:C,MATCH(1,('Full ANC'!B:B=B157)*('Full ANC'!A:A=C157),0))</f>
        <v>224</v>
      </c>
      <c r="H157" s="4">
        <f t="array" ref="H157">INDEX('Profile concurrent'!C:C,MATCH(1,('Profile concurrent'!B:B=B157)*('Profile concurrent'!A:A=C157),0))</f>
        <v>239.0</v>
      </c>
      <c r="I157" s="4">
        <f t="array" ref="I157">INDEX(HPV!C:C,MATCH(1,(HPV!B:B=C157)*(HPV!A:A=B157),0))</f>
        <v>277.0</v>
      </c>
      <c r="J157" s="4">
        <f t="array" ref="J157">INDEX(mmr!C:C,MATCH(1,(mmr!A:A=C157)*(mmr!B:B=B157),0))</f>
        <v>1.0</v>
      </c>
      <c r="K157" s="4">
        <f t="array" ref="K157">INDEX(imr!C:C,MATCH(1,(imr!A:A=C157)*(imr!B:B=B157),0))</f>
        <v>33.0</v>
      </c>
      <c r="L157" s="11">
        <f t="array" ref="L157">INDEX(phc!C:C,MATCH(1,(phc!A:A=C157)*(phc!B:B=B157),0))</f>
        <v>138.0</v>
      </c>
      <c r="M157" s="11">
        <f t="array" ref="M157">INDEX(fi!C:C,MATCH(1,(fi!A:A=C157)*(fi!B:B=B157),0))</f>
        <v>201.0</v>
      </c>
      <c r="N157" s="11">
        <f t="array" ref="N157">INDEX(ci!C:C,MATCH(1,(ci!A:A=C157)*(ci!B:B=B157),0))</f>
        <v>137.0</v>
      </c>
      <c r="O157" s="11">
        <f t="array" ref="O157">INDEX('still birth'!C:C,MATCH(1,('still birth'!A:A=C157)*('still birth'!B:B=B157),0))</f>
        <v>7.0</v>
      </c>
      <c r="P157" s="11">
        <f t="array" ref="P157">INDEX(Mtpabortion!C:C,MATCH(1,(Mtpabortion!A:A=C157)*(Mtpabortion!B:B=B157),0))</f>
        <v>19.0</v>
      </c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</row>
    <row r="158" spans="8:8" ht="15.0" hidden="1">
      <c r="A158" s="9">
        <v>155.0</v>
      </c>
      <c r="B158" s="9" t="s">
        <v>193</v>
      </c>
      <c r="C158" s="9" t="s">
        <v>94</v>
      </c>
      <c r="D158" s="10">
        <f t="shared" si="0"/>
        <v>159.63636363636363</v>
      </c>
      <c r="E158" s="11">
        <f t="array" ref="E158">INDEX(namo!C:C,MATCH(1,(namo!B:B=C158)*(namo!A:A=B158),0))</f>
        <v>87.0</v>
      </c>
      <c r="F158" s="11">
        <f t="array" ref="F158">INDEX(abha!C:C,MATCH(1,(abha!A:A=B158)*(abha!B:B=C158),0))</f>
        <v>155.0</v>
      </c>
      <c r="G158" s="11" t="str">
        <f t="array" ref="G158">INDEX('Full ANC'!C:C,MATCH(1,('Full ANC'!B:B=B158)*('Full ANC'!A:A=C158),0))</f>
        <v>182</v>
      </c>
      <c r="H158" s="4">
        <f t="array" ref="H158">INDEX('Profile concurrent'!C:C,MATCH(1,('Profile concurrent'!B:B=B158)*('Profile concurrent'!A:A=C158),0))</f>
        <v>84.0</v>
      </c>
      <c r="I158" s="4">
        <f t="array" ref="I158">INDEX(HPV!C:C,MATCH(1,(HPV!B:B=C158)*(HPV!A:A=B158),0))</f>
        <v>117.0</v>
      </c>
      <c r="J158" s="4">
        <f t="array" ref="J158">INDEX(mmr!C:C,MATCH(1,(mmr!A:A=C158)*(mmr!B:B=B158),0))</f>
        <v>143.0</v>
      </c>
      <c r="K158" s="4">
        <f t="array" ref="K158">INDEX(imr!C:C,MATCH(1,(imr!A:A=C158)*(imr!B:B=B158),0))</f>
        <v>164.0</v>
      </c>
      <c r="L158" s="11">
        <f t="array" ref="L158">INDEX(phc!C:C,MATCH(1,(phc!A:A=C158)*(phc!B:B=B158),0))</f>
        <v>233.0</v>
      </c>
      <c r="M158" s="11">
        <f t="array" ref="M158">INDEX(fi!C:C,MATCH(1,(fi!A:A=C158)*(fi!B:B=B158),0))</f>
        <v>156.0</v>
      </c>
      <c r="N158" s="11">
        <f t="array" ref="N158">INDEX(ci!C:C,MATCH(1,(ci!A:A=C158)*(ci!B:B=B158),0))</f>
        <v>252.0</v>
      </c>
      <c r="O158" s="11">
        <f t="array" ref="O158">INDEX('still birth'!C:C,MATCH(1,('still birth'!A:A=C158)*('still birth'!B:B=B158),0))</f>
        <v>246.0</v>
      </c>
      <c r="P158" s="11">
        <f t="array" ref="P158">INDEX(Mtpabortion!C:C,MATCH(1,(Mtpabortion!A:A=C158)*(Mtpabortion!B:B=B158),0))</f>
        <v>119.0</v>
      </c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</row>
    <row r="159" spans="8:8" ht="15.0" hidden="1">
      <c r="A159" s="9">
        <v>156.0</v>
      </c>
      <c r="B159" s="9" t="s">
        <v>194</v>
      </c>
      <c r="C159" s="9" t="s">
        <v>141</v>
      </c>
      <c r="D159" s="10">
        <f t="shared" si="0"/>
        <v>176.45454545454547</v>
      </c>
      <c r="E159" s="11">
        <f t="array" ref="E159">INDEX(namo!C:C,MATCH(1,(namo!B:B=C159)*(namo!A:A=B159),0))</f>
        <v>191.0</v>
      </c>
      <c r="F159" s="11">
        <f t="array" ref="F159">INDEX(abha!C:C,MATCH(1,(abha!A:A=B159)*(abha!B:B=C159),0))</f>
        <v>156.0</v>
      </c>
      <c r="G159" s="11" t="str">
        <f t="array" ref="G159">INDEX('Full ANC'!C:C,MATCH(1,('Full ANC'!B:B=B159)*('Full ANC'!A:A=C159),0))</f>
        <v>146</v>
      </c>
      <c r="H159" s="4">
        <f t="array" ref="H159">INDEX('Profile concurrent'!C:C,MATCH(1,('Profile concurrent'!B:B=B159)*('Profile concurrent'!A:A=C159),0))</f>
        <v>91.0</v>
      </c>
      <c r="I159" s="4">
        <f t="array" ref="I159">INDEX(HPV!C:C,MATCH(1,(HPV!B:B=C159)*(HPV!A:A=B159),0))</f>
        <v>234.0</v>
      </c>
      <c r="J159" s="4">
        <f t="array" ref="J159">INDEX(mmr!C:C,MATCH(1,(mmr!A:A=C159)*(mmr!B:B=B159),0))</f>
        <v>62.0</v>
      </c>
      <c r="K159" s="4">
        <f t="array" ref="K159">INDEX(imr!C:C,MATCH(1,(imr!A:A=C159)*(imr!B:B=B159),0))</f>
        <v>252.0</v>
      </c>
      <c r="L159" s="11">
        <f t="array" ref="L159">INDEX(phc!C:C,MATCH(1,(phc!A:A=C159)*(phc!B:B=B159),0))</f>
        <v>111.0</v>
      </c>
      <c r="M159" s="11">
        <f t="array" ref="M159">INDEX(fi!C:C,MATCH(1,(fi!A:A=C159)*(fi!B:B=B159),0))</f>
        <v>220.0</v>
      </c>
      <c r="N159" s="11">
        <f t="array" ref="N159">INDEX(ci!C:C,MATCH(1,(ci!A:A=C159)*(ci!B:B=B159),0))</f>
        <v>222.0</v>
      </c>
      <c r="O159" s="11">
        <f t="array" ref="O159">INDEX('still birth'!C:C,MATCH(1,('still birth'!A:A=C159)*('still birth'!B:B=B159),0))</f>
        <v>218.0</v>
      </c>
      <c r="P159" s="11">
        <f t="array" ref="P159">INDEX(Mtpabortion!C:C,MATCH(1,(Mtpabortion!A:A=C159)*(Mtpabortion!B:B=B159),0))</f>
        <v>184.0</v>
      </c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</row>
    <row r="160" spans="8:8" ht="15.0" hidden="1">
      <c r="A160" s="9">
        <v>157.0</v>
      </c>
      <c r="B160" s="9" t="s">
        <v>195</v>
      </c>
      <c r="C160" s="9" t="s">
        <v>112</v>
      </c>
      <c r="D160" s="10">
        <f t="shared" si="0"/>
        <v>139.54545454545453</v>
      </c>
      <c r="E160" s="11">
        <f t="array" ref="E160">INDEX(namo!C:C,MATCH(1,(namo!B:B=C160)*(namo!A:A=B160),0))</f>
        <v>241.0</v>
      </c>
      <c r="F160" s="11">
        <f t="array" ref="F160">INDEX(abha!C:C,MATCH(1,(abha!A:A=B160)*(abha!B:B=C160),0))</f>
        <v>157.0</v>
      </c>
      <c r="G160" s="11" t="str">
        <f t="array" ref="G160">INDEX('Full ANC'!C:C,MATCH(1,('Full ANC'!B:B=B160)*('Full ANC'!A:A=C160),0))</f>
        <v>269</v>
      </c>
      <c r="H160" s="4">
        <f t="array" ref="H160">INDEX('Profile concurrent'!C:C,MATCH(1,('Profile concurrent'!B:B=B160)*('Profile concurrent'!A:A=C160),0))</f>
        <v>256.0</v>
      </c>
      <c r="I160" s="4">
        <f t="array" ref="I160">INDEX(HPV!C:C,MATCH(1,(HPV!B:B=C160)*(HPV!A:A=B160),0))</f>
        <v>275.0</v>
      </c>
      <c r="J160" s="4">
        <f t="array" ref="J160">INDEX(mmr!C:C,MATCH(1,(mmr!A:A=C160)*(mmr!B:B=B160),0))</f>
        <v>19.0</v>
      </c>
      <c r="K160" s="4">
        <f t="array" ref="K160">INDEX(imr!C:C,MATCH(1,(imr!A:A=C160)*(imr!B:B=B160),0))</f>
        <v>96.0</v>
      </c>
      <c r="L160" s="11">
        <f t="array" ref="L160">INDEX(phc!C:C,MATCH(1,(phc!A:A=C160)*(phc!B:B=B160),0))</f>
        <v>10.0</v>
      </c>
      <c r="M160" s="11">
        <f t="array" ref="M160">INDEX(fi!C:C,MATCH(1,(fi!A:A=C160)*(fi!B:B=B160),0))</f>
        <v>230.0</v>
      </c>
      <c r="N160" s="11">
        <f t="array" ref="N160">INDEX(ci!C:C,MATCH(1,(ci!A:A=C160)*(ci!B:B=B160),0))</f>
        <v>171.0</v>
      </c>
      <c r="O160" s="11">
        <f t="array" ref="O160">INDEX('still birth'!C:C,MATCH(1,('still birth'!A:A=C160)*('still birth'!B:B=B160),0))</f>
        <v>40.0</v>
      </c>
      <c r="P160" s="11">
        <f t="array" ref="P160">INDEX(Mtpabortion!C:C,MATCH(1,(Mtpabortion!A:A=C160)*(Mtpabortion!B:B=B160),0))</f>
        <v>40.0</v>
      </c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</row>
    <row r="161" spans="8:8" ht="15.0" hidden="1">
      <c r="A161" s="9">
        <v>158.0</v>
      </c>
      <c r="B161" s="9" t="s">
        <v>196</v>
      </c>
      <c r="C161" s="9" t="s">
        <v>190</v>
      </c>
      <c r="D161" s="10">
        <f t="shared" si="0"/>
        <v>161.8181818181818</v>
      </c>
      <c r="E161" s="11">
        <f t="array" ref="E161">INDEX(namo!C:C,MATCH(1,(namo!B:B=C161)*(namo!A:A=B161),0))</f>
        <v>96.0</v>
      </c>
      <c r="F161" s="11">
        <f t="array" ref="F161">INDEX(abha!C:C,MATCH(1,(abha!A:A=B161)*(abha!B:B=C161),0))</f>
        <v>158.0</v>
      </c>
      <c r="G161" s="11" t="str">
        <f t="array" ref="G161">INDEX('Full ANC'!C:C,MATCH(1,('Full ANC'!B:B=B161)*('Full ANC'!A:A=C161),0))</f>
        <v>47</v>
      </c>
      <c r="H161" s="4">
        <f t="array" ref="H161">INDEX('Profile concurrent'!C:C,MATCH(1,('Profile concurrent'!B:B=B161)*('Profile concurrent'!A:A=C161),0))</f>
        <v>148.0</v>
      </c>
      <c r="I161" s="4">
        <f t="array" ref="I161">INDEX(HPV!C:C,MATCH(1,(HPV!B:B=C161)*(HPV!A:A=B161),0))</f>
        <v>55.0</v>
      </c>
      <c r="J161" s="4">
        <f t="array" ref="J161">INDEX(mmr!C:C,MATCH(1,(mmr!A:A=C161)*(mmr!B:B=B161),0))</f>
        <v>205.0</v>
      </c>
      <c r="K161" s="4">
        <f t="array" ref="K161">INDEX(imr!C:C,MATCH(1,(imr!A:A=C161)*(imr!B:B=B161),0))</f>
        <v>193.0</v>
      </c>
      <c r="L161" s="11">
        <f t="array" ref="L161">INDEX(phc!C:C,MATCH(1,(phc!A:A=C161)*(phc!B:B=B161),0))</f>
        <v>149.0</v>
      </c>
      <c r="M161" s="11">
        <f t="array" ref="M161">INDEX(fi!C:C,MATCH(1,(fi!A:A=C161)*(fi!B:B=B161),0))</f>
        <v>168.0</v>
      </c>
      <c r="N161" s="11">
        <f t="array" ref="N161">INDEX(ci!C:C,MATCH(1,(ci!A:A=C161)*(ci!B:B=B161),0))</f>
        <v>196.0</v>
      </c>
      <c r="O161" s="11">
        <f t="array" ref="O161">INDEX('still birth'!C:C,MATCH(1,('still birth'!A:A=C161)*('still birth'!B:B=B161),0))</f>
        <v>239.0</v>
      </c>
      <c r="P161" s="11">
        <f t="array" ref="P161">INDEX(Mtpabortion!C:C,MATCH(1,(Mtpabortion!A:A=C161)*(Mtpabortion!B:B=B161),0))</f>
        <v>173.0</v>
      </c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</row>
    <row r="162" spans="8:8" ht="15.0" hidden="1">
      <c r="A162" s="9">
        <v>159.0</v>
      </c>
      <c r="B162" s="9" t="s">
        <v>197</v>
      </c>
      <c r="C162" s="9" t="s">
        <v>77</v>
      </c>
      <c r="D162" s="10">
        <f t="shared" si="0"/>
        <v>170.0909090909091</v>
      </c>
      <c r="E162" s="11">
        <f t="array" ref="E162">INDEX(namo!C:C,MATCH(1,(namo!B:B=C162)*(namo!A:A=B162),0))</f>
        <v>78.0</v>
      </c>
      <c r="F162" s="11">
        <f t="array" ref="F162">INDEX(abha!C:C,MATCH(1,(abha!A:A=B162)*(abha!B:B=C162),0))</f>
        <v>159.0</v>
      </c>
      <c r="G162" s="11" t="str">
        <f t="array" ref="G162">INDEX('Full ANC'!C:C,MATCH(1,('Full ANC'!B:B=B162)*('Full ANC'!A:A=C162),0))</f>
        <v>198</v>
      </c>
      <c r="H162" s="4">
        <f t="array" ref="H162">INDEX('Profile concurrent'!C:C,MATCH(1,('Profile concurrent'!B:B=B162)*('Profile concurrent'!A:A=C162),0))</f>
        <v>210.0</v>
      </c>
      <c r="I162" s="4">
        <f t="array" ref="I162">INDEX(HPV!C:C,MATCH(1,(HPV!B:B=C162)*(HPV!A:A=B162),0))</f>
        <v>30.0</v>
      </c>
      <c r="J162" s="4">
        <f t="array" ref="J162">INDEX(mmr!C:C,MATCH(1,(mmr!A:A=C162)*(mmr!B:B=B162),0))</f>
        <v>199.0</v>
      </c>
      <c r="K162" s="4">
        <f t="array" ref="K162">INDEX(imr!C:C,MATCH(1,(imr!A:A=C162)*(imr!B:B=B162),0))</f>
        <v>213.0</v>
      </c>
      <c r="L162" s="11">
        <f t="array" ref="L162">INDEX(phc!C:C,MATCH(1,(phc!A:A=C162)*(phc!B:B=B162),0))</f>
        <v>68.0</v>
      </c>
      <c r="M162" s="11">
        <f t="array" ref="M162">INDEX(fi!C:C,MATCH(1,(fi!A:A=C162)*(fi!B:B=B162),0))</f>
        <v>217.0</v>
      </c>
      <c r="N162" s="11">
        <f t="array" ref="N162">INDEX(ci!C:C,MATCH(1,(ci!A:A=C162)*(ci!B:B=B162),0))</f>
        <v>229.0</v>
      </c>
      <c r="O162" s="11">
        <f t="array" ref="O162">INDEX('still birth'!C:C,MATCH(1,('still birth'!A:A=C162)*('still birth'!B:B=B162),0))</f>
        <v>234.0</v>
      </c>
      <c r="P162" s="11">
        <f t="array" ref="P162">INDEX(Mtpabortion!C:C,MATCH(1,(Mtpabortion!A:A=C162)*(Mtpabortion!B:B=B162),0))</f>
        <v>234.0</v>
      </c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</row>
    <row r="163" spans="8:8" ht="15.0" hidden="1">
      <c r="A163" s="9">
        <v>160.0</v>
      </c>
      <c r="B163" s="9" t="s">
        <v>198</v>
      </c>
      <c r="C163" s="9" t="s">
        <v>152</v>
      </c>
      <c r="D163" s="10">
        <f t="shared" si="0"/>
        <v>99.63636363636364</v>
      </c>
      <c r="E163" s="11">
        <f t="array" ref="E163">INDEX(namo!C:C,MATCH(1,(namo!B:B=C163)*(namo!A:A=B163),0))</f>
        <v>42.0</v>
      </c>
      <c r="F163" s="11">
        <f t="array" ref="F163">INDEX(abha!C:C,MATCH(1,(abha!A:A=B163)*(abha!B:B=C163),0))</f>
        <v>160.0</v>
      </c>
      <c r="G163" s="11" t="str">
        <f t="array" ref="G163">INDEX('Full ANC'!C:C,MATCH(1,('Full ANC'!B:B=B163)*('Full ANC'!A:A=C163),0))</f>
        <v>81</v>
      </c>
      <c r="H163" s="4">
        <f t="array" ref="H163">INDEX('Profile concurrent'!C:C,MATCH(1,('Profile concurrent'!B:B=B163)*('Profile concurrent'!A:A=C163),0))</f>
        <v>128.0</v>
      </c>
      <c r="I163" s="4">
        <f t="array" ref="I163">INDEX(HPV!C:C,MATCH(1,(HPV!B:B=C163)*(HPV!A:A=B163),0))</f>
        <v>72.0</v>
      </c>
      <c r="J163" s="4">
        <f t="array" ref="J163">INDEX(mmr!C:C,MATCH(1,(mmr!A:A=C163)*(mmr!B:B=B163),0))</f>
        <v>139.0</v>
      </c>
      <c r="K163" s="4">
        <f t="array" ref="K163">INDEX(imr!C:C,MATCH(1,(imr!A:A=C163)*(imr!B:B=B163),0))</f>
        <v>81.0</v>
      </c>
      <c r="L163" s="11">
        <f t="array" ref="L163">INDEX(phc!C:C,MATCH(1,(phc!A:A=C163)*(phc!B:B=B163),0))</f>
        <v>186.0</v>
      </c>
      <c r="M163" s="11">
        <f t="array" ref="M163">INDEX(fi!C:C,MATCH(1,(fi!A:A=C163)*(fi!B:B=B163),0))</f>
        <v>80.0</v>
      </c>
      <c r="N163" s="11">
        <f t="array" ref="N163">INDEX(ci!C:C,MATCH(1,(ci!A:A=C163)*(ci!B:B=B163),0))</f>
        <v>6.0</v>
      </c>
      <c r="O163" s="11">
        <f t="array" ref="O163">INDEX('still birth'!C:C,MATCH(1,('still birth'!A:A=C163)*('still birth'!B:B=B163),0))</f>
        <v>77.0</v>
      </c>
      <c r="P163" s="11">
        <f t="array" ref="P163">INDEX(Mtpabortion!C:C,MATCH(1,(Mtpabortion!A:A=C163)*(Mtpabortion!B:B=B163),0))</f>
        <v>125.0</v>
      </c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</row>
    <row r="164" spans="8:8" ht="15.0" hidden="1">
      <c r="A164" s="9">
        <v>161.0</v>
      </c>
      <c r="B164" s="9" t="s">
        <v>199</v>
      </c>
      <c r="C164" s="9" t="s">
        <v>200</v>
      </c>
      <c r="D164" s="10">
        <f t="shared" si="0"/>
        <v>231.45454545454547</v>
      </c>
      <c r="E164" s="11">
        <f t="array" ref="E164">INDEX(namo!C:C,MATCH(1,(namo!B:B=C164)*(namo!A:A=B164),0))</f>
        <v>227.0</v>
      </c>
      <c r="F164" s="11">
        <f t="array" ref="F164">INDEX(abha!C:C,MATCH(1,(abha!A:A=B164)*(abha!B:B=C164),0))</f>
        <v>161.0</v>
      </c>
      <c r="G164" s="11" t="str">
        <f t="array" ref="G164">INDEX('Full ANC'!C:C,MATCH(1,('Full ANC'!B:B=B164)*('Full ANC'!A:A=C164),0))</f>
        <v>270</v>
      </c>
      <c r="H164" s="4">
        <f t="array" ref="H164">INDEX('Profile concurrent'!C:C,MATCH(1,('Profile concurrent'!B:B=B164)*('Profile concurrent'!A:A=C164),0))</f>
        <v>281.0</v>
      </c>
      <c r="I164" s="4">
        <f t="array" ref="I164">INDEX(HPV!C:C,MATCH(1,(HPV!B:B=C164)*(HPV!A:A=B164),0))</f>
        <v>272.0</v>
      </c>
      <c r="J164" s="4">
        <f t="array" ref="J164">INDEX(mmr!C:C,MATCH(1,(mmr!A:A=C164)*(mmr!B:B=B164),0))</f>
        <v>212.0</v>
      </c>
      <c r="K164" s="4">
        <f t="array" ref="K164">INDEX(imr!C:C,MATCH(1,(imr!A:A=C164)*(imr!B:B=B164),0))</f>
        <v>269.0</v>
      </c>
      <c r="L164" s="11">
        <f t="array" ref="L164">INDEX(phc!C:C,MATCH(1,(phc!A:A=C164)*(phc!B:B=B164),0))</f>
        <v>88.0</v>
      </c>
      <c r="M164" s="11">
        <f t="array" ref="M164">INDEX(fi!C:C,MATCH(1,(fi!A:A=C164)*(fi!B:B=B164),0))</f>
        <v>266.0</v>
      </c>
      <c r="N164" s="11">
        <f t="array" ref="N164">INDEX(ci!C:C,MATCH(1,(ci!A:A=C164)*(ci!B:B=B164),0))</f>
        <v>265.0</v>
      </c>
      <c r="O164" s="11">
        <f t="array" ref="O164">INDEX('still birth'!C:C,MATCH(1,('still birth'!A:A=C164)*('still birth'!B:B=B164),0))</f>
        <v>266.0</v>
      </c>
      <c r="P164" s="11">
        <f t="array" ref="P164">INDEX(Mtpabortion!C:C,MATCH(1,(Mtpabortion!A:A=C164)*(Mtpabortion!B:B=B164),0))</f>
        <v>239.0</v>
      </c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</row>
    <row r="165" spans="8:8" ht="15.0" hidden="1">
      <c r="A165" s="9">
        <v>162.0</v>
      </c>
      <c r="B165" s="9" t="s">
        <v>201</v>
      </c>
      <c r="C165" s="9" t="s">
        <v>179</v>
      </c>
      <c r="D165" s="10">
        <f t="shared" si="0"/>
        <v>94.0</v>
      </c>
      <c r="E165" s="11">
        <f t="array" ref="E165">INDEX(namo!C:C,MATCH(1,(namo!B:B=C165)*(namo!A:A=B165),0))</f>
        <v>74.0</v>
      </c>
      <c r="F165" s="11">
        <f t="array" ref="F165">INDEX(abha!C:C,MATCH(1,(abha!A:A=B165)*(abha!B:B=C165),0))</f>
        <v>162.0</v>
      </c>
      <c r="G165" s="11" t="str">
        <f t="array" ref="G165">INDEX('Full ANC'!C:C,MATCH(1,('Full ANC'!B:B=B165)*('Full ANC'!A:A=C165),0))</f>
        <v>2</v>
      </c>
      <c r="H165" s="4">
        <f t="array" ref="H165">INDEX('Profile concurrent'!C:C,MATCH(1,('Profile concurrent'!B:B=B165)*('Profile concurrent'!A:A=C165),0))</f>
        <v>6.0</v>
      </c>
      <c r="I165" s="4">
        <f t="array" ref="I165">INDEX(HPV!C:C,MATCH(1,(HPV!B:B=C165)*(HPV!A:A=B165),0))</f>
        <v>202.0</v>
      </c>
      <c r="J165" s="4">
        <f t="array" ref="J165">INDEX(mmr!C:C,MATCH(1,(mmr!A:A=C165)*(mmr!B:B=B165),0))</f>
        <v>27.0</v>
      </c>
      <c r="K165" s="4">
        <f t="array" ref="K165">INDEX(imr!C:C,MATCH(1,(imr!A:A=C165)*(imr!B:B=B165),0))</f>
        <v>45.0</v>
      </c>
      <c r="L165" s="11">
        <f t="array" ref="L165">INDEX(phc!C:C,MATCH(1,(phc!A:A=C165)*(phc!B:B=B165),0))</f>
        <v>261.0</v>
      </c>
      <c r="M165" s="11">
        <f t="array" ref="M165">INDEX(fi!C:C,MATCH(1,(fi!A:A=C165)*(fi!B:B=B165),0))</f>
        <v>50.0</v>
      </c>
      <c r="N165" s="11">
        <f t="array" ref="N165">INDEX(ci!C:C,MATCH(1,(ci!A:A=C165)*(ci!B:B=B165),0))</f>
        <v>62.0</v>
      </c>
      <c r="O165" s="11">
        <f t="array" ref="O165">INDEX('still birth'!C:C,MATCH(1,('still birth'!A:A=C165)*('still birth'!B:B=B165),0))</f>
        <v>52.0</v>
      </c>
      <c r="P165" s="11">
        <f t="array" ref="P165">INDEX(Mtpabortion!C:C,MATCH(1,(Mtpabortion!A:A=C165)*(Mtpabortion!B:B=B165),0))</f>
        <v>93.0</v>
      </c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</row>
    <row r="166" spans="8:8" ht="15.0" hidden="1">
      <c r="A166" s="9">
        <v>163.0</v>
      </c>
      <c r="B166" s="9" t="s">
        <v>202</v>
      </c>
      <c r="C166" s="9" t="s">
        <v>137</v>
      </c>
      <c r="D166" s="10">
        <f t="shared" si="0"/>
        <v>128.0909090909091</v>
      </c>
      <c r="E166" s="11">
        <f t="array" ref="E166">INDEX(namo!C:C,MATCH(1,(namo!B:B=C166)*(namo!A:A=B166),0))</f>
        <v>222.0</v>
      </c>
      <c r="F166" s="11">
        <f t="array" ref="F166">INDEX(abha!C:C,MATCH(1,(abha!A:A=B166)*(abha!B:B=C166),0))</f>
        <v>163.0</v>
      </c>
      <c r="G166" s="11" t="str">
        <f t="array" ref="G166">INDEX('Full ANC'!C:C,MATCH(1,('Full ANC'!B:B=B166)*('Full ANC'!A:A=C166),0))</f>
        <v>237</v>
      </c>
      <c r="H166" s="4">
        <f t="array" ref="H166">INDEX('Profile concurrent'!C:C,MATCH(1,('Profile concurrent'!B:B=B166)*('Profile concurrent'!A:A=C166),0))</f>
        <v>144.0</v>
      </c>
      <c r="I166" s="4">
        <f t="array" ref="I166">INDEX(HPV!C:C,MATCH(1,(HPV!B:B=C166)*(HPV!A:A=B166),0))</f>
        <v>136.0</v>
      </c>
      <c r="J166" s="4">
        <f t="array" ref="J166">INDEX(mmr!C:C,MATCH(1,(mmr!A:A=C166)*(mmr!B:B=B166),0))</f>
        <v>144.0</v>
      </c>
      <c r="K166" s="4">
        <f t="array" ref="K166">INDEX(imr!C:C,MATCH(1,(imr!A:A=C166)*(imr!B:B=B166),0))</f>
        <v>28.0</v>
      </c>
      <c r="L166" s="11">
        <f t="array" ref="L166">INDEX(phc!C:C,MATCH(1,(phc!A:A=C166)*(phc!B:B=B166),0))</f>
        <v>199.0</v>
      </c>
      <c r="M166" s="11">
        <f t="array" ref="M166">INDEX(fi!C:C,MATCH(1,(fi!A:A=C166)*(fi!B:B=B166),0))</f>
        <v>173.0</v>
      </c>
      <c r="N166" s="11">
        <f t="array" ref="N166">INDEX(ci!C:C,MATCH(1,(ci!A:A=C166)*(ci!B:B=B166),0))</f>
        <v>105.0</v>
      </c>
      <c r="O166" s="11">
        <f t="array" ref="O166">INDEX('still birth'!C:C,MATCH(1,('still birth'!A:A=C166)*('still birth'!B:B=B166),0))</f>
        <v>27.0</v>
      </c>
      <c r="P166" s="11">
        <f t="array" ref="P166">INDEX(Mtpabortion!C:C,MATCH(1,(Mtpabortion!A:A=C166)*(Mtpabortion!B:B=B166),0))</f>
        <v>68.0</v>
      </c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</row>
    <row r="167" spans="8:8" ht="15.0" hidden="1">
      <c r="A167" s="9">
        <v>164.0</v>
      </c>
      <c r="B167" s="9" t="s">
        <v>203</v>
      </c>
      <c r="C167" s="9" t="s">
        <v>66</v>
      </c>
      <c r="D167" s="10">
        <f t="shared" si="0"/>
        <v>146.33333333333334</v>
      </c>
      <c r="E167" s="11">
        <f t="array" ref="E167">INDEX(namo!C:C,MATCH(1,(namo!B:B=C167)*(namo!A:A=B167),0))</f>
        <v>221.0</v>
      </c>
      <c r="F167" s="11">
        <f t="array" ref="F167">INDEX(abha!C:C,MATCH(1,(abha!A:A=B167)*(abha!B:B=C167),0))</f>
        <v>164.0</v>
      </c>
      <c r="G167" s="11">
        <f t="array" ref="G167">INDEX('Full ANC'!C:C,MATCH(1,('Full ANC'!B:B=B167)*('Full ANC'!A:A=C167),0))</f>
        <v>281.0</v>
      </c>
      <c r="H167" s="4">
        <f t="array" ref="H167">INDEX('Profile concurrent'!C:C,MATCH(1,('Profile concurrent'!B:B=B167)*('Profile concurrent'!A:A=C167),0))</f>
        <v>99.0</v>
      </c>
      <c r="I167" s="4">
        <f t="array" ref="I167">INDEX(HPV!C:C,MATCH(1,(HPV!B:B=C167)*(HPV!A:A=B167),0))</f>
        <v>88.0</v>
      </c>
      <c r="J167" s="4">
        <f t="array" ref="J167">INDEX(mmr!C:C,MATCH(1,(mmr!A:A=C167)*(mmr!B:B=B167),0))</f>
        <v>129.0</v>
      </c>
      <c r="K167" s="4">
        <f t="array" ref="K167">INDEX(imr!C:C,MATCH(1,(imr!A:A=C167)*(imr!B:B=B167),0))</f>
        <v>3.0</v>
      </c>
      <c r="L167" s="11">
        <f t="array" ref="L167">INDEX(phc!C:C,MATCH(1,(phc!A:A=C167)*(phc!B:B=B167),0))</f>
        <v>258.0</v>
      </c>
      <c r="M167" s="11">
        <f t="array" ref="M167">INDEX(fi!C:C,MATCH(1,(fi!A:A=C167)*(fi!B:B=B167),0))</f>
        <v>245.0</v>
      </c>
      <c r="N167" s="11">
        <f t="array" ref="N167">INDEX(ci!C:C,MATCH(1,(ci!A:A=C167)*(ci!B:B=B167),0))</f>
        <v>240.0</v>
      </c>
      <c r="O167" s="11">
        <f t="array" ref="O167">INDEX('still birth'!C:C,MATCH(1,('still birth'!A:A=C167)*('still birth'!B:B=B167),0))</f>
        <v>18.0</v>
      </c>
      <c r="P167" s="11">
        <f t="array" ref="P167">INDEX(Mtpabortion!C:C,MATCH(1,(Mtpabortion!A:A=C167)*(Mtpabortion!B:B=B167),0))</f>
        <v>10.0</v>
      </c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</row>
    <row r="168" spans="8:8" ht="15.0" hidden="1">
      <c r="A168" s="9">
        <v>165.0</v>
      </c>
      <c r="B168" s="9" t="s">
        <v>204</v>
      </c>
      <c r="C168" s="9" t="s">
        <v>112</v>
      </c>
      <c r="D168" s="10">
        <f t="shared" si="0"/>
        <v>117.63636363636364</v>
      </c>
      <c r="E168" s="11">
        <f t="array" ref="E168">INDEX(namo!C:C,MATCH(1,(namo!B:B=C168)*(namo!A:A=B168),0))</f>
        <v>91.0</v>
      </c>
      <c r="F168" s="11">
        <f t="array" ref="F168">INDEX(abha!C:C,MATCH(1,(abha!A:A=B168)*(abha!B:B=C168),0))</f>
        <v>165.0</v>
      </c>
      <c r="G168" s="11" t="str">
        <f t="array" ref="G168">INDEX('Full ANC'!C:C,MATCH(1,('Full ANC'!B:B=B168)*('Full ANC'!A:A=C168),0))</f>
        <v>244</v>
      </c>
      <c r="H168" s="4">
        <f t="array" ref="H168">INDEX('Profile concurrent'!C:C,MATCH(1,('Profile concurrent'!B:B=B168)*('Profile concurrent'!A:A=C168),0))</f>
        <v>170.0</v>
      </c>
      <c r="I168" s="4">
        <f t="array" ref="I168">INDEX(HPV!C:C,MATCH(1,(HPV!B:B=C168)*(HPV!A:A=B168),0))</f>
        <v>256.0</v>
      </c>
      <c r="J168" s="4">
        <f t="array" ref="J168">INDEX(mmr!C:C,MATCH(1,(mmr!A:A=C168)*(mmr!B:B=B168),0))</f>
        <v>11.0</v>
      </c>
      <c r="K168" s="4">
        <f t="array" ref="K168">INDEX(imr!C:C,MATCH(1,(imr!A:A=C168)*(imr!B:B=B168),0))</f>
        <v>58.0</v>
      </c>
      <c r="L168" s="11">
        <f t="array" ref="L168">INDEX(phc!C:C,MATCH(1,(phc!A:A=C168)*(phc!B:B=B168),0))</f>
        <v>80.0</v>
      </c>
      <c r="M168" s="11">
        <f t="array" ref="M168">INDEX(fi!C:C,MATCH(1,(fi!A:A=C168)*(fi!B:B=B168),0))</f>
        <v>231.0</v>
      </c>
      <c r="N168" s="11">
        <f t="array" ref="N168">INDEX(ci!C:C,MATCH(1,(ci!A:A=C168)*(ci!B:B=B168),0))</f>
        <v>145.0</v>
      </c>
      <c r="O168" s="11">
        <f t="array" ref="O168">INDEX('still birth'!C:C,MATCH(1,('still birth'!A:A=C168)*('still birth'!B:B=B168),0))</f>
        <v>14.0</v>
      </c>
      <c r="P168" s="11">
        <f t="array" ref="P168">INDEX(Mtpabortion!C:C,MATCH(1,(Mtpabortion!A:A=C168)*(Mtpabortion!B:B=B168),0))</f>
        <v>73.0</v>
      </c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</row>
    <row r="169" spans="8:8" ht="15.0" hidden="1">
      <c r="A169" s="9">
        <v>166.0</v>
      </c>
      <c r="B169" s="9" t="s">
        <v>205</v>
      </c>
      <c r="C169" s="9" t="s">
        <v>83</v>
      </c>
      <c r="D169" s="10">
        <f t="shared" si="0"/>
        <v>117.72727272727273</v>
      </c>
      <c r="E169" s="11">
        <f t="array" ref="E169">INDEX(namo!C:C,MATCH(1,(namo!B:B=C169)*(namo!A:A=B169),0))</f>
        <v>64.0</v>
      </c>
      <c r="F169" s="11">
        <f t="array" ref="F169">INDEX(abha!C:C,MATCH(1,(abha!A:A=B169)*(abha!B:B=C169),0))</f>
        <v>166.0</v>
      </c>
      <c r="G169" s="11" t="str">
        <f t="array" ref="G169">INDEX('Full ANC'!C:C,MATCH(1,('Full ANC'!B:B=B169)*('Full ANC'!A:A=C169),0))</f>
        <v>130</v>
      </c>
      <c r="H169" s="4">
        <f t="array" ref="H169">INDEX('Profile concurrent'!C:C,MATCH(1,('Profile concurrent'!B:B=B169)*('Profile concurrent'!A:A=C169),0))</f>
        <v>131.0</v>
      </c>
      <c r="I169" s="4">
        <f t="array" ref="I169">INDEX(HPV!C:C,MATCH(1,(HPV!B:B=C169)*(HPV!A:A=B169),0))</f>
        <v>38.0</v>
      </c>
      <c r="J169" s="4">
        <f t="array" ref="J169">INDEX(mmr!C:C,MATCH(1,(mmr!A:A=C169)*(mmr!B:B=B169),0))</f>
        <v>115.0</v>
      </c>
      <c r="K169" s="4">
        <f t="array" ref="K169">INDEX(imr!C:C,MATCH(1,(imr!A:A=C169)*(imr!B:B=B169),0))</f>
        <v>182.0</v>
      </c>
      <c r="L169" s="11">
        <f t="array" ref="L169">INDEX(phc!C:C,MATCH(1,(phc!A:A=C169)*(phc!B:B=B169),0))</f>
        <v>37.0</v>
      </c>
      <c r="M169" s="11">
        <f t="array" ref="M169">INDEX(fi!C:C,MATCH(1,(fi!A:A=C169)*(fi!B:B=B169),0))</f>
        <v>96.0</v>
      </c>
      <c r="N169" s="11">
        <f t="array" ref="N169">INDEX(ci!C:C,MATCH(1,(ci!A:A=C169)*(ci!B:B=B169),0))</f>
        <v>173.0</v>
      </c>
      <c r="O169" s="11">
        <f t="array" ref="O169">INDEX('still birth'!C:C,MATCH(1,('still birth'!A:A=C169)*('still birth'!B:B=B169),0))</f>
        <v>148.0</v>
      </c>
      <c r="P169" s="11">
        <f t="array" ref="P169">INDEX(Mtpabortion!C:C,MATCH(1,(Mtpabortion!A:A=C169)*(Mtpabortion!B:B=B169),0))</f>
        <v>145.0</v>
      </c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</row>
    <row r="170" spans="8:8" ht="15.0" hidden="1">
      <c r="A170" s="9">
        <v>167.0</v>
      </c>
      <c r="B170" s="9" t="s">
        <v>206</v>
      </c>
      <c r="C170" s="9" t="s">
        <v>137</v>
      </c>
      <c r="D170" s="10">
        <f t="shared" si="0"/>
        <v>116.0909090909091</v>
      </c>
      <c r="E170" s="11">
        <f t="array" ref="E170">INDEX(namo!C:C,MATCH(1,(namo!B:B=C170)*(namo!A:A=B170),0))</f>
        <v>113.0</v>
      </c>
      <c r="F170" s="11">
        <f t="array" ref="F170">INDEX(abha!C:C,MATCH(1,(abha!A:A=B170)*(abha!B:B=C170),0))</f>
        <v>167.0</v>
      </c>
      <c r="G170" s="11" t="str">
        <f t="array" ref="G170">INDEX('Full ANC'!C:C,MATCH(1,('Full ANC'!B:B=B170)*('Full ANC'!A:A=C170),0))</f>
        <v>107</v>
      </c>
      <c r="H170" s="4">
        <f t="array" ref="H170">INDEX('Profile concurrent'!C:C,MATCH(1,('Profile concurrent'!B:B=B170)*('Profile concurrent'!A:A=C170),0))</f>
        <v>204.0</v>
      </c>
      <c r="I170" s="4">
        <f t="array" ref="I170">INDEX(HPV!C:C,MATCH(1,(HPV!B:B=C170)*(HPV!A:A=B170),0))</f>
        <v>56.0</v>
      </c>
      <c r="J170" s="4">
        <f t="array" ref="J170">INDEX(mmr!C:C,MATCH(1,(mmr!A:A=C170)*(mmr!B:B=B170),0))</f>
        <v>172.0</v>
      </c>
      <c r="K170" s="4">
        <f t="array" ref="K170">INDEX(imr!C:C,MATCH(1,(imr!A:A=C170)*(imr!B:B=B170),0))</f>
        <v>60.0</v>
      </c>
      <c r="L170" s="11">
        <f t="array" ref="L170">INDEX(phc!C:C,MATCH(1,(phc!A:A=C170)*(phc!B:B=B170),0))</f>
        <v>94.0</v>
      </c>
      <c r="M170" s="11">
        <f t="array" ref="M170">INDEX(fi!C:C,MATCH(1,(fi!A:A=C170)*(fi!B:B=B170),0))</f>
        <v>204.0</v>
      </c>
      <c r="N170" s="11">
        <f t="array" ref="N170">INDEX(ci!C:C,MATCH(1,(ci!A:A=C170)*(ci!B:B=B170),0))</f>
        <v>115.0</v>
      </c>
      <c r="O170" s="11">
        <f t="array" ref="O170">INDEX('still birth'!C:C,MATCH(1,('still birth'!A:A=C170)*('still birth'!B:B=B170),0))</f>
        <v>25.0</v>
      </c>
      <c r="P170" s="11">
        <f t="array" ref="P170">INDEX(Mtpabortion!C:C,MATCH(1,(Mtpabortion!A:A=C170)*(Mtpabortion!B:B=B170),0))</f>
        <v>67.0</v>
      </c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</row>
    <row r="171" spans="8:8" ht="15.0" hidden="1">
      <c r="A171" s="9">
        <v>168.0</v>
      </c>
      <c r="B171" s="9" t="s">
        <v>207</v>
      </c>
      <c r="C171" s="9" t="s">
        <v>94</v>
      </c>
      <c r="D171" s="10">
        <f t="shared" si="0"/>
        <v>169.36363636363637</v>
      </c>
      <c r="E171" s="11">
        <f t="array" ref="E171">INDEX(namo!C:C,MATCH(1,(namo!B:B=C171)*(namo!A:A=B171),0))</f>
        <v>158.0</v>
      </c>
      <c r="F171" s="11">
        <f t="array" ref="F171">INDEX(abha!C:C,MATCH(1,(abha!A:A=B171)*(abha!B:B=C171),0))</f>
        <v>168.0</v>
      </c>
      <c r="G171" s="11" t="str">
        <f t="array" ref="G171">INDEX('Full ANC'!C:C,MATCH(1,('Full ANC'!B:B=B171)*('Full ANC'!A:A=C171),0))</f>
        <v>208</v>
      </c>
      <c r="H171" s="4">
        <f t="array" ref="H171">INDEX('Profile concurrent'!C:C,MATCH(1,('Profile concurrent'!B:B=B171)*('Profile concurrent'!A:A=C171),0))</f>
        <v>252.0</v>
      </c>
      <c r="I171" s="4">
        <f t="array" ref="I171">INDEX(HPV!C:C,MATCH(1,(HPV!B:B=C171)*(HPV!A:A=B171),0))</f>
        <v>145.0</v>
      </c>
      <c r="J171" s="4">
        <f t="array" ref="J171">INDEX(mmr!C:C,MATCH(1,(mmr!A:A=C171)*(mmr!B:B=B171),0))</f>
        <v>91.0</v>
      </c>
      <c r="K171" s="4">
        <f t="array" ref="K171">INDEX(imr!C:C,MATCH(1,(imr!A:A=C171)*(imr!B:B=B171),0))</f>
        <v>234.0</v>
      </c>
      <c r="L171" s="11">
        <f t="array" ref="L171">INDEX(phc!C:C,MATCH(1,(phc!A:A=C171)*(phc!B:B=B171),0))</f>
        <v>126.0</v>
      </c>
      <c r="M171" s="11">
        <f t="array" ref="M171">INDEX(fi!C:C,MATCH(1,(fi!A:A=C171)*(fi!B:B=B171),0))</f>
        <v>219.0</v>
      </c>
      <c r="N171" s="11">
        <f t="array" ref="N171">INDEX(ci!C:C,MATCH(1,(ci!A:A=C171)*(ci!B:B=B171),0))</f>
        <v>224.0</v>
      </c>
      <c r="O171" s="11">
        <f t="array" ref="O171">INDEX('still birth'!C:C,MATCH(1,('still birth'!A:A=C171)*('still birth'!B:B=B171),0))</f>
        <v>181.0</v>
      </c>
      <c r="P171" s="11">
        <f t="array" ref="P171">INDEX(Mtpabortion!C:C,MATCH(1,(Mtpabortion!A:A=C171)*(Mtpabortion!B:B=B171),0))</f>
        <v>65.0</v>
      </c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</row>
    <row r="172" spans="8:8" ht="15.0" hidden="1">
      <c r="A172" s="9">
        <v>169.0</v>
      </c>
      <c r="B172" s="9" t="s">
        <v>208</v>
      </c>
      <c r="C172" s="9" t="s">
        <v>209</v>
      </c>
      <c r="D172" s="10">
        <f t="shared" si="0"/>
        <v>138.63636363636363</v>
      </c>
      <c r="E172" s="11">
        <f t="array" ref="E172">INDEX(namo!C:C,MATCH(1,(namo!B:B=C172)*(namo!A:A=B172),0))</f>
        <v>270.0</v>
      </c>
      <c r="F172" s="11">
        <f t="array" ref="F172">INDEX(abha!C:C,MATCH(1,(abha!A:A=B172)*(abha!B:B=C172),0))</f>
        <v>169.0</v>
      </c>
      <c r="G172" s="11" t="str">
        <f t="array" ref="G172">INDEX('Full ANC'!C:C,MATCH(1,('Full ANC'!B:B=B172)*('Full ANC'!A:A=C172),0))</f>
        <v>275</v>
      </c>
      <c r="H172" s="4">
        <f t="array" ref="H172">INDEX('Profile concurrent'!C:C,MATCH(1,('Profile concurrent'!B:B=B172)*('Profile concurrent'!A:A=C172),0))</f>
        <v>270.0</v>
      </c>
      <c r="I172" s="4">
        <f t="array" ref="I172">INDEX(HPV!C:C,MATCH(1,(HPV!B:B=C172)*(HPV!A:A=B172),0))</f>
        <v>77.0</v>
      </c>
      <c r="J172" s="4">
        <f t="array" ref="J172">INDEX(mmr!C:C,MATCH(1,(mmr!A:A=C172)*(mmr!B:B=B172),0))</f>
        <v>9.0</v>
      </c>
      <c r="K172" s="4">
        <f t="array" ref="K172">INDEX(imr!C:C,MATCH(1,(imr!A:A=C172)*(imr!B:B=B172),0))</f>
        <v>66.0</v>
      </c>
      <c r="L172" s="11">
        <f t="array" ref="L172">INDEX(phc!C:C,MATCH(1,(phc!A:A=C172)*(phc!B:B=B172),0))</f>
        <v>22.0</v>
      </c>
      <c r="M172" s="11">
        <f t="array" ref="M172">INDEX(fi!C:C,MATCH(1,(fi!A:A=C172)*(fi!B:B=B172),0))</f>
        <v>200.0</v>
      </c>
      <c r="N172" s="11">
        <f t="array" ref="N172">INDEX(ci!C:C,MATCH(1,(ci!A:A=C172)*(ci!B:B=B172),0))</f>
        <v>272.0</v>
      </c>
      <c r="O172" s="11">
        <f t="array" ref="O172">INDEX('still birth'!C:C,MATCH(1,('still birth'!A:A=C172)*('still birth'!B:B=B172),0))</f>
        <v>162.0</v>
      </c>
      <c r="P172" s="11">
        <f t="array" ref="P172">INDEX(Mtpabortion!C:C,MATCH(1,(Mtpabortion!A:A=C172)*(Mtpabortion!B:B=B172),0))</f>
        <v>8.0</v>
      </c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</row>
    <row r="173" spans="8:8" ht="15.0" hidden="1">
      <c r="A173" s="9">
        <v>170.0</v>
      </c>
      <c r="B173" s="9" t="s">
        <v>210</v>
      </c>
      <c r="C173" s="9" t="s">
        <v>179</v>
      </c>
      <c r="D173" s="10">
        <f t="shared" si="0"/>
        <v>121.0909090909091</v>
      </c>
      <c r="E173" s="11">
        <f t="array" ref="E173">INDEX(namo!C:C,MATCH(1,(namo!B:B=C173)*(namo!A:A=B173),0))</f>
        <v>115.0</v>
      </c>
      <c r="F173" s="11">
        <f t="array" ref="F173">INDEX(abha!C:C,MATCH(1,(abha!A:A=B173)*(abha!B:B=C173),0))</f>
        <v>170.0</v>
      </c>
      <c r="G173" s="11" t="str">
        <f t="array" ref="G173">INDEX('Full ANC'!C:C,MATCH(1,('Full ANC'!B:B=B173)*('Full ANC'!A:A=C173),0))</f>
        <v>76</v>
      </c>
      <c r="H173" s="4">
        <f t="array" ref="H173">INDEX('Profile concurrent'!C:C,MATCH(1,('Profile concurrent'!B:B=B173)*('Profile concurrent'!A:A=C173),0))</f>
        <v>82.0</v>
      </c>
      <c r="I173" s="4">
        <f t="array" ref="I173">INDEX(HPV!C:C,MATCH(1,(HPV!B:B=C173)*(HPV!A:A=B173),0))</f>
        <v>210.0</v>
      </c>
      <c r="J173" s="4">
        <f t="array" ref="J173">INDEX(mmr!C:C,MATCH(1,(mmr!A:A=C173)*(mmr!B:B=B173),0))</f>
        <v>157.0</v>
      </c>
      <c r="K173" s="4">
        <f t="array" ref="K173">INDEX(imr!C:C,MATCH(1,(imr!A:A=C173)*(imr!B:B=B173),0))</f>
        <v>94.0</v>
      </c>
      <c r="L173" s="11">
        <f t="array" ref="L173">INDEX(phc!C:C,MATCH(1,(phc!A:A=C173)*(phc!B:B=B173),0))</f>
        <v>262.0</v>
      </c>
      <c r="M173" s="11">
        <f t="array" ref="M173">INDEX(fi!C:C,MATCH(1,(fi!A:A=C173)*(fi!B:B=B173),0))</f>
        <v>53.0</v>
      </c>
      <c r="N173" s="11">
        <f t="array" ref="N173">INDEX(ci!C:C,MATCH(1,(ci!A:A=C173)*(ci!B:B=B173),0))</f>
        <v>28.0</v>
      </c>
      <c r="O173" s="11">
        <f t="array" ref="O173">INDEX('still birth'!C:C,MATCH(1,('still birth'!A:A=C173)*('still birth'!B:B=B173),0))</f>
        <v>72.0</v>
      </c>
      <c r="P173" s="11">
        <f t="array" ref="P173">INDEX(Mtpabortion!C:C,MATCH(1,(Mtpabortion!A:A=C173)*(Mtpabortion!B:B=B173),0))</f>
        <v>89.0</v>
      </c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</row>
    <row r="174" spans="8:8" ht="15.0" hidden="1">
      <c r="A174" s="9">
        <v>171.0</v>
      </c>
      <c r="B174" s="9" t="s">
        <v>211</v>
      </c>
      <c r="C174" s="9" t="s">
        <v>152</v>
      </c>
      <c r="D174" s="10">
        <f t="shared" si="0"/>
        <v>154.45454545454547</v>
      </c>
      <c r="E174" s="11">
        <f t="array" ref="E174">INDEX(namo!C:C,MATCH(1,(namo!B:B=C174)*(namo!A:A=B174),0))</f>
        <v>258.0</v>
      </c>
      <c r="F174" s="11">
        <f t="array" ref="F174">INDEX(abha!C:C,MATCH(1,(abha!A:A=B174)*(abha!B:B=C174),0))</f>
        <v>171.0</v>
      </c>
      <c r="G174" s="11" t="str">
        <f t="array" ref="G174">INDEX('Full ANC'!C:C,MATCH(1,('Full ANC'!B:B=B174)*('Full ANC'!A:A=C174),0))</f>
        <v>251</v>
      </c>
      <c r="H174" s="4">
        <f t="array" ref="H174">INDEX('Profile concurrent'!C:C,MATCH(1,('Profile concurrent'!B:B=B174)*('Profile concurrent'!A:A=C174),0))</f>
        <v>248.0</v>
      </c>
      <c r="I174" s="4">
        <f t="array" ref="I174">INDEX(HPV!C:C,MATCH(1,(HPV!B:B=C174)*(HPV!A:A=B174),0))</f>
        <v>60.0</v>
      </c>
      <c r="J174" s="4">
        <f t="array" ref="J174">INDEX(mmr!C:C,MATCH(1,(mmr!A:A=C174)*(mmr!B:B=B174),0))</f>
        <v>207.0</v>
      </c>
      <c r="K174" s="4">
        <f t="array" ref="K174">INDEX(imr!C:C,MATCH(1,(imr!A:A=C174)*(imr!B:B=B174),0))</f>
        <v>65.0</v>
      </c>
      <c r="L174" s="11">
        <f t="array" ref="L174">INDEX(phc!C:C,MATCH(1,(phc!A:A=C174)*(phc!B:B=B174),0))</f>
        <v>239.0</v>
      </c>
      <c r="M174" s="11">
        <f t="array" ref="M174">INDEX(fi!C:C,MATCH(1,(fi!A:A=C174)*(fi!B:B=B174),0))</f>
        <v>186.0</v>
      </c>
      <c r="N174" s="11">
        <f t="array" ref="N174">INDEX(ci!C:C,MATCH(1,(ci!A:A=C174)*(ci!B:B=B174),0))</f>
        <v>209.0</v>
      </c>
      <c r="O174" s="11">
        <f t="array" ref="O174">INDEX('still birth'!C:C,MATCH(1,('still birth'!A:A=C174)*('still birth'!B:B=B174),0))</f>
        <v>26.0</v>
      </c>
      <c r="P174" s="11">
        <f t="array" ref="P174">INDEX(Mtpabortion!C:C,MATCH(1,(Mtpabortion!A:A=C174)*(Mtpabortion!B:B=B174),0))</f>
        <v>30.0</v>
      </c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</row>
    <row r="175" spans="8:8" ht="15.0" hidden="1">
      <c r="A175" s="9">
        <v>172.0</v>
      </c>
      <c r="B175" s="9" t="s">
        <v>212</v>
      </c>
      <c r="C175" s="9" t="s">
        <v>21</v>
      </c>
      <c r="D175" s="10">
        <f t="shared" si="0"/>
        <v>127.18181818181819</v>
      </c>
      <c r="E175" s="11">
        <f t="array" ref="E175">INDEX(namo!C:C,MATCH(1,(namo!B:B=C175)*(namo!A:A=B175),0))</f>
        <v>153.0</v>
      </c>
      <c r="F175" s="11">
        <f t="array" ref="F175">INDEX(abha!C:C,MATCH(1,(abha!A:A=B175)*(abha!B:B=C175),0))</f>
        <v>172.0</v>
      </c>
      <c r="G175" s="11" t="str">
        <f t="array" ref="G175">INDEX('Full ANC'!C:C,MATCH(1,('Full ANC'!B:B=B175)*('Full ANC'!A:A=C175),0))</f>
        <v>60</v>
      </c>
      <c r="H175" s="4">
        <f t="array" ref="H175">INDEX('Profile concurrent'!C:C,MATCH(1,('Profile concurrent'!B:B=B175)*('Profile concurrent'!A:A=C175),0))</f>
        <v>20.0</v>
      </c>
      <c r="I175" s="4">
        <f t="array" ref="I175">INDEX(HPV!C:C,MATCH(1,(HPV!B:B=C175)*(HPV!A:A=B175),0))</f>
        <v>95.0</v>
      </c>
      <c r="J175" s="4">
        <f t="array" ref="J175">INDEX(mmr!C:C,MATCH(1,(mmr!A:A=C175)*(mmr!B:B=B175),0))</f>
        <v>198.0</v>
      </c>
      <c r="K175" s="4">
        <f t="array" ref="K175">INDEX(imr!C:C,MATCH(1,(imr!A:A=C175)*(imr!B:B=B175),0))</f>
        <v>44.0</v>
      </c>
      <c r="L175" s="11">
        <f t="array" ref="L175">INDEX(phc!C:C,MATCH(1,(phc!A:A=C175)*(phc!B:B=B175),0))</f>
        <v>253.0</v>
      </c>
      <c r="M175" s="11">
        <f t="array" ref="M175">INDEX(fi!C:C,MATCH(1,(fi!A:A=C175)*(fi!B:B=B175),0))</f>
        <v>71.0</v>
      </c>
      <c r="N175" s="11">
        <f t="array" ref="N175">INDEX(ci!C:C,MATCH(1,(ci!A:A=C175)*(ci!B:B=B175),0))</f>
        <v>104.0</v>
      </c>
      <c r="O175" s="11">
        <f t="array" ref="O175">INDEX('still birth'!C:C,MATCH(1,('still birth'!A:A=C175)*('still birth'!B:B=B175),0))</f>
        <v>66.0</v>
      </c>
      <c r="P175" s="11">
        <f t="array" ref="P175">INDEX(Mtpabortion!C:C,MATCH(1,(Mtpabortion!A:A=C175)*(Mtpabortion!B:B=B175),0))</f>
        <v>223.0</v>
      </c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</row>
    <row r="176" spans="8:8" ht="15.0" hidden="1">
      <c r="A176" s="9">
        <v>173.0</v>
      </c>
      <c r="B176" s="9" t="s">
        <v>213</v>
      </c>
      <c r="C176" s="9" t="s">
        <v>83</v>
      </c>
      <c r="D176" s="10">
        <f t="shared" si="0"/>
        <v>151.0</v>
      </c>
      <c r="E176" s="11">
        <f t="array" ref="E176">INDEX(namo!C:C,MATCH(1,(namo!B:B=C176)*(namo!A:A=B176),0))</f>
        <v>210.0</v>
      </c>
      <c r="F176" s="11">
        <f t="array" ref="F176">INDEX(abha!C:C,MATCH(1,(abha!A:A=B176)*(abha!B:B=C176),0))</f>
        <v>173.0</v>
      </c>
      <c r="G176" s="11" t="str">
        <f t="array" ref="G176">INDEX('Full ANC'!C:C,MATCH(1,('Full ANC'!B:B=B176)*('Full ANC'!A:A=C176),0))</f>
        <v>186</v>
      </c>
      <c r="H176" s="4">
        <f t="array" ref="H176">INDEX('Profile concurrent'!C:C,MATCH(1,('Profile concurrent'!B:B=B176)*('Profile concurrent'!A:A=C176),0))</f>
        <v>33.0</v>
      </c>
      <c r="I176" s="4">
        <f t="array" ref="I176">INDEX(HPV!C:C,MATCH(1,(HPV!B:B=C176)*(HPV!A:A=B176),0))</f>
        <v>80.0</v>
      </c>
      <c r="J176" s="4">
        <f t="array" ref="J176">INDEX(mmr!C:C,MATCH(1,(mmr!A:A=C176)*(mmr!B:B=B176),0))</f>
        <v>224.0</v>
      </c>
      <c r="K176" s="4">
        <f t="array" ref="K176">INDEX(imr!C:C,MATCH(1,(imr!A:A=C176)*(imr!B:B=B176),0))</f>
        <v>144.0</v>
      </c>
      <c r="L176" s="11">
        <f t="array" ref="L176">INDEX(phc!C:C,MATCH(1,(phc!A:A=C176)*(phc!B:B=B176),0))</f>
        <v>11.0</v>
      </c>
      <c r="M176" s="11">
        <f t="array" ref="M176">INDEX(fi!C:C,MATCH(1,(fi!A:A=C176)*(fi!B:B=B176),0))</f>
        <v>123.0</v>
      </c>
      <c r="N176" s="11">
        <f t="array" ref="N176">INDEX(ci!C:C,MATCH(1,(ci!A:A=C176)*(ci!B:B=B176),0))</f>
        <v>208.0</v>
      </c>
      <c r="O176" s="11">
        <f t="array" ref="O176">INDEX('still birth'!C:C,MATCH(1,('still birth'!A:A=C176)*('still birth'!B:B=B176),0))</f>
        <v>267.0</v>
      </c>
      <c r="P176" s="11">
        <f t="array" ref="P176">INDEX(Mtpabortion!C:C,MATCH(1,(Mtpabortion!A:A=C176)*(Mtpabortion!B:B=B176),0))</f>
        <v>188.0</v>
      </c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</row>
    <row r="177" spans="8:8" ht="15.0" hidden="1">
      <c r="A177" s="9">
        <v>174.0</v>
      </c>
      <c r="B177" s="9" t="s">
        <v>214</v>
      </c>
      <c r="C177" s="9" t="s">
        <v>25</v>
      </c>
      <c r="D177" s="10">
        <f t="shared" si="0"/>
        <v>121.36363636363636</v>
      </c>
      <c r="E177" s="11">
        <f t="array" ref="E177">INDEX(namo!C:C,MATCH(1,(namo!B:B=C177)*(namo!A:A=B177),0))</f>
        <v>114.0</v>
      </c>
      <c r="F177" s="11">
        <f t="array" ref="F177">INDEX(abha!C:C,MATCH(1,(abha!A:A=B177)*(abha!B:B=C177),0))</f>
        <v>174.0</v>
      </c>
      <c r="G177" s="11" t="str">
        <f t="array" ref="G177">INDEX('Full ANC'!C:C,MATCH(1,('Full ANC'!B:B=B177)*('Full ANC'!A:A=C177),0))</f>
        <v>12</v>
      </c>
      <c r="H177" s="4">
        <f t="array" ref="H177">INDEX('Profile concurrent'!C:C,MATCH(1,('Profile concurrent'!B:B=B177)*('Profile concurrent'!A:A=C177),0))</f>
        <v>105.0</v>
      </c>
      <c r="I177" s="4">
        <f t="array" ref="I177">INDEX(HPV!C:C,MATCH(1,(HPV!B:B=C177)*(HPV!A:A=B177),0))</f>
        <v>48.0</v>
      </c>
      <c r="J177" s="4">
        <f t="array" ref="J177">INDEX(mmr!C:C,MATCH(1,(mmr!A:A=C177)*(mmr!B:B=B177),0))</f>
        <v>1.0</v>
      </c>
      <c r="K177" s="4">
        <f t="array" ref="K177">INDEX(imr!C:C,MATCH(1,(imr!A:A=C177)*(imr!B:B=B177),0))</f>
        <v>219.0</v>
      </c>
      <c r="L177" s="11">
        <f t="array" ref="L177">INDEX(phc!C:C,MATCH(1,(phc!A:A=C177)*(phc!B:B=B177),0))</f>
        <v>221.0</v>
      </c>
      <c r="M177" s="11">
        <f t="array" ref="M177">INDEX(fi!C:C,MATCH(1,(fi!A:A=C177)*(fi!B:B=B177),0))</f>
        <v>66.0</v>
      </c>
      <c r="N177" s="11">
        <f t="array" ref="N177">INDEX(ci!C:C,MATCH(1,(ci!A:A=C177)*(ci!B:B=B177),0))</f>
        <v>50.0</v>
      </c>
      <c r="O177" s="11">
        <f t="array" ref="O177">INDEX('still birth'!C:C,MATCH(1,('still birth'!A:A=C177)*('still birth'!B:B=B177),0))</f>
        <v>90.0</v>
      </c>
      <c r="P177" s="11">
        <f t="array" ref="P177">INDEX(Mtpabortion!C:C,MATCH(1,(Mtpabortion!A:A=C177)*(Mtpabortion!B:B=B177),0))</f>
        <v>247.0</v>
      </c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</row>
    <row r="178" spans="8:8" ht="15.0" hidden="1">
      <c r="A178" s="9">
        <v>175.0</v>
      </c>
      <c r="B178" s="9" t="s">
        <v>201</v>
      </c>
      <c r="C178" s="9" t="s">
        <v>215</v>
      </c>
      <c r="D178" s="10">
        <f t="shared" si="0"/>
        <v>184.63636363636363</v>
      </c>
      <c r="E178" s="11">
        <f t="array" ref="E178">INDEX(namo!C:C,MATCH(1,(namo!B:B=C178)*(namo!A:A=B178),0))</f>
        <v>169.0</v>
      </c>
      <c r="F178" s="11">
        <f t="array" ref="F178">INDEX(abha!C:C,MATCH(1,(abha!A:A=B178)*(abha!B:B=C178),0))</f>
        <v>175.0</v>
      </c>
      <c r="G178" s="11" t="str">
        <f t="array" ref="G178">INDEX('Full ANC'!C:C,MATCH(1,('Full ANC'!B:B=B178)*('Full ANC'!A:A=C178),0))</f>
        <v>23</v>
      </c>
      <c r="H178" s="4">
        <f t="array" ref="H178">INDEX('Profile concurrent'!C:C,MATCH(1,('Profile concurrent'!B:B=B178)*('Profile concurrent'!A:A=C178),0))</f>
        <v>67.0</v>
      </c>
      <c r="I178" s="4">
        <f t="array" ref="I178">INDEX(HPV!C:C,MATCH(1,(HPV!B:B=C178)*(HPV!A:A=B178),0))</f>
        <v>250.0</v>
      </c>
      <c r="J178" s="4">
        <f t="array" ref="J178">INDEX(mmr!C:C,MATCH(1,(mmr!A:A=C178)*(mmr!B:B=B178),0))</f>
        <v>85.0</v>
      </c>
      <c r="K178" s="4">
        <f t="array" ref="K178">INDEX(imr!C:C,MATCH(1,(imr!A:A=C178)*(imr!B:B=B178),0))</f>
        <v>162.0</v>
      </c>
      <c r="L178" s="11">
        <f t="array" ref="L178">INDEX(phc!C:C,MATCH(1,(phc!A:A=C178)*(phc!B:B=B178),0))</f>
        <v>265.0</v>
      </c>
      <c r="M178" s="11">
        <f t="array" ref="M178">INDEX(fi!C:C,MATCH(1,(fi!A:A=C178)*(fi!B:B=B178),0))</f>
        <v>214.0</v>
      </c>
      <c r="N178" s="11">
        <f t="array" ref="N178">INDEX(ci!C:C,MATCH(1,(ci!A:A=C178)*(ci!B:B=B178),0))</f>
        <v>258.0</v>
      </c>
      <c r="O178" s="11">
        <f t="array" ref="O178">INDEX('still birth'!C:C,MATCH(1,('still birth'!A:A=C178)*('still birth'!B:B=B178),0))</f>
        <v>180.0</v>
      </c>
      <c r="P178" s="11">
        <f t="array" ref="P178">INDEX(Mtpabortion!C:C,MATCH(1,(Mtpabortion!A:A=C178)*(Mtpabortion!B:B=B178),0))</f>
        <v>206.0</v>
      </c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</row>
    <row r="179" spans="8:8" ht="15.0" hidden="1">
      <c r="A179" s="9">
        <v>176.0</v>
      </c>
      <c r="B179" s="9" t="s">
        <v>216</v>
      </c>
      <c r="C179" s="9" t="s">
        <v>200</v>
      </c>
      <c r="D179" s="10">
        <f t="shared" si="0"/>
        <v>211.63636363636363</v>
      </c>
      <c r="E179" s="11">
        <f t="array" ref="E179">INDEX(namo!C:C,MATCH(1,(namo!B:B=C179)*(namo!A:A=B179),0))</f>
        <v>268.0</v>
      </c>
      <c r="F179" s="11">
        <f t="array" ref="F179">INDEX(abha!C:C,MATCH(1,(abha!A:A=B179)*(abha!B:B=C179),0))</f>
        <v>176.0</v>
      </c>
      <c r="G179" s="11" t="str">
        <f t="array" ref="G179">INDEX('Full ANC'!C:C,MATCH(1,('Full ANC'!B:B=B179)*('Full ANC'!A:A=C179),0))</f>
        <v>225</v>
      </c>
      <c r="H179" s="4">
        <f t="array" ref="H179">INDEX('Profile concurrent'!C:C,MATCH(1,('Profile concurrent'!B:B=B179)*('Profile concurrent'!A:A=C179),0))</f>
        <v>282.0</v>
      </c>
      <c r="I179" s="4">
        <f t="array" ref="I179">INDEX(HPV!C:C,MATCH(1,(HPV!B:B=C179)*(HPV!A:A=B179),0))</f>
        <v>273.0</v>
      </c>
      <c r="J179" s="4">
        <f t="array" ref="J179">INDEX(mmr!C:C,MATCH(1,(mmr!A:A=C179)*(mmr!B:B=B179),0))</f>
        <v>86.0</v>
      </c>
      <c r="K179" s="4">
        <f t="array" ref="K179">INDEX(imr!C:C,MATCH(1,(imr!A:A=C179)*(imr!B:B=B179),0))</f>
        <v>221.0</v>
      </c>
      <c r="L179" s="11">
        <f t="array" ref="L179">INDEX(phc!C:C,MATCH(1,(phc!A:A=C179)*(phc!B:B=B179),0))</f>
        <v>55.0</v>
      </c>
      <c r="M179" s="11">
        <f t="array" ref="M179">INDEX(fi!C:C,MATCH(1,(fi!A:A=C179)*(fi!B:B=B179),0))</f>
        <v>267.0</v>
      </c>
      <c r="N179" s="11">
        <f t="array" ref="N179">INDEX(ci!C:C,MATCH(1,(ci!A:A=C179)*(ci!B:B=B179),0))</f>
        <v>270.0</v>
      </c>
      <c r="O179" s="11">
        <f t="array" ref="O179">INDEX('still birth'!C:C,MATCH(1,('still birth'!A:A=C179)*('still birth'!B:B=B179),0))</f>
        <v>282.0</v>
      </c>
      <c r="P179" s="11">
        <f t="array" ref="P179">INDEX(Mtpabortion!C:C,MATCH(1,(Mtpabortion!A:A=C179)*(Mtpabortion!B:B=B179),0))</f>
        <v>148.0</v>
      </c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</row>
    <row r="180" spans="8:8" ht="15.0" hidden="1">
      <c r="A180" s="9">
        <v>177.0</v>
      </c>
      <c r="B180" s="9" t="s">
        <v>217</v>
      </c>
      <c r="C180" s="9" t="s">
        <v>149</v>
      </c>
      <c r="D180" s="10">
        <f t="shared" si="0"/>
        <v>221.54545454545453</v>
      </c>
      <c r="E180" s="11">
        <f t="array" ref="E180">INDEX(namo!C:C,MATCH(1,(namo!B:B=C180)*(namo!A:A=B180),0))</f>
        <v>229.0</v>
      </c>
      <c r="F180" s="11">
        <f t="array" ref="F180">INDEX(abha!C:C,MATCH(1,(abha!A:A=B180)*(abha!B:B=C180),0))</f>
        <v>177.0</v>
      </c>
      <c r="G180" s="11" t="str">
        <f t="array" ref="G180">INDEX('Full ANC'!C:C,MATCH(1,('Full ANC'!B:B=B180)*('Full ANC'!A:A=C180),0))</f>
        <v>240</v>
      </c>
      <c r="H180" s="4">
        <f t="array" ref="H180">INDEX('Profile concurrent'!C:C,MATCH(1,('Profile concurrent'!B:B=B180)*('Profile concurrent'!A:A=C180),0))</f>
        <v>265.0</v>
      </c>
      <c r="I180" s="4">
        <f t="array" ref="I180">INDEX(HPV!C:C,MATCH(1,(HPV!B:B=C180)*(HPV!A:A=B180),0))</f>
        <v>270.0</v>
      </c>
      <c r="J180" s="4">
        <f t="array" ref="J180">INDEX(mmr!C:C,MATCH(1,(mmr!A:A=C180)*(mmr!B:B=B180),0))</f>
        <v>203.0</v>
      </c>
      <c r="K180" s="4">
        <f t="array" ref="K180">INDEX(imr!C:C,MATCH(1,(imr!A:A=C180)*(imr!B:B=B180),0))</f>
        <v>281.0</v>
      </c>
      <c r="L180" s="11">
        <f t="array" ref="L180">INDEX(phc!C:C,MATCH(1,(phc!A:A=C180)*(phc!B:B=B180),0))</f>
        <v>174.0</v>
      </c>
      <c r="M180" s="11">
        <f t="array" ref="M180">INDEX(fi!C:C,MATCH(1,(fi!A:A=C180)*(fi!B:B=B180),0))</f>
        <v>258.0</v>
      </c>
      <c r="N180" s="11">
        <f t="array" ref="N180">INDEX(ci!C:C,MATCH(1,(ci!A:A=C180)*(ci!B:B=B180),0))</f>
        <v>231.0</v>
      </c>
      <c r="O180" s="11">
        <f t="array" ref="O180">INDEX('still birth'!C:C,MATCH(1,('still birth'!A:A=C180)*('still birth'!B:B=B180),0))</f>
        <v>254.0</v>
      </c>
      <c r="P180" s="11">
        <f t="array" ref="P180">INDEX(Mtpabortion!C:C,MATCH(1,(Mtpabortion!A:A=C180)*(Mtpabortion!B:B=B180),0))</f>
        <v>95.0</v>
      </c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</row>
    <row r="181" spans="8:8" ht="15.0" hidden="1">
      <c r="A181" s="12">
        <v>178.0</v>
      </c>
      <c r="B181" s="9" t="s">
        <v>218</v>
      </c>
      <c r="C181" s="9" t="s">
        <v>25</v>
      </c>
      <c r="D181" s="10">
        <f t="shared" si="0"/>
        <v>132.9090909090909</v>
      </c>
      <c r="E181" s="11">
        <f t="array" ref="E181">INDEX(namo!C:C,MATCH(1,(namo!B:B=C181)*(namo!A:A=B181),0))</f>
        <v>36.0</v>
      </c>
      <c r="F181" s="11">
        <f t="array" ref="F181">INDEX(abha!C:C,MATCH(1,(abha!A:A=B181)*(abha!B:B=C181),0))</f>
        <v>178.0</v>
      </c>
      <c r="G181" s="11" t="str">
        <f t="array" ref="G181">INDEX('Full ANC'!C:C,MATCH(1,('Full ANC'!B:B=B181)*('Full ANC'!A:A=C181),0))</f>
        <v>168</v>
      </c>
      <c r="H181" s="4">
        <f t="array" ref="H181">INDEX('Profile concurrent'!C:C,MATCH(1,('Profile concurrent'!B:B=B181)*('Profile concurrent'!A:A=C181),0))</f>
        <v>53.0</v>
      </c>
      <c r="I181" s="4">
        <f t="array" ref="I181">INDEX(HPV!C:C,MATCH(1,(HPV!B:B=C181)*(HPV!A:A=B181),0))</f>
        <v>81.0</v>
      </c>
      <c r="J181" s="4">
        <f t="array" ref="J181">INDEX(mmr!C:C,MATCH(1,(mmr!A:A=C181)*(mmr!B:B=B181),0))</f>
        <v>179.0</v>
      </c>
      <c r="K181" s="4">
        <f t="array" ref="K181">INDEX(imr!C:C,MATCH(1,(imr!A:A=C181)*(imr!B:B=B181),0))</f>
        <v>224.0</v>
      </c>
      <c r="L181" s="11">
        <f t="array" ref="L181">INDEX(phc!C:C,MATCH(1,(phc!A:A=C181)*(phc!B:B=B181),0))</f>
        <v>198.0</v>
      </c>
      <c r="M181" s="11">
        <f t="array" ref="M181">INDEX(fi!C:C,MATCH(1,(fi!A:A=C181)*(fi!B:B=B181),0))</f>
        <v>75.0</v>
      </c>
      <c r="N181" s="11">
        <f t="array" ref="N181">INDEX(ci!C:C,MATCH(1,(ci!A:A=C181)*(ci!B:B=B181),0))</f>
        <v>9.0</v>
      </c>
      <c r="O181" s="11">
        <f t="array" ref="O181">INDEX('still birth'!C:C,MATCH(1,('still birth'!A:A=C181)*('still birth'!B:B=B181),0))</f>
        <v>226.0</v>
      </c>
      <c r="P181" s="11">
        <f t="array" ref="P181">INDEX(Mtpabortion!C:C,MATCH(1,(Mtpabortion!A:A=C181)*(Mtpabortion!B:B=B181),0))</f>
        <v>203.0</v>
      </c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</row>
    <row r="182" spans="8:8" ht="15.0" hidden="1">
      <c r="A182" s="12">
        <v>179.0</v>
      </c>
      <c r="B182" s="9" t="s">
        <v>219</v>
      </c>
      <c r="C182" s="9" t="s">
        <v>25</v>
      </c>
      <c r="D182" s="10">
        <f t="shared" si="0"/>
        <v>120.18181818181819</v>
      </c>
      <c r="E182" s="11">
        <f t="array" ref="E182">INDEX(namo!C:C,MATCH(1,(namo!B:B=C182)*(namo!A:A=B182),0))</f>
        <v>29.0</v>
      </c>
      <c r="F182" s="11">
        <f t="array" ref="F182">INDEX(abha!C:C,MATCH(1,(abha!A:A=B182)*(abha!B:B=C182),0))</f>
        <v>179.0</v>
      </c>
      <c r="G182" s="11" t="str">
        <f t="array" ref="G182">INDEX('Full ANC'!C:C,MATCH(1,('Full ANC'!B:B=B182)*('Full ANC'!A:A=C182),0))</f>
        <v>68</v>
      </c>
      <c r="H182" s="4">
        <f t="array" ref="H182">INDEX('Profile concurrent'!C:C,MATCH(1,('Profile concurrent'!B:B=B182)*('Profile concurrent'!A:A=C182),0))</f>
        <v>41.0</v>
      </c>
      <c r="I182" s="4">
        <f t="array" ref="I182">INDEX(HPV!C:C,MATCH(1,(HPV!B:B=C182)*(HPV!A:A=B182),0))</f>
        <v>68.0</v>
      </c>
      <c r="J182" s="4">
        <f t="array" ref="J182">INDEX(mmr!C:C,MATCH(1,(mmr!A:A=C182)*(mmr!B:B=B182),0))</f>
        <v>171.0</v>
      </c>
      <c r="K182" s="4">
        <f t="array" ref="K182">INDEX(imr!C:C,MATCH(1,(imr!A:A=C182)*(imr!B:B=B182),0))</f>
        <v>103.0</v>
      </c>
      <c r="L182" s="11">
        <f t="array" ref="L182">INDEX(phc!C:C,MATCH(1,(phc!A:A=C182)*(phc!B:B=B182),0))</f>
        <v>167.0</v>
      </c>
      <c r="M182" s="11">
        <f t="array" ref="M182">INDEX(fi!C:C,MATCH(1,(fi!A:A=C182)*(fi!B:B=B182),0))</f>
        <v>110.0</v>
      </c>
      <c r="N182" s="11">
        <f t="array" ref="N182">INDEX(ci!C:C,MATCH(1,(ci!A:A=C182)*(ci!B:B=B182),0))</f>
        <v>86.0</v>
      </c>
      <c r="O182" s="11">
        <f t="array" ref="O182">INDEX('still birth'!C:C,MATCH(1,('still birth'!A:A=C182)*('still birth'!B:B=B182),0))</f>
        <v>127.0</v>
      </c>
      <c r="P182" s="11">
        <f t="array" ref="P182">INDEX(Mtpabortion!C:C,MATCH(1,(Mtpabortion!A:A=C182)*(Mtpabortion!B:B=B182),0))</f>
        <v>241.0</v>
      </c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</row>
    <row r="183" spans="8:8" ht="15.0" hidden="1">
      <c r="A183" s="12">
        <v>180.0</v>
      </c>
      <c r="B183" s="9" t="s">
        <v>220</v>
      </c>
      <c r="C183" s="9" t="s">
        <v>179</v>
      </c>
      <c r="D183" s="10">
        <f t="shared" si="0"/>
        <v>105.54545454545455</v>
      </c>
      <c r="E183" s="11">
        <f t="array" ref="E183">INDEX(namo!C:C,MATCH(1,(namo!B:B=C183)*(namo!A:A=B183),0))</f>
        <v>72.0</v>
      </c>
      <c r="F183" s="11">
        <f t="array" ref="F183">INDEX(abha!C:C,MATCH(1,(abha!A:A=B183)*(abha!B:B=C183),0))</f>
        <v>180.0</v>
      </c>
      <c r="G183" s="11" t="str">
        <f t="array" ref="G183">INDEX('Full ANC'!C:C,MATCH(1,('Full ANC'!B:B=B183)*('Full ANC'!A:A=C183),0))</f>
        <v>163</v>
      </c>
      <c r="H183" s="4">
        <f t="array" ref="H183">INDEX('Profile concurrent'!C:C,MATCH(1,('Profile concurrent'!B:B=B183)*('Profile concurrent'!A:A=C183),0))</f>
        <v>23.0</v>
      </c>
      <c r="I183" s="4">
        <f t="array" ref="I183">INDEX(HPV!C:C,MATCH(1,(HPV!B:B=C183)*(HPV!A:A=B183),0))</f>
        <v>211.0</v>
      </c>
      <c r="J183" s="4">
        <f t="array" ref="J183">INDEX(mmr!C:C,MATCH(1,(mmr!A:A=C183)*(mmr!B:B=B183),0))</f>
        <v>10.0</v>
      </c>
      <c r="K183" s="4">
        <f t="array" ref="K183">INDEX(imr!C:C,MATCH(1,(imr!A:A=C183)*(imr!B:B=B183),0))</f>
        <v>29.0</v>
      </c>
      <c r="L183" s="11">
        <f t="array" ref="L183">INDEX(phc!C:C,MATCH(1,(phc!A:A=C183)*(phc!B:B=B183),0))</f>
        <v>254.0</v>
      </c>
      <c r="M183" s="11">
        <f t="array" ref="M183">INDEX(fi!C:C,MATCH(1,(fi!A:A=C183)*(fi!B:B=B183),0))</f>
        <v>91.0</v>
      </c>
      <c r="N183" s="11">
        <f t="array" ref="N183">INDEX(ci!C:C,MATCH(1,(ci!A:A=C183)*(ci!B:B=B183),0))</f>
        <v>160.0</v>
      </c>
      <c r="O183" s="11">
        <f t="array" ref="O183">INDEX('still birth'!C:C,MATCH(1,('still birth'!A:A=C183)*('still birth'!B:B=B183),0))</f>
        <v>32.0</v>
      </c>
      <c r="P183" s="11">
        <f t="array" ref="P183">INDEX(Mtpabortion!C:C,MATCH(1,(Mtpabortion!A:A=C183)*(Mtpabortion!B:B=B183),0))</f>
        <v>99.0</v>
      </c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</row>
    <row r="184" spans="8:8" ht="15.0" hidden="1">
      <c r="A184" s="12">
        <v>181.0</v>
      </c>
      <c r="B184" s="9" t="s">
        <v>143</v>
      </c>
      <c r="C184" s="9" t="s">
        <v>143</v>
      </c>
      <c r="D184" s="10">
        <f t="shared" si="0"/>
        <v>128.45454545454547</v>
      </c>
      <c r="E184" s="11">
        <f t="array" ref="E184">INDEX(namo!C:C,MATCH(1,(namo!B:B=C184)*(namo!A:A=B184),0))</f>
        <v>110.0</v>
      </c>
      <c r="F184" s="11">
        <f t="array" ref="F184">INDEX(abha!C:C,MATCH(1,(abha!A:A=B184)*(abha!B:B=C184),0))</f>
        <v>181.0</v>
      </c>
      <c r="G184" s="11" t="str">
        <f t="array" ref="G184">INDEX('Full ANC'!C:C,MATCH(1,('Full ANC'!B:B=B184)*('Full ANC'!A:A=C184),0))</f>
        <v>74</v>
      </c>
      <c r="H184" s="4">
        <f t="array" ref="H184">INDEX('Profile concurrent'!C:C,MATCH(1,('Profile concurrent'!B:B=B184)*('Profile concurrent'!A:A=C184),0))</f>
        <v>112.0</v>
      </c>
      <c r="I184" s="4">
        <f t="array" ref="I184">INDEX(HPV!C:C,MATCH(1,(HPV!B:B=C184)*(HPV!A:A=B184),0))</f>
        <v>143.0</v>
      </c>
      <c r="J184" s="4">
        <f t="array" ref="J184">INDEX(mmr!C:C,MATCH(1,(mmr!A:A=C184)*(mmr!B:B=B184),0))</f>
        <v>106.0</v>
      </c>
      <c r="K184" s="4">
        <f t="array" ref="K184">INDEX(imr!C:C,MATCH(1,(imr!A:A=C184)*(imr!B:B=B184),0))</f>
        <v>145.0</v>
      </c>
      <c r="L184" s="11">
        <f t="array" ref="L184">INDEX(phc!C:C,MATCH(1,(phc!A:A=C184)*(phc!B:B=B184),0))</f>
        <v>153.0</v>
      </c>
      <c r="M184" s="11">
        <f t="array" ref="M184">INDEX(fi!C:C,MATCH(1,(fi!A:A=C184)*(fi!B:B=B184),0))</f>
        <v>51.0</v>
      </c>
      <c r="N184" s="11">
        <f t="array" ref="N184">INDEX(ci!C:C,MATCH(1,(ci!A:A=C184)*(ci!B:B=B184),0))</f>
        <v>114.0</v>
      </c>
      <c r="O184" s="11">
        <f t="array" ref="O184">INDEX('still birth'!C:C,MATCH(1,('still birth'!A:A=C184)*('still birth'!B:B=B184),0))</f>
        <v>168.0</v>
      </c>
      <c r="P184" s="11">
        <f t="array" ref="P184">INDEX(Mtpabortion!C:C,MATCH(1,(Mtpabortion!A:A=C184)*(Mtpabortion!B:B=B184),0))</f>
        <v>130.0</v>
      </c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</row>
    <row r="185" spans="8:8" ht="15.0" hidden="1">
      <c r="A185" s="12">
        <v>182.0</v>
      </c>
      <c r="B185" s="9" t="s">
        <v>221</v>
      </c>
      <c r="C185" s="9" t="s">
        <v>94</v>
      </c>
      <c r="D185" s="10">
        <f t="shared" si="0"/>
        <v>132.1818181818182</v>
      </c>
      <c r="E185" s="11">
        <f t="array" ref="E185">INDEX(namo!C:C,MATCH(1,(namo!B:B=C185)*(namo!A:A=B185),0))</f>
        <v>148.0</v>
      </c>
      <c r="F185" s="11">
        <f t="array" ref="F185">INDEX(abha!C:C,MATCH(1,(abha!A:A=B185)*(abha!B:B=C185),0))</f>
        <v>182.0</v>
      </c>
      <c r="G185" s="11" t="str">
        <f t="array" ref="G185">INDEX('Full ANC'!C:C,MATCH(1,('Full ANC'!B:B=B185)*('Full ANC'!A:A=C185),0))</f>
        <v>206</v>
      </c>
      <c r="H185" s="4">
        <f t="array" ref="H185">INDEX('Profile concurrent'!C:C,MATCH(1,('Profile concurrent'!B:B=B185)*('Profile concurrent'!A:A=C185),0))</f>
        <v>142.0</v>
      </c>
      <c r="I185" s="4">
        <f t="array" ref="I185">INDEX(HPV!C:C,MATCH(1,(HPV!B:B=C185)*(HPV!A:A=B185),0))</f>
        <v>217.0</v>
      </c>
      <c r="J185" s="4">
        <f t="array" ref="J185">INDEX(mmr!C:C,MATCH(1,(mmr!A:A=C185)*(mmr!B:B=B185),0))</f>
        <v>76.0</v>
      </c>
      <c r="K185" s="4">
        <f t="array" ref="K185">INDEX(imr!C:C,MATCH(1,(imr!A:A=C185)*(imr!B:B=B185),0))</f>
        <v>22.0</v>
      </c>
      <c r="L185" s="11">
        <f t="array" ref="L185">INDEX(phc!C:C,MATCH(1,(phc!A:A=C185)*(phc!B:B=B185),0))</f>
        <v>212.0</v>
      </c>
      <c r="M185" s="11">
        <f t="array" ref="M185">INDEX(fi!C:C,MATCH(1,(fi!A:A=C185)*(fi!B:B=B185),0))</f>
        <v>134.0</v>
      </c>
      <c r="N185" s="11">
        <f t="array" ref="N185">INDEX(ci!C:C,MATCH(1,(ci!A:A=C185)*(ci!B:B=B185),0))</f>
        <v>141.0</v>
      </c>
      <c r="O185" s="11">
        <f t="array" ref="O185">INDEX('still birth'!C:C,MATCH(1,('still birth'!A:A=C185)*('still birth'!B:B=B185),0))</f>
        <v>109.0</v>
      </c>
      <c r="P185" s="11">
        <f t="array" ref="P185">INDEX(Mtpabortion!C:C,MATCH(1,(Mtpabortion!A:A=C185)*(Mtpabortion!B:B=B185),0))</f>
        <v>71.0</v>
      </c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</row>
    <row r="186" spans="8:8" ht="15.0" hidden="1">
      <c r="A186" s="12">
        <v>183.0</v>
      </c>
      <c r="B186" s="9" t="s">
        <v>222</v>
      </c>
      <c r="C186" s="9" t="s">
        <v>209</v>
      </c>
      <c r="D186" s="10">
        <f t="shared" si="0"/>
        <v>155.8181818181818</v>
      </c>
      <c r="E186" s="11">
        <f t="array" ref="E186">INDEX(namo!C:C,MATCH(1,(namo!B:B=C186)*(namo!A:A=B186),0))</f>
        <v>205.0</v>
      </c>
      <c r="F186" s="11">
        <f t="array" ref="F186">INDEX(abha!C:C,MATCH(1,(abha!A:A=B186)*(abha!B:B=C186),0))</f>
        <v>183.0</v>
      </c>
      <c r="G186" s="11" t="str">
        <f t="array" ref="G186">INDEX('Full ANC'!C:C,MATCH(1,('Full ANC'!B:B=B186)*('Full ANC'!A:A=C186),0))</f>
        <v>260</v>
      </c>
      <c r="H186" s="4">
        <f t="array" ref="H186">INDEX('Profile concurrent'!C:C,MATCH(1,('Profile concurrent'!B:B=B186)*('Profile concurrent'!A:A=C186),0))</f>
        <v>276.0</v>
      </c>
      <c r="I186" s="4">
        <f t="array" ref="I186">INDEX(HPV!C:C,MATCH(1,(HPV!B:B=C186)*(HPV!A:A=B186),0))</f>
        <v>186.0</v>
      </c>
      <c r="J186" s="4">
        <f t="array" ref="J186">INDEX(mmr!C:C,MATCH(1,(mmr!A:A=C186)*(mmr!B:B=B186),0))</f>
        <v>6.0</v>
      </c>
      <c r="K186" s="4">
        <f t="array" ref="K186">INDEX(imr!C:C,MATCH(1,(imr!A:A=C186)*(imr!B:B=B186),0))</f>
        <v>107.0</v>
      </c>
      <c r="L186" s="11">
        <f t="array" ref="L186">INDEX(phc!C:C,MATCH(1,(phc!A:A=C186)*(phc!B:B=B186),0))</f>
        <v>50.0</v>
      </c>
      <c r="M186" s="11">
        <f t="array" ref="M186">INDEX(fi!C:C,MATCH(1,(fi!A:A=C186)*(fi!B:B=B186),0))</f>
        <v>223.0</v>
      </c>
      <c r="N186" s="11">
        <f t="array" ref="N186">INDEX(ci!C:C,MATCH(1,(ci!A:A=C186)*(ci!B:B=B186),0))</f>
        <v>250.0</v>
      </c>
      <c r="O186" s="11">
        <f t="array" ref="O186">INDEX('still birth'!C:C,MATCH(1,('still birth'!A:A=C186)*('still birth'!B:B=B186),0))</f>
        <v>216.0</v>
      </c>
      <c r="P186" s="11">
        <f t="array" ref="P186">INDEX(Mtpabortion!C:C,MATCH(1,(Mtpabortion!A:A=C186)*(Mtpabortion!B:B=B186),0))</f>
        <v>12.0</v>
      </c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</row>
    <row r="187" spans="8:8" ht="15.0" hidden="1">
      <c r="A187" s="12">
        <v>184.0</v>
      </c>
      <c r="B187" s="9" t="s">
        <v>223</v>
      </c>
      <c r="C187" s="9" t="s">
        <v>152</v>
      </c>
      <c r="D187" s="10">
        <f t="shared" si="0"/>
        <v>150.72727272727272</v>
      </c>
      <c r="E187" s="11">
        <f t="array" ref="E187">INDEX(namo!C:C,MATCH(1,(namo!B:B=C187)*(namo!A:A=B187),0))</f>
        <v>21.0</v>
      </c>
      <c r="F187" s="11">
        <f t="array" ref="F187">INDEX(abha!C:C,MATCH(1,(abha!A:A=B187)*(abha!B:B=C187),0))</f>
        <v>184.0</v>
      </c>
      <c r="G187" s="11" t="str">
        <f t="array" ref="G187">INDEX('Full ANC'!C:C,MATCH(1,('Full ANC'!B:B=B187)*('Full ANC'!A:A=C187),0))</f>
        <v>56</v>
      </c>
      <c r="H187" s="4">
        <f t="array" ref="H187">INDEX('Profile concurrent'!C:C,MATCH(1,('Profile concurrent'!B:B=B187)*('Profile concurrent'!A:A=C187),0))</f>
        <v>178.0</v>
      </c>
      <c r="I187" s="4">
        <f t="array" ref="I187">INDEX(HPV!C:C,MATCH(1,(HPV!B:B=C187)*(HPV!A:A=B187),0))</f>
        <v>99.0</v>
      </c>
      <c r="J187" s="4">
        <f t="array" ref="J187">INDEX(mmr!C:C,MATCH(1,(mmr!A:A=C187)*(mmr!B:B=B187),0))</f>
        <v>200.0</v>
      </c>
      <c r="K187" s="4">
        <f t="array" ref="K187">INDEX(imr!C:C,MATCH(1,(imr!A:A=C187)*(imr!B:B=B187),0))</f>
        <v>270.0</v>
      </c>
      <c r="L187" s="11">
        <f t="array" ref="L187">INDEX(phc!C:C,MATCH(1,(phc!A:A=C187)*(phc!B:B=B187),0))</f>
        <v>128.0</v>
      </c>
      <c r="M187" s="11">
        <f t="array" ref="M187">INDEX(fi!C:C,MATCH(1,(fi!A:A=C187)*(fi!B:B=B187),0))</f>
        <v>33.0</v>
      </c>
      <c r="N187" s="11">
        <f t="array" ref="N187">INDEX(ci!C:C,MATCH(1,(ci!A:A=C187)*(ci!B:B=B187),0))</f>
        <v>176.0</v>
      </c>
      <c r="O187" s="11">
        <f t="array" ref="O187">INDEX('still birth'!C:C,MATCH(1,('still birth'!A:A=C187)*('still birth'!B:B=B187),0))</f>
        <v>260.0</v>
      </c>
      <c r="P187" s="11">
        <f t="array" ref="P187">INDEX(Mtpabortion!C:C,MATCH(1,(Mtpabortion!A:A=C187)*(Mtpabortion!B:B=B187),0))</f>
        <v>109.0</v>
      </c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</row>
    <row r="188" spans="8:8" ht="15.0" hidden="1">
      <c r="A188" s="12">
        <v>185.0</v>
      </c>
      <c r="B188" s="9" t="s">
        <v>164</v>
      </c>
      <c r="C188" s="9" t="s">
        <v>224</v>
      </c>
      <c r="D188" s="10">
        <f t="shared" si="0"/>
        <v>102.54545454545455</v>
      </c>
      <c r="E188" s="11">
        <f t="array" ref="E188">INDEX(namo!C:C,MATCH(1,(namo!B:B=C188)*(namo!A:A=B188),0))</f>
        <v>104.0</v>
      </c>
      <c r="F188" s="11">
        <f t="array" ref="F188">INDEX(abha!C:C,MATCH(1,(abha!A:A=B188)*(abha!B:B=C188),0))</f>
        <v>185.0</v>
      </c>
      <c r="G188" s="11" t="str">
        <f t="array" ref="G188">INDEX('Full ANC'!C:C,MATCH(1,('Full ANC'!B:B=B188)*('Full ANC'!A:A=C188),0))</f>
        <v>252</v>
      </c>
      <c r="H188" s="4">
        <f t="array" ref="H188">INDEX('Profile concurrent'!C:C,MATCH(1,('Profile concurrent'!B:B=B188)*('Profile concurrent'!A:A=C188),0))</f>
        <v>24.0</v>
      </c>
      <c r="I188" s="4">
        <f t="array" ref="I188">INDEX(HPV!C:C,MATCH(1,(HPV!B:B=C188)*(HPV!A:A=B188),0))</f>
        <v>19.0</v>
      </c>
      <c r="J188" s="4">
        <f t="array" ref="J188">INDEX(mmr!C:C,MATCH(1,(mmr!A:A=C188)*(mmr!B:B=B188),0))</f>
        <v>1.0</v>
      </c>
      <c r="K188" s="4">
        <f t="array" ref="K188">INDEX(imr!C:C,MATCH(1,(imr!A:A=C188)*(imr!B:B=B188),0))</f>
        <v>47.0</v>
      </c>
      <c r="L188" s="11">
        <f t="array" ref="L188">INDEX(phc!C:C,MATCH(1,(phc!A:A=C188)*(phc!B:B=B188),0))</f>
        <v>279.0</v>
      </c>
      <c r="M188" s="11">
        <f t="array" ref="M188">INDEX(fi!C:C,MATCH(1,(fi!A:A=C188)*(fi!B:B=B188),0))</f>
        <v>262.0</v>
      </c>
      <c r="N188" s="11">
        <f t="array" ref="N188">INDEX(ci!C:C,MATCH(1,(ci!A:A=C188)*(ci!B:B=B188),0))</f>
        <v>189.0</v>
      </c>
      <c r="O188" s="11">
        <f t="array" ref="O188">INDEX('still birth'!C:C,MATCH(1,('still birth'!A:A=C188)*('still birth'!B:B=B188),0))</f>
        <v>12.0</v>
      </c>
      <c r="P188" s="11">
        <f t="array" ref="P188">INDEX(Mtpabortion!C:C,MATCH(1,(Mtpabortion!A:A=C188)*(Mtpabortion!B:B=B188),0))</f>
        <v>6.0</v>
      </c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</row>
    <row r="189" spans="8:8" ht="15.0" hidden="1">
      <c r="A189" s="12">
        <v>186.0</v>
      </c>
      <c r="B189" s="9" t="s">
        <v>225</v>
      </c>
      <c r="C189" s="9" t="s">
        <v>66</v>
      </c>
      <c r="D189" s="10">
        <f t="shared" si="0"/>
        <v>127.63636363636364</v>
      </c>
      <c r="E189" s="11">
        <f t="array" ref="E189">INDEX(namo!C:C,MATCH(1,(namo!B:B=C189)*(namo!A:A=B189),0))</f>
        <v>44.0</v>
      </c>
      <c r="F189" s="11">
        <f t="array" ref="F189">INDEX(abha!C:C,MATCH(1,(abha!A:A=B189)*(abha!B:B=C189),0))</f>
        <v>186.0</v>
      </c>
      <c r="G189" s="11" t="str">
        <f t="array" ref="G189">INDEX('Full ANC'!C:C,MATCH(1,('Full ANC'!B:B=B189)*('Full ANC'!A:A=C189),0))</f>
        <v>22</v>
      </c>
      <c r="H189" s="4">
        <f t="array" ref="H189">INDEX('Profile concurrent'!C:C,MATCH(1,('Profile concurrent'!B:B=B189)*('Profile concurrent'!A:A=C189),0))</f>
        <v>169.0</v>
      </c>
      <c r="I189" s="4">
        <f t="array" ref="I189">INDEX(HPV!C:C,MATCH(1,(HPV!B:B=C189)*(HPV!A:A=B189),0))</f>
        <v>96.0</v>
      </c>
      <c r="J189" s="4">
        <f t="array" ref="J189">INDEX(mmr!C:C,MATCH(1,(mmr!A:A=C189)*(mmr!B:B=B189),0))</f>
        <v>1.0</v>
      </c>
      <c r="K189" s="4">
        <f t="array" ref="K189">INDEX(imr!C:C,MATCH(1,(imr!A:A=C189)*(imr!B:B=B189),0))</f>
        <v>109.0</v>
      </c>
      <c r="L189" s="11">
        <f t="array" ref="L189">INDEX(phc!C:C,MATCH(1,(phc!A:A=C189)*(phc!B:B=B189),0))</f>
        <v>155.0</v>
      </c>
      <c r="M189" s="11">
        <f t="array" ref="M189">INDEX(fi!C:C,MATCH(1,(fi!A:A=C189)*(fi!B:B=B189),0))</f>
        <v>106.0</v>
      </c>
      <c r="N189" s="11">
        <f t="array" ref="N189">INDEX(ci!C:C,MATCH(1,(ci!A:A=C189)*(ci!B:B=B189),0))</f>
        <v>116.0</v>
      </c>
      <c r="O189" s="11">
        <f t="array" ref="O189">INDEX('still birth'!C:C,MATCH(1,('still birth'!A:A=C189)*('still birth'!B:B=B189),0))</f>
        <v>228.0</v>
      </c>
      <c r="P189" s="11">
        <f t="array" ref="P189">INDEX(Mtpabortion!C:C,MATCH(1,(Mtpabortion!A:A=C189)*(Mtpabortion!B:B=B189),0))</f>
        <v>194.0</v>
      </c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</row>
    <row r="190" spans="8:8" ht="15.0" hidden="1">
      <c r="A190" s="12">
        <v>187.0</v>
      </c>
      <c r="B190" s="9" t="s">
        <v>226</v>
      </c>
      <c r="C190" s="9" t="s">
        <v>141</v>
      </c>
      <c r="D190" s="10">
        <f t="shared" si="0"/>
        <v>177.63636363636363</v>
      </c>
      <c r="E190" s="11">
        <f t="array" ref="E190">INDEX(namo!C:C,MATCH(1,(namo!B:B=C190)*(namo!A:A=B190),0))</f>
        <v>225.0</v>
      </c>
      <c r="F190" s="11">
        <f t="array" ref="F190">INDEX(abha!C:C,MATCH(1,(abha!A:A=B190)*(abha!B:B=C190),0))</f>
        <v>187.0</v>
      </c>
      <c r="G190" s="11" t="str">
        <f t="array" ref="G190">INDEX('Full ANC'!C:C,MATCH(1,('Full ANC'!B:B=B190)*('Full ANC'!A:A=C190),0))</f>
        <v>246</v>
      </c>
      <c r="H190" s="4">
        <f t="array" ref="H190">INDEX('Profile concurrent'!C:C,MATCH(1,('Profile concurrent'!B:B=B190)*('Profile concurrent'!A:A=C190),0))</f>
        <v>201.0</v>
      </c>
      <c r="I190" s="4">
        <f t="array" ref="I190">INDEX(HPV!C:C,MATCH(1,(HPV!B:B=C190)*(HPV!A:A=B190),0))</f>
        <v>155.0</v>
      </c>
      <c r="J190" s="4">
        <f t="array" ref="J190">INDEX(mmr!C:C,MATCH(1,(mmr!A:A=C190)*(mmr!B:B=B190),0))</f>
        <v>42.0</v>
      </c>
      <c r="K190" s="4">
        <f t="array" ref="K190">INDEX(imr!C:C,MATCH(1,(imr!A:A=C190)*(imr!B:B=B190),0))</f>
        <v>222.0</v>
      </c>
      <c r="L190" s="11">
        <f t="array" ref="L190">INDEX(phc!C:C,MATCH(1,(phc!A:A=C190)*(phc!B:B=B190),0))</f>
        <v>160.0</v>
      </c>
      <c r="M190" s="11">
        <f t="array" ref="M190">INDEX(fi!C:C,MATCH(1,(fi!A:A=C190)*(fi!B:B=B190),0))</f>
        <v>239.0</v>
      </c>
      <c r="N190" s="11">
        <f t="array" ref="N190">INDEX(ci!C:C,MATCH(1,(ci!A:A=C190)*(ci!B:B=B190),0))</f>
        <v>246.0</v>
      </c>
      <c r="O190" s="11">
        <f t="array" ref="O190">INDEX('still birth'!C:C,MATCH(1,('still birth'!A:A=C190)*('still birth'!B:B=B190),0))</f>
        <v>186.0</v>
      </c>
      <c r="P190" s="11">
        <f t="array" ref="P190">INDEX(Mtpabortion!C:C,MATCH(1,(Mtpabortion!A:A=C190)*(Mtpabortion!B:B=B190),0))</f>
        <v>91.0</v>
      </c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</row>
    <row r="191" spans="8:8" ht="15.0" hidden="1">
      <c r="A191" s="12">
        <v>188.0</v>
      </c>
      <c r="B191" s="9" t="s">
        <v>152</v>
      </c>
      <c r="C191" s="9" t="s">
        <v>152</v>
      </c>
      <c r="D191" s="10">
        <f t="shared" si="0"/>
        <v>128.9090909090909</v>
      </c>
      <c r="E191" s="11">
        <f t="array" ref="E191">INDEX(namo!C:C,MATCH(1,(namo!B:B=C191)*(namo!A:A=B191),0))</f>
        <v>61.0</v>
      </c>
      <c r="F191" s="11">
        <f t="array" ref="F191">INDEX(abha!C:C,MATCH(1,(abha!A:A=B191)*(abha!B:B=C191),0))</f>
        <v>188.0</v>
      </c>
      <c r="G191" s="11" t="str">
        <f t="array" ref="G191">INDEX('Full ANC'!C:C,MATCH(1,('Full ANC'!B:B=B191)*('Full ANC'!A:A=C191),0))</f>
        <v>170</v>
      </c>
      <c r="H191" s="4">
        <f t="array" ref="H191">INDEX('Profile concurrent'!C:C,MATCH(1,('Profile concurrent'!B:B=B191)*('Profile concurrent'!A:A=C191),0))</f>
        <v>28.0</v>
      </c>
      <c r="I191" s="4">
        <f t="array" ref="I191">INDEX(HPV!C:C,MATCH(1,(HPV!B:B=C191)*(HPV!A:A=B191),0))</f>
        <v>114.0</v>
      </c>
      <c r="J191" s="4">
        <f t="array" ref="J191">INDEX(mmr!C:C,MATCH(1,(mmr!A:A=C191)*(mmr!B:B=B191),0))</f>
        <v>65.0</v>
      </c>
      <c r="K191" s="4">
        <f t="array" ref="K191">INDEX(imr!C:C,MATCH(1,(imr!A:A=C191)*(imr!B:B=B191),0))</f>
        <v>116.0</v>
      </c>
      <c r="L191" s="11">
        <f t="array" ref="L191">INDEX(phc!C:C,MATCH(1,(phc!A:A=C191)*(phc!B:B=B191),0))</f>
        <v>225.0</v>
      </c>
      <c r="M191" s="11">
        <f t="array" ref="M191">INDEX(fi!C:C,MATCH(1,(fi!A:A=C191)*(fi!B:B=B191),0))</f>
        <v>225.0</v>
      </c>
      <c r="N191" s="11">
        <f t="array" ref="N191">INDEX(ci!C:C,MATCH(1,(ci!A:A=C191)*(ci!B:B=B191),0))</f>
        <v>216.0</v>
      </c>
      <c r="O191" s="11">
        <f t="array" ref="O191">INDEX('still birth'!C:C,MATCH(1,('still birth'!A:A=C191)*('still birth'!B:B=B191),0))</f>
        <v>54.0</v>
      </c>
      <c r="P191" s="11">
        <f t="array" ref="P191">INDEX(Mtpabortion!C:C,MATCH(1,(Mtpabortion!A:A=C191)*(Mtpabortion!B:B=B191),0))</f>
        <v>126.0</v>
      </c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</row>
    <row r="192" spans="8:8" ht="15.0" hidden="1">
      <c r="A192" s="12">
        <v>189.0</v>
      </c>
      <c r="B192" s="9" t="s">
        <v>227</v>
      </c>
      <c r="C192" s="9" t="s">
        <v>54</v>
      </c>
      <c r="D192" s="10">
        <f t="shared" si="0"/>
        <v>163.1818181818182</v>
      </c>
      <c r="E192" s="11">
        <f t="array" ref="E192">INDEX(namo!C:C,MATCH(1,(namo!B:B=C192)*(namo!A:A=B192),0))</f>
        <v>280.0</v>
      </c>
      <c r="F192" s="11">
        <f t="array" ref="F192">INDEX(abha!C:C,MATCH(1,(abha!A:A=B192)*(abha!B:B=C192),0))</f>
        <v>189.0</v>
      </c>
      <c r="G192" s="11" t="str">
        <f t="array" ref="G192">INDEX('Full ANC'!C:C,MATCH(1,('Full ANC'!B:B=B192)*('Full ANC'!A:A=C192),0))</f>
        <v>33</v>
      </c>
      <c r="H192" s="4">
        <f t="array" ref="H192">INDEX('Profile concurrent'!C:C,MATCH(1,('Profile concurrent'!B:B=B192)*('Profile concurrent'!A:A=C192),0))</f>
        <v>218.0</v>
      </c>
      <c r="I192" s="4">
        <f t="array" ref="I192">INDEX(HPV!C:C,MATCH(1,(HPV!B:B=C192)*(HPV!A:A=B192),0))</f>
        <v>247.0</v>
      </c>
      <c r="J192" s="4">
        <f t="array" ref="J192">INDEX(mmr!C:C,MATCH(1,(mmr!A:A=C192)*(mmr!B:B=B192),0))</f>
        <v>1.0</v>
      </c>
      <c r="K192" s="4">
        <f t="array" ref="K192">INDEX(imr!C:C,MATCH(1,(imr!A:A=C192)*(imr!B:B=B192),0))</f>
        <v>123.0</v>
      </c>
      <c r="L192" s="11">
        <f t="array" ref="L192">INDEX(phc!C:C,MATCH(1,(phc!A:A=C192)*(phc!B:B=B192),0))</f>
        <v>69.0</v>
      </c>
      <c r="M192" s="11">
        <f t="array" ref="M192">INDEX(fi!C:C,MATCH(1,(fi!A:A=C192)*(fi!B:B=B192),0))</f>
        <v>165.0</v>
      </c>
      <c r="N192" s="11">
        <f t="array" ref="N192">INDEX(ci!C:C,MATCH(1,(ci!A:A=C192)*(ci!B:B=B192),0))</f>
        <v>175.0</v>
      </c>
      <c r="O192" s="11">
        <f t="array" ref="O192">INDEX('still birth'!C:C,MATCH(1,('still birth'!A:A=C192)*('still birth'!B:B=B192),0))</f>
        <v>247.0</v>
      </c>
      <c r="P192" s="11">
        <f t="array" ref="P192">INDEX(Mtpabortion!C:C,MATCH(1,(Mtpabortion!A:A=C192)*(Mtpabortion!B:B=B192),0))</f>
        <v>81.0</v>
      </c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</row>
    <row r="193" spans="8:8" ht="15.0" hidden="1">
      <c r="A193" s="12">
        <v>190.0</v>
      </c>
      <c r="B193" s="9" t="s">
        <v>228</v>
      </c>
      <c r="C193" s="9" t="s">
        <v>200</v>
      </c>
      <c r="D193" s="10">
        <f t="shared" si="0"/>
        <v>186.54545454545453</v>
      </c>
      <c r="E193" s="11">
        <f t="array" ref="E193">INDEX(namo!C:C,MATCH(1,(namo!B:B=C193)*(namo!A:A=B193),0))</f>
        <v>259.0</v>
      </c>
      <c r="F193" s="11">
        <f t="array" ref="F193">INDEX(abha!C:C,MATCH(1,(abha!A:A=B193)*(abha!B:B=C193),0))</f>
        <v>190.0</v>
      </c>
      <c r="G193" s="11" t="str">
        <f t="array" ref="G193">INDEX('Full ANC'!C:C,MATCH(1,('Full ANC'!B:B=B193)*('Full ANC'!A:A=C193),0))</f>
        <v>262</v>
      </c>
      <c r="H193" s="4">
        <f t="array" ref="H193">INDEX('Profile concurrent'!C:C,MATCH(1,('Profile concurrent'!B:B=B193)*('Profile concurrent'!A:A=C193),0))</f>
        <v>280.0</v>
      </c>
      <c r="I193" s="4">
        <f t="array" ref="I193">INDEX(HPV!C:C,MATCH(1,(HPV!B:B=C193)*(HPV!A:A=B193),0))</f>
        <v>280.0</v>
      </c>
      <c r="J193" s="4">
        <f t="array" ref="J193">INDEX(mmr!C:C,MATCH(1,(mmr!A:A=C193)*(mmr!B:B=B193),0))</f>
        <v>21.0</v>
      </c>
      <c r="K193" s="4">
        <f t="array" ref="K193">INDEX(imr!C:C,MATCH(1,(imr!A:A=C193)*(imr!B:B=B193),0))</f>
        <v>89.0</v>
      </c>
      <c r="L193" s="11">
        <f t="array" ref="L193">INDEX(phc!C:C,MATCH(1,(phc!A:A=C193)*(phc!B:B=B193),0))</f>
        <v>216.0</v>
      </c>
      <c r="M193" s="11">
        <f t="array" ref="M193">INDEX(fi!C:C,MATCH(1,(fi!A:A=C193)*(fi!B:B=B193),0))</f>
        <v>259.0</v>
      </c>
      <c r="N193" s="11">
        <f t="array" ref="N193">INDEX(ci!C:C,MATCH(1,(ci!A:A=C193)*(ci!B:B=B193),0))</f>
        <v>274.0</v>
      </c>
      <c r="O193" s="11">
        <f t="array" ref="O193">INDEX('still birth'!C:C,MATCH(1,('still birth'!A:A=C193)*('still birth'!B:B=B193),0))</f>
        <v>99.0</v>
      </c>
      <c r="P193" s="11">
        <f t="array" ref="P193">INDEX(Mtpabortion!C:C,MATCH(1,(Mtpabortion!A:A=C193)*(Mtpabortion!B:B=B193),0))</f>
        <v>85.0</v>
      </c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</row>
    <row r="194" spans="8:8" ht="15.0" hidden="1">
      <c r="A194" s="12">
        <v>191.0</v>
      </c>
      <c r="B194" s="9" t="s">
        <v>229</v>
      </c>
      <c r="C194" s="9" t="s">
        <v>141</v>
      </c>
      <c r="D194" s="10">
        <f t="shared" si="0"/>
        <v>190.66666666666666</v>
      </c>
      <c r="E194" s="11">
        <f t="array" ref="E194">INDEX(namo!C:C,MATCH(1,(namo!B:B=C194)*(namo!A:A=B194),0))</f>
        <v>277.0</v>
      </c>
      <c r="F194" s="11">
        <f t="array" ref="F194">INDEX(abha!C:C,MATCH(1,(abha!A:A=B194)*(abha!B:B=C194),0))</f>
        <v>191.0</v>
      </c>
      <c r="G194" s="11">
        <f t="array" ref="G194">INDEX('Full ANC'!C:C,MATCH(1,('Full ANC'!B:B=B194)*('Full ANC'!A:A=C194),0))</f>
        <v>282.0</v>
      </c>
      <c r="H194" s="4">
        <f t="array" ref="H194">INDEX('Profile concurrent'!C:C,MATCH(1,('Profile concurrent'!B:B=B194)*('Profile concurrent'!A:A=C194),0))</f>
        <v>250.0</v>
      </c>
      <c r="I194" s="4">
        <f t="array" ref="I194">INDEX(HPV!C:C,MATCH(1,(HPV!B:B=C194)*(HPV!A:A=B194),0))</f>
        <v>170.0</v>
      </c>
      <c r="J194" s="4">
        <f t="array" ref="J194">INDEX(mmr!C:C,MATCH(1,(mmr!A:A=C194)*(mmr!B:B=B194),0))</f>
        <v>173.0</v>
      </c>
      <c r="K194" s="4">
        <f t="array" ref="K194">INDEX(imr!C:C,MATCH(1,(imr!A:A=C194)*(imr!B:B=B194),0))</f>
        <v>138.0</v>
      </c>
      <c r="L194" s="11">
        <f t="array" ref="L194">INDEX(phc!C:C,MATCH(1,(phc!A:A=C194)*(phc!B:B=B194),0))</f>
        <v>101.0</v>
      </c>
      <c r="M194" s="11">
        <f t="array" ref="M194">INDEX(fi!C:C,MATCH(1,(fi!A:A=C194)*(fi!B:B=B194),0))</f>
        <v>252.0</v>
      </c>
      <c r="N194" s="11">
        <f t="array" ref="N194">INDEX(ci!C:C,MATCH(1,(ci!A:A=C194)*(ci!B:B=B194),0))</f>
        <v>256.0</v>
      </c>
      <c r="O194" s="11">
        <f t="array" ref="O194">INDEX('still birth'!C:C,MATCH(1,('still birth'!A:A=C194)*('still birth'!B:B=B194),0))</f>
        <v>153.0</v>
      </c>
      <c r="P194" s="11">
        <f t="array" ref="P194">INDEX(Mtpabortion!C:C,MATCH(1,(Mtpabortion!A:A=C194)*(Mtpabortion!B:B=B194),0))</f>
        <v>45.0</v>
      </c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</row>
    <row r="195" spans="8:8" ht="15.0" hidden="1">
      <c r="A195" s="12">
        <v>192.0</v>
      </c>
      <c r="B195" s="9" t="s">
        <v>230</v>
      </c>
      <c r="C195" s="9" t="s">
        <v>231</v>
      </c>
      <c r="D195" s="10">
        <f t="shared" si="0"/>
        <v>121.0909090909091</v>
      </c>
      <c r="E195" s="11">
        <f t="array" ref="E195">INDEX(namo!C:C,MATCH(1,(namo!B:B=C195)*(namo!A:A=B195),0))</f>
        <v>133.0</v>
      </c>
      <c r="F195" s="11">
        <f t="array" ref="F195">INDEX(abha!C:C,MATCH(1,(abha!A:A=B195)*(abha!B:B=C195),0))</f>
        <v>192.0</v>
      </c>
      <c r="G195" s="11" t="str">
        <f t="array" ref="G195">INDEX('Full ANC'!C:C,MATCH(1,('Full ANC'!B:B=B195)*('Full ANC'!A:A=C195),0))</f>
        <v>27</v>
      </c>
      <c r="H195" s="4">
        <f t="array" ref="H195">INDEX('Profile concurrent'!C:C,MATCH(1,('Profile concurrent'!B:B=B195)*('Profile concurrent'!A:A=C195),0))</f>
        <v>62.0</v>
      </c>
      <c r="I195" s="4">
        <f t="array" ref="I195">INDEX(HPV!C:C,MATCH(1,(HPV!B:B=C195)*(HPV!A:A=B195),0))</f>
        <v>3.0</v>
      </c>
      <c r="J195" s="4">
        <f t="array" ref="J195">INDEX(mmr!C:C,MATCH(1,(mmr!A:A=C195)*(mmr!B:B=B195),0))</f>
        <v>1.0</v>
      </c>
      <c r="K195" s="4">
        <f t="array" ref="K195">INDEX(imr!C:C,MATCH(1,(imr!A:A=C195)*(imr!B:B=B195),0))</f>
        <v>124.0</v>
      </c>
      <c r="L195" s="11">
        <f t="array" ref="L195">INDEX(phc!C:C,MATCH(1,(phc!A:A=C195)*(phc!B:B=B195),0))</f>
        <v>228.0</v>
      </c>
      <c r="M195" s="11">
        <f t="array" ref="M195">INDEX(fi!C:C,MATCH(1,(fi!A:A=C195)*(fi!B:B=B195),0))</f>
        <v>104.0</v>
      </c>
      <c r="N195" s="11">
        <f t="array" ref="N195">INDEX(ci!C:C,MATCH(1,(ci!A:A=C195)*(ci!B:B=B195),0))</f>
        <v>109.0</v>
      </c>
      <c r="O195" s="11">
        <f t="array" ref="O195">INDEX('still birth'!C:C,MATCH(1,('still birth'!A:A=C195)*('still birth'!B:B=B195),0))</f>
        <v>220.0</v>
      </c>
      <c r="P195" s="11">
        <f t="array" ref="P195">INDEX(Mtpabortion!C:C,MATCH(1,(Mtpabortion!A:A=C195)*(Mtpabortion!B:B=B195),0))</f>
        <v>156.0</v>
      </c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</row>
    <row r="196" spans="8:8" ht="15.0" hidden="1">
      <c r="A196" s="12">
        <v>193.0</v>
      </c>
      <c r="B196" s="9" t="s">
        <v>232</v>
      </c>
      <c r="C196" s="9" t="s">
        <v>233</v>
      </c>
      <c r="D196" s="10">
        <f t="shared" si="0"/>
        <v>174.0</v>
      </c>
      <c r="E196" s="11">
        <f t="array" ref="E196">INDEX(namo!C:C,MATCH(1,(namo!B:B=C196)*(namo!A:A=B196),0))</f>
        <v>52.0</v>
      </c>
      <c r="F196" s="11">
        <f t="array" ref="F196">INDEX(abha!C:C,MATCH(1,(abha!A:A=B196)*(abha!B:B=C196),0))</f>
        <v>193.0</v>
      </c>
      <c r="G196" s="11" t="str">
        <f t="array" ref="G196">INDEX('Full ANC'!C:C,MATCH(1,('Full ANC'!B:B=B196)*('Full ANC'!A:A=C196),0))</f>
        <v>160</v>
      </c>
      <c r="H196" s="4">
        <f t="array" ref="H196">INDEX('Profile concurrent'!C:C,MATCH(1,('Profile concurrent'!B:B=B196)*('Profile concurrent'!A:A=C196),0))</f>
        <v>222.0</v>
      </c>
      <c r="I196" s="4">
        <f t="array" ref="I196">INDEX(HPV!C:C,MATCH(1,(HPV!B:B=C196)*(HPV!A:A=B196),0))</f>
        <v>150.0</v>
      </c>
      <c r="J196" s="4">
        <f t="array" ref="J196">INDEX(mmr!C:C,MATCH(1,(mmr!A:A=C196)*(mmr!B:B=B196),0))</f>
        <v>155.0</v>
      </c>
      <c r="K196" s="4">
        <f t="array" ref="K196">INDEX(imr!C:C,MATCH(1,(imr!A:A=C196)*(imr!B:B=B196),0))</f>
        <v>278.0</v>
      </c>
      <c r="L196" s="11">
        <f t="array" ref="L196">INDEX(phc!C:C,MATCH(1,(phc!A:A=C196)*(phc!B:B=B196),0))</f>
        <v>16.0</v>
      </c>
      <c r="M196" s="11">
        <f t="array" ref="M196">INDEX(fi!C:C,MATCH(1,(fi!A:A=C196)*(fi!B:B=B196),0))</f>
        <v>254.0</v>
      </c>
      <c r="N196" s="11">
        <f t="array" ref="N196">INDEX(ci!C:C,MATCH(1,(ci!A:A=C196)*(ci!B:B=B196),0))</f>
        <v>254.0</v>
      </c>
      <c r="O196" s="11">
        <f t="array" ref="O196">INDEX('still birth'!C:C,MATCH(1,('still birth'!A:A=C196)*('still birth'!B:B=B196),0))</f>
        <v>232.0</v>
      </c>
      <c r="P196" s="11">
        <f t="array" ref="P196">INDEX(Mtpabortion!C:C,MATCH(1,(Mtpabortion!A:A=C196)*(Mtpabortion!B:B=B196),0))</f>
        <v>108.0</v>
      </c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</row>
    <row r="197" spans="8:8" ht="15.0" hidden="1">
      <c r="A197" s="12">
        <v>194.0</v>
      </c>
      <c r="B197" s="9" t="s">
        <v>234</v>
      </c>
      <c r="C197" s="9" t="s">
        <v>209</v>
      </c>
      <c r="D197" s="10">
        <f t="shared" si="0"/>
        <v>121.0909090909091</v>
      </c>
      <c r="E197" s="11">
        <f t="array" ref="E197">INDEX(namo!C:C,MATCH(1,(namo!B:B=C197)*(namo!A:A=B197),0))</f>
        <v>174.0</v>
      </c>
      <c r="F197" s="11">
        <f t="array" ref="F197">INDEX(abha!C:C,MATCH(1,(abha!A:A=B197)*(abha!B:B=C197),0))</f>
        <v>194.0</v>
      </c>
      <c r="G197" s="11" t="str">
        <f t="array" ref="G197">INDEX('Full ANC'!C:C,MATCH(1,('Full ANC'!B:B=B197)*('Full ANC'!A:A=C197),0))</f>
        <v>264</v>
      </c>
      <c r="H197" s="4">
        <f t="array" ref="H197">INDEX('Profile concurrent'!C:C,MATCH(1,('Profile concurrent'!B:B=B197)*('Profile concurrent'!A:A=C197),0))</f>
        <v>258.0</v>
      </c>
      <c r="I197" s="4">
        <f t="array" ref="I197">INDEX(HPV!C:C,MATCH(1,(HPV!B:B=C197)*(HPV!A:A=B197),0))</f>
        <v>90.0</v>
      </c>
      <c r="J197" s="4">
        <f t="array" ref="J197">INDEX(mmr!C:C,MATCH(1,(mmr!A:A=C197)*(mmr!B:B=B197),0))</f>
        <v>1.0</v>
      </c>
      <c r="K197" s="4">
        <f t="array" ref="K197">INDEX(imr!C:C,MATCH(1,(imr!A:A=C197)*(imr!B:B=B197),0))</f>
        <v>115.0</v>
      </c>
      <c r="L197" s="11">
        <f t="array" ref="L197">INDEX(phc!C:C,MATCH(1,(phc!A:A=C197)*(phc!B:B=B197),0))</f>
        <v>34.0</v>
      </c>
      <c r="M197" s="11">
        <f t="array" ref="M197">INDEX(fi!C:C,MATCH(1,(fi!A:A=C197)*(fi!B:B=B197),0))</f>
        <v>121.0</v>
      </c>
      <c r="N197" s="11">
        <f t="array" ref="N197">INDEX(ci!C:C,MATCH(1,(ci!A:A=C197)*(ci!B:B=B197),0))</f>
        <v>130.0</v>
      </c>
      <c r="O197" s="11">
        <f t="array" ref="O197">INDEX('still birth'!C:C,MATCH(1,('still birth'!A:A=C197)*('still birth'!B:B=B197),0))</f>
        <v>158.0</v>
      </c>
      <c r="P197" s="11">
        <f t="array" ref="P197">INDEX(Mtpabortion!C:C,MATCH(1,(Mtpabortion!A:A=C197)*(Mtpabortion!B:B=B197),0))</f>
        <v>57.0</v>
      </c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</row>
    <row r="198" spans="8:8" ht="15.0" hidden="1">
      <c r="A198" s="12">
        <v>195.0</v>
      </c>
      <c r="B198" s="9" t="s">
        <v>164</v>
      </c>
      <c r="C198" s="9" t="s">
        <v>235</v>
      </c>
      <c r="D198" s="10">
        <f t="shared" si="0"/>
        <v>110.81818181818181</v>
      </c>
      <c r="E198" s="11">
        <f t="array" ref="E198">INDEX(namo!C:C,MATCH(1,(namo!B:B=C198)*(namo!A:A=B198),0))</f>
        <v>102.0</v>
      </c>
      <c r="F198" s="11">
        <f t="array" ref="F198">INDEX(abha!C:C,MATCH(1,(abha!A:A=B198)*(abha!B:B=C198),0))</f>
        <v>195.0</v>
      </c>
      <c r="G198" s="11" t="str">
        <f t="array" ref="G198">INDEX('Full ANC'!C:C,MATCH(1,('Full ANC'!B:B=B198)*('Full ANC'!A:A=C198),0))</f>
        <v>4</v>
      </c>
      <c r="H198" s="4">
        <f t="array" ref="H198">INDEX('Profile concurrent'!C:C,MATCH(1,('Profile concurrent'!B:B=B198)*('Profile concurrent'!A:A=C198),0))</f>
        <v>32.0</v>
      </c>
      <c r="I198" s="4">
        <f t="array" ref="I198">INDEX(HPV!C:C,MATCH(1,(HPV!B:B=C198)*(HPV!A:A=B198),0))</f>
        <v>74.0</v>
      </c>
      <c r="J198" s="4">
        <f t="array" ref="J198">INDEX(mmr!C:C,MATCH(1,(mmr!A:A=C198)*(mmr!B:B=B198),0))</f>
        <v>7.0</v>
      </c>
      <c r="K198" s="4">
        <f t="array" ref="K198">INDEX(imr!C:C,MATCH(1,(imr!A:A=C198)*(imr!B:B=B198),0))</f>
        <v>77.0</v>
      </c>
      <c r="L198" s="11">
        <f t="array" ref="L198">INDEX(phc!C:C,MATCH(1,(phc!A:A=C198)*(phc!B:B=B198),0))</f>
        <v>277.0</v>
      </c>
      <c r="M198" s="11">
        <f t="array" ref="M198">INDEX(fi!C:C,MATCH(1,(fi!A:A=C198)*(fi!B:B=B198),0))</f>
        <v>172.0</v>
      </c>
      <c r="N198" s="11">
        <f t="array" ref="N198">INDEX(ci!C:C,MATCH(1,(ci!A:A=C198)*(ci!B:B=B198),0))</f>
        <v>78.0</v>
      </c>
      <c r="O198" s="11">
        <f t="array" ref="O198">INDEX('still birth'!C:C,MATCH(1,('still birth'!A:A=C198)*('still birth'!B:B=B198),0))</f>
        <v>42.0</v>
      </c>
      <c r="P198" s="11">
        <f t="array" ref="P198">INDEX(Mtpabortion!C:C,MATCH(1,(Mtpabortion!A:A=C198)*(Mtpabortion!B:B=B198),0))</f>
        <v>163.0</v>
      </c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</row>
    <row r="199" spans="8:8" ht="15.0" hidden="1">
      <c r="A199" s="12">
        <v>196.0</v>
      </c>
      <c r="B199" s="9" t="s">
        <v>236</v>
      </c>
      <c r="C199" s="9" t="s">
        <v>237</v>
      </c>
      <c r="D199" s="10">
        <f t="shared" si="0"/>
        <v>102.18181818181819</v>
      </c>
      <c r="E199" s="11">
        <f t="array" ref="E199">INDEX(namo!C:C,MATCH(1,(namo!B:B=C199)*(namo!A:A=B199),0))</f>
        <v>82.0</v>
      </c>
      <c r="F199" s="11">
        <f t="array" ref="F199">INDEX(abha!C:C,MATCH(1,(abha!A:A=B199)*(abha!B:B=C199),0))</f>
        <v>196.0</v>
      </c>
      <c r="G199" s="11" t="str">
        <f t="array" ref="G199">INDEX('Full ANC'!C:C,MATCH(1,('Full ANC'!B:B=B199)*('Full ANC'!A:A=C199),0))</f>
        <v>248</v>
      </c>
      <c r="H199" s="4">
        <f t="array" ref="H199">INDEX('Profile concurrent'!C:C,MATCH(1,('Profile concurrent'!B:B=B199)*('Profile concurrent'!A:A=C199),0))</f>
        <v>188.0</v>
      </c>
      <c r="I199" s="4">
        <f t="array" ref="I199">INDEX(HPV!C:C,MATCH(1,(HPV!B:B=C199)*(HPV!A:A=B199),0))</f>
        <v>227.0</v>
      </c>
      <c r="J199" s="4">
        <f t="array" ref="J199">INDEX(mmr!C:C,MATCH(1,(mmr!A:A=C199)*(mmr!B:B=B199),0))</f>
        <v>35.0</v>
      </c>
      <c r="K199" s="4">
        <f t="array" ref="K199">INDEX(imr!C:C,MATCH(1,(imr!A:A=C199)*(imr!B:B=B199),0))</f>
        <v>7.0</v>
      </c>
      <c r="L199" s="11">
        <f t="array" ref="L199">INDEX(phc!C:C,MATCH(1,(phc!A:A=C199)*(phc!B:B=B199),0))</f>
        <v>266.0</v>
      </c>
      <c r="M199" s="11">
        <f t="array" ref="M199">INDEX(fi!C:C,MATCH(1,(fi!A:A=C199)*(fi!B:B=B199),0))</f>
        <v>28.0</v>
      </c>
      <c r="N199" s="11">
        <f t="array" ref="N199">INDEX(ci!C:C,MATCH(1,(ci!A:A=C199)*(ci!B:B=B199),0))</f>
        <v>72.0</v>
      </c>
      <c r="O199" s="11">
        <f t="array" ref="O199">INDEX('still birth'!C:C,MATCH(1,('still birth'!A:A=C199)*('still birth'!B:B=B199),0))</f>
        <v>6.0</v>
      </c>
      <c r="P199" s="11">
        <f t="array" ref="P199">INDEX(Mtpabortion!C:C,MATCH(1,(Mtpabortion!A:A=C199)*(Mtpabortion!B:B=B199),0))</f>
        <v>17.0</v>
      </c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</row>
    <row r="200" spans="8:8" ht="15.0" hidden="1">
      <c r="A200" s="12">
        <v>197.0</v>
      </c>
      <c r="B200" s="9" t="s">
        <v>238</v>
      </c>
      <c r="C200" s="9" t="s">
        <v>163</v>
      </c>
      <c r="D200" s="10">
        <f t="shared" si="0"/>
        <v>98.72727272727273</v>
      </c>
      <c r="E200" s="11">
        <f t="array" ref="E200">INDEX(namo!C:C,MATCH(1,(namo!B:B=C200)*(namo!A:A=B200),0))</f>
        <v>135.0</v>
      </c>
      <c r="F200" s="11">
        <f t="array" ref="F200">INDEX(abha!C:C,MATCH(1,(abha!A:A=B200)*(abha!B:B=C200),0))</f>
        <v>197.0</v>
      </c>
      <c r="G200" s="11" t="str">
        <f t="array" ref="G200">INDEX('Full ANC'!C:C,MATCH(1,('Full ANC'!B:B=B200)*('Full ANC'!A:A=C200),0))</f>
        <v>62</v>
      </c>
      <c r="H200" s="4">
        <f t="array" ref="H200">INDEX('Profile concurrent'!C:C,MATCH(1,('Profile concurrent'!B:B=B200)*('Profile concurrent'!A:A=C200),0))</f>
        <v>64.0</v>
      </c>
      <c r="I200" s="4">
        <f t="array" ref="I200">INDEX(HPV!C:C,MATCH(1,(HPV!B:B=C200)*(HPV!A:A=B200),0))</f>
        <v>34.0</v>
      </c>
      <c r="J200" s="4">
        <f t="array" ref="J200">INDEX(mmr!C:C,MATCH(1,(mmr!A:A=C200)*(mmr!B:B=B200),0))</f>
        <v>14.0</v>
      </c>
      <c r="K200" s="4">
        <f t="array" ref="K200">INDEX(imr!C:C,MATCH(1,(imr!A:A=C200)*(imr!B:B=B200),0))</f>
        <v>131.0</v>
      </c>
      <c r="L200" s="11">
        <f t="array" ref="L200">INDEX(phc!C:C,MATCH(1,(phc!A:A=C200)*(phc!B:B=B200),0))</f>
        <v>26.0</v>
      </c>
      <c r="M200" s="11">
        <f t="array" ref="M200">INDEX(fi!C:C,MATCH(1,(fi!A:A=C200)*(fi!B:B=B200),0))</f>
        <v>40.0</v>
      </c>
      <c r="N200" s="11">
        <f t="array" ref="N200">INDEX(ci!C:C,MATCH(1,(ci!A:A=C200)*(ci!B:B=B200),0))</f>
        <v>46.0</v>
      </c>
      <c r="O200" s="11">
        <f t="array" ref="O200">INDEX('still birth'!C:C,MATCH(1,('still birth'!A:A=C200)*('still birth'!B:B=B200),0))</f>
        <v>130.0</v>
      </c>
      <c r="P200" s="11">
        <f t="array" ref="P200">INDEX(Mtpabortion!C:C,MATCH(1,(Mtpabortion!A:A=C200)*(Mtpabortion!B:B=B200),0))</f>
        <v>269.0</v>
      </c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</row>
    <row r="201" spans="8:8" ht="15.0" hidden="1">
      <c r="A201" s="12">
        <v>198.0</v>
      </c>
      <c r="B201" s="9" t="s">
        <v>239</v>
      </c>
      <c r="C201" s="9" t="s">
        <v>94</v>
      </c>
      <c r="D201" s="10">
        <f t="shared" si="0"/>
        <v>154.0909090909091</v>
      </c>
      <c r="E201" s="11">
        <f t="array" ref="E201">INDEX(namo!C:C,MATCH(1,(namo!B:B=C201)*(namo!A:A=B201),0))</f>
        <v>226.0</v>
      </c>
      <c r="F201" s="11">
        <f t="array" ref="F201">INDEX(abha!C:C,MATCH(1,(abha!A:A=B201)*(abha!B:B=C201),0))</f>
        <v>198.0</v>
      </c>
      <c r="G201" s="11" t="str">
        <f t="array" ref="G201">INDEX('Full ANC'!C:C,MATCH(1,('Full ANC'!B:B=B201)*('Full ANC'!A:A=C201),0))</f>
        <v>243</v>
      </c>
      <c r="H201" s="4">
        <f t="array" ref="H201">INDEX('Profile concurrent'!C:C,MATCH(1,('Profile concurrent'!B:B=B201)*('Profile concurrent'!A:A=C201),0))</f>
        <v>122.0</v>
      </c>
      <c r="I201" s="4">
        <f t="array" ref="I201">INDEX(HPV!C:C,MATCH(1,(HPV!B:B=C201)*(HPV!A:A=B201),0))</f>
        <v>187.0</v>
      </c>
      <c r="J201" s="4">
        <f t="array" ref="J201">INDEX(mmr!C:C,MATCH(1,(mmr!A:A=C201)*(mmr!B:B=B201),0))</f>
        <v>70.0</v>
      </c>
      <c r="K201" s="4">
        <f t="array" ref="K201">INDEX(imr!C:C,MATCH(1,(imr!A:A=C201)*(imr!B:B=B201),0))</f>
        <v>67.0</v>
      </c>
      <c r="L201" s="11">
        <f t="array" ref="L201">INDEX(phc!C:C,MATCH(1,(phc!A:A=C201)*(phc!B:B=B201),0))</f>
        <v>133.0</v>
      </c>
      <c r="M201" s="11">
        <f t="array" ref="M201">INDEX(fi!C:C,MATCH(1,(fi!A:A=C201)*(fi!B:B=B201),0))</f>
        <v>248.0</v>
      </c>
      <c r="N201" s="11">
        <f t="array" ref="N201">INDEX(ci!C:C,MATCH(1,(ci!A:A=C201)*(ci!B:B=B201),0))</f>
        <v>264.0</v>
      </c>
      <c r="O201" s="11">
        <f t="array" ref="O201">INDEX('still birth'!C:C,MATCH(1,('still birth'!A:A=C201)*('still birth'!B:B=B201),0))</f>
        <v>103.0</v>
      </c>
      <c r="P201" s="11">
        <f t="array" ref="P201">INDEX(Mtpabortion!C:C,MATCH(1,(Mtpabortion!A:A=C201)*(Mtpabortion!B:B=B201),0))</f>
        <v>77.0</v>
      </c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</row>
    <row r="202" spans="8:8" ht="15.0" hidden="1">
      <c r="A202" s="12">
        <v>199.0</v>
      </c>
      <c r="B202" s="9" t="s">
        <v>240</v>
      </c>
      <c r="C202" s="9" t="s">
        <v>66</v>
      </c>
      <c r="D202" s="10">
        <f t="shared" si="0"/>
        <v>168.27272727272728</v>
      </c>
      <c r="E202" s="11">
        <f t="array" ref="E202">INDEX(namo!C:C,MATCH(1,(namo!B:B=C202)*(namo!A:A=B202),0))</f>
        <v>179.0</v>
      </c>
      <c r="F202" s="11">
        <f t="array" ref="F202">INDEX(abha!C:C,MATCH(1,(abha!A:A=B202)*(abha!B:B=C202),0))</f>
        <v>199.0</v>
      </c>
      <c r="G202" s="11" t="str">
        <f t="array" ref="G202">INDEX('Full ANC'!C:C,MATCH(1,('Full ANC'!B:B=B202)*('Full ANC'!A:A=C202),0))</f>
        <v>185</v>
      </c>
      <c r="H202" s="4">
        <f t="array" ref="H202">INDEX('Profile concurrent'!C:C,MATCH(1,('Profile concurrent'!B:B=B202)*('Profile concurrent'!A:A=C202),0))</f>
        <v>262.0</v>
      </c>
      <c r="I202" s="4">
        <f t="array" ref="I202">INDEX(HPV!C:C,MATCH(1,(HPV!B:B=C202)*(HPV!A:A=B202),0))</f>
        <v>149.0</v>
      </c>
      <c r="J202" s="4">
        <f t="array" ref="J202">INDEX(mmr!C:C,MATCH(1,(mmr!A:A=C202)*(mmr!B:B=B202),0))</f>
        <v>178.0</v>
      </c>
      <c r="K202" s="4">
        <f t="array" ref="K202">INDEX(imr!C:C,MATCH(1,(imr!A:A=C202)*(imr!B:B=B202),0))</f>
        <v>150.0</v>
      </c>
      <c r="L202" s="11">
        <f t="array" ref="L202">INDEX(phc!C:C,MATCH(1,(phc!A:A=C202)*(phc!B:B=B202),0))</f>
        <v>122.0</v>
      </c>
      <c r="M202" s="11">
        <f t="array" ref="M202">INDEX(fi!C:C,MATCH(1,(fi!A:A=C202)*(fi!B:B=B202),0))</f>
        <v>158.0</v>
      </c>
      <c r="N202" s="11">
        <f t="array" ref="N202">INDEX(ci!C:C,MATCH(1,(ci!A:A=C202)*(ci!B:B=B202),0))</f>
        <v>164.0</v>
      </c>
      <c r="O202" s="11">
        <f t="array" ref="O202">INDEX('still birth'!C:C,MATCH(1,('still birth'!A:A=C202)*('still birth'!B:B=B202),0))</f>
        <v>170.0</v>
      </c>
      <c r="P202" s="11">
        <f t="array" ref="P202">INDEX(Mtpabortion!C:C,MATCH(1,(Mtpabortion!A:A=C202)*(Mtpabortion!B:B=B202),0))</f>
        <v>120.0</v>
      </c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</row>
    <row r="203" spans="8:8" ht="15.0" hidden="1">
      <c r="A203" s="12">
        <v>200.0</v>
      </c>
      <c r="B203" s="9" t="s">
        <v>241</v>
      </c>
      <c r="C203" s="9" t="s">
        <v>190</v>
      </c>
      <c r="D203" s="10">
        <f t="shared" si="0"/>
        <v>107.0</v>
      </c>
      <c r="E203" s="11">
        <f t="array" ref="E203">INDEX(namo!C:C,MATCH(1,(namo!B:B=C203)*(namo!A:A=B203),0))</f>
        <v>89.0</v>
      </c>
      <c r="F203" s="11">
        <f t="array" ref="F203">INDEX(abha!C:C,MATCH(1,(abha!A:A=B203)*(abha!B:B=C203),0))</f>
        <v>200.0</v>
      </c>
      <c r="G203" s="11" t="str">
        <f t="array" ref="G203">INDEX('Full ANC'!C:C,MATCH(1,('Full ANC'!B:B=B203)*('Full ANC'!A:A=C203),0))</f>
        <v>50</v>
      </c>
      <c r="H203" s="4">
        <f t="array" ref="H203">INDEX('Profile concurrent'!C:C,MATCH(1,('Profile concurrent'!B:B=B203)*('Profile concurrent'!A:A=C203),0))</f>
        <v>69.0</v>
      </c>
      <c r="I203" s="4">
        <f t="array" ref="I203">INDEX(HPV!C:C,MATCH(1,(HPV!B:B=C203)*(HPV!A:A=B203),0))</f>
        <v>2.0</v>
      </c>
      <c r="J203" s="4">
        <f t="array" ref="J203">INDEX(mmr!C:C,MATCH(1,(mmr!A:A=C203)*(mmr!B:B=B203),0))</f>
        <v>1.0</v>
      </c>
      <c r="K203" s="4">
        <f t="array" ref="K203">INDEX(imr!C:C,MATCH(1,(imr!A:A=C203)*(imr!B:B=B203),0))</f>
        <v>142.0</v>
      </c>
      <c r="L203" s="11">
        <f t="array" ref="L203">INDEX(phc!C:C,MATCH(1,(phc!A:A=C203)*(phc!B:B=B203),0))</f>
        <v>143.0</v>
      </c>
      <c r="M203" s="11">
        <f t="array" ref="M203">INDEX(fi!C:C,MATCH(1,(fi!A:A=C203)*(fi!B:B=B203),0))</f>
        <v>147.0</v>
      </c>
      <c r="N203" s="11">
        <f t="array" ref="N203">INDEX(ci!C:C,MATCH(1,(ci!A:A=C203)*(ci!B:B=B203),0))</f>
        <v>148.0</v>
      </c>
      <c r="O203" s="11">
        <f t="array" ref="O203">INDEX('still birth'!C:C,MATCH(1,('still birth'!A:A=C203)*('still birth'!B:B=B203),0))</f>
        <v>108.0</v>
      </c>
      <c r="P203" s="11">
        <f t="array" ref="P203">INDEX(Mtpabortion!C:C,MATCH(1,(Mtpabortion!A:A=C203)*(Mtpabortion!B:B=B203),0))</f>
        <v>128.0</v>
      </c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</row>
    <row r="204" spans="8:8" ht="15.0" hidden="1">
      <c r="A204" s="12">
        <v>201.0</v>
      </c>
      <c r="B204" s="9" t="s">
        <v>242</v>
      </c>
      <c r="C204" s="9" t="s">
        <v>181</v>
      </c>
      <c r="D204" s="10">
        <f t="shared" si="0"/>
        <v>193.54545454545453</v>
      </c>
      <c r="E204" s="11">
        <f t="array" ref="E204">INDEX(namo!C:C,MATCH(1,(namo!B:B=C204)*(namo!A:A=B204),0))</f>
        <v>25.0</v>
      </c>
      <c r="F204" s="11">
        <f t="array" ref="F204">INDEX(abha!C:C,MATCH(1,(abha!A:A=B204)*(abha!B:B=C204),0))</f>
        <v>201.0</v>
      </c>
      <c r="G204" s="11" t="str">
        <f t="array" ref="G204">INDEX('Full ANC'!C:C,MATCH(1,('Full ANC'!B:B=B204)*('Full ANC'!A:A=C204),0))</f>
        <v>200</v>
      </c>
      <c r="H204" s="4">
        <f t="array" ref="H204">INDEX('Profile concurrent'!C:C,MATCH(1,('Profile concurrent'!B:B=B204)*('Profile concurrent'!A:A=C204),0))</f>
        <v>111.0</v>
      </c>
      <c r="I204" s="4">
        <f t="array" ref="I204">INDEX(HPV!C:C,MATCH(1,(HPV!B:B=C204)*(HPV!A:A=B204),0))</f>
        <v>220.0</v>
      </c>
      <c r="J204" s="4">
        <f t="array" ref="J204">INDEX(mmr!C:C,MATCH(1,(mmr!A:A=C204)*(mmr!B:B=B204),0))</f>
        <v>122.0</v>
      </c>
      <c r="K204" s="4">
        <f t="array" ref="K204">INDEX(imr!C:C,MATCH(1,(imr!A:A=C204)*(imr!B:B=B204),0))</f>
        <v>253.0</v>
      </c>
      <c r="L204" s="11">
        <f t="array" ref="L204">INDEX(phc!C:C,MATCH(1,(phc!A:A=C204)*(phc!B:B=B204),0))</f>
        <v>214.0</v>
      </c>
      <c r="M204" s="11">
        <f t="array" ref="M204">INDEX(fi!C:C,MATCH(1,(fi!A:A=C204)*(fi!B:B=B204),0))</f>
        <v>212.0</v>
      </c>
      <c r="N204" s="11">
        <f t="array" ref="N204">INDEX(ci!C:C,MATCH(1,(ci!A:A=C204)*(ci!B:B=B204),0))</f>
        <v>235.0</v>
      </c>
      <c r="O204" s="11">
        <f t="array" ref="O204">INDEX('still birth'!C:C,MATCH(1,('still birth'!A:A=C204)*('still birth'!B:B=B204),0))</f>
        <v>275.0</v>
      </c>
      <c r="P204" s="11">
        <f t="array" ref="P204">INDEX(Mtpabortion!C:C,MATCH(1,(Mtpabortion!A:A=C204)*(Mtpabortion!B:B=B204),0))</f>
        <v>261.0</v>
      </c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</row>
    <row r="205" spans="8:8" ht="15.0" hidden="1">
      <c r="A205" s="12">
        <v>202.0</v>
      </c>
      <c r="B205" s="9" t="s">
        <v>243</v>
      </c>
      <c r="C205" s="9" t="s">
        <v>181</v>
      </c>
      <c r="D205" s="10">
        <f t="shared" si="0"/>
        <v>121.45454545454545</v>
      </c>
      <c r="E205" s="11">
        <f t="array" ref="E205">INDEX(namo!C:C,MATCH(1,(namo!B:B=C205)*(namo!A:A=B205),0))</f>
        <v>182.0</v>
      </c>
      <c r="F205" s="11">
        <f t="array" ref="F205">INDEX(abha!C:C,MATCH(1,(abha!A:A=B205)*(abha!B:B=C205),0))</f>
        <v>202.0</v>
      </c>
      <c r="G205" s="11" t="str">
        <f t="array" ref="G205">INDEX('Full ANC'!C:C,MATCH(1,('Full ANC'!B:B=B205)*('Full ANC'!A:A=C205),0))</f>
        <v>69</v>
      </c>
      <c r="H205" s="4">
        <f t="array" ref="H205">INDEX('Profile concurrent'!C:C,MATCH(1,('Profile concurrent'!B:B=B205)*('Profile concurrent'!A:A=C205),0))</f>
        <v>26.0</v>
      </c>
      <c r="I205" s="4">
        <f t="array" ref="I205">INDEX(HPV!C:C,MATCH(1,(HPV!B:B=C205)*(HPV!A:A=B205),0))</f>
        <v>156.0</v>
      </c>
      <c r="J205" s="4">
        <f t="array" ref="J205">INDEX(mmr!C:C,MATCH(1,(mmr!A:A=C205)*(mmr!B:B=B205),0))</f>
        <v>54.0</v>
      </c>
      <c r="K205" s="4">
        <f t="array" ref="K205">INDEX(imr!C:C,MATCH(1,(imr!A:A=C205)*(imr!B:B=B205),0))</f>
        <v>106.0</v>
      </c>
      <c r="L205" s="11">
        <f t="array" ref="L205">INDEX(phc!C:C,MATCH(1,(phc!A:A=C205)*(phc!B:B=B205),0))</f>
        <v>192.0</v>
      </c>
      <c r="M205" s="11">
        <f t="array" ref="M205">INDEX(fi!C:C,MATCH(1,(fi!A:A=C205)*(fi!B:B=B205),0))</f>
        <v>65.0</v>
      </c>
      <c r="N205" s="11">
        <f t="array" ref="N205">INDEX(ci!C:C,MATCH(1,(ci!A:A=C205)*(ci!B:B=B205),0))</f>
        <v>149.0</v>
      </c>
      <c r="O205" s="11">
        <f t="array" ref="O205">INDEX('still birth'!C:C,MATCH(1,('still birth'!A:A=C205)*('still birth'!B:B=B205),0))</f>
        <v>86.0</v>
      </c>
      <c r="P205" s="11">
        <f t="array" ref="P205">INDEX(Mtpabortion!C:C,MATCH(1,(Mtpabortion!A:A=C205)*(Mtpabortion!B:B=B205),0))</f>
        <v>118.0</v>
      </c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</row>
    <row r="206" spans="8:8" ht="15.0" hidden="1">
      <c r="A206" s="12">
        <v>203.0</v>
      </c>
      <c r="B206" s="9" t="s">
        <v>244</v>
      </c>
      <c r="C206" s="9" t="s">
        <v>181</v>
      </c>
      <c r="D206" s="10">
        <f t="shared" si="0"/>
        <v>146.72727272727272</v>
      </c>
      <c r="E206" s="11">
        <f t="array" ref="E206">INDEX(namo!C:C,MATCH(1,(namo!B:B=C206)*(namo!A:A=B206),0))</f>
        <v>31.0</v>
      </c>
      <c r="F206" s="11">
        <f t="array" ref="F206">INDEX(abha!C:C,MATCH(1,(abha!A:A=B206)*(abha!B:B=C206),0))</f>
        <v>203.0</v>
      </c>
      <c r="G206" s="11" t="str">
        <f t="array" ref="G206">INDEX('Full ANC'!C:C,MATCH(1,('Full ANC'!B:B=B206)*('Full ANC'!A:A=C206),0))</f>
        <v>247</v>
      </c>
      <c r="H206" s="4">
        <f t="array" ref="H206">INDEX('Profile concurrent'!C:C,MATCH(1,('Profile concurrent'!B:B=B206)*('Profile concurrent'!A:A=C206),0))</f>
        <v>140.0</v>
      </c>
      <c r="I206" s="4">
        <f t="array" ref="I206">INDEX(HPV!C:C,MATCH(1,(HPV!B:B=C206)*(HPV!A:A=B206),0))</f>
        <v>192.0</v>
      </c>
      <c r="J206" s="4">
        <f t="array" ref="J206">INDEX(mmr!C:C,MATCH(1,(mmr!A:A=C206)*(mmr!B:B=B206),0))</f>
        <v>81.0</v>
      </c>
      <c r="K206" s="4">
        <f t="array" ref="K206">INDEX(imr!C:C,MATCH(1,(imr!A:A=C206)*(imr!B:B=B206),0))</f>
        <v>55.0</v>
      </c>
      <c r="L206" s="11">
        <f t="array" ref="L206">INDEX(phc!C:C,MATCH(1,(phc!A:A=C206)*(phc!B:B=B206),0))</f>
        <v>213.0</v>
      </c>
      <c r="M206" s="11">
        <f t="array" ref="M206">INDEX(fi!C:C,MATCH(1,(fi!A:A=C206)*(fi!B:B=B206),0))</f>
        <v>253.0</v>
      </c>
      <c r="N206" s="11">
        <f t="array" ref="N206">INDEX(ci!C:C,MATCH(1,(ci!A:A=C206)*(ci!B:B=B206),0))</f>
        <v>245.0</v>
      </c>
      <c r="O206" s="11">
        <f t="array" ref="O206">INDEX('still birth'!C:C,MATCH(1,('still birth'!A:A=C206)*('still birth'!B:B=B206),0))</f>
        <v>80.0</v>
      </c>
      <c r="P206" s="11">
        <f t="array" ref="P206">INDEX(Mtpabortion!C:C,MATCH(1,(Mtpabortion!A:A=C206)*(Mtpabortion!B:B=B206),0))</f>
        <v>121.0</v>
      </c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</row>
    <row r="207" spans="8:8" ht="15.0" hidden="1">
      <c r="A207" s="12">
        <v>204.0</v>
      </c>
      <c r="B207" s="9" t="s">
        <v>245</v>
      </c>
      <c r="C207" s="9" t="s">
        <v>54</v>
      </c>
      <c r="D207" s="10">
        <f t="shared" si="0"/>
        <v>119.54545454545455</v>
      </c>
      <c r="E207" s="11">
        <f t="array" ref="E207">INDEX(namo!C:C,MATCH(1,(namo!B:B=C207)*(namo!A:A=B207),0))</f>
        <v>117.0</v>
      </c>
      <c r="F207" s="11">
        <f t="array" ref="F207">INDEX(abha!C:C,MATCH(1,(abha!A:A=B207)*(abha!B:B=C207),0))</f>
        <v>204.0</v>
      </c>
      <c r="G207" s="11" t="str">
        <f t="array" ref="G207">INDEX('Full ANC'!C:C,MATCH(1,('Full ANC'!B:B=B207)*('Full ANC'!A:A=C207),0))</f>
        <v>184</v>
      </c>
      <c r="H207" s="4">
        <f t="array" ref="H207">INDEX('Profile concurrent'!C:C,MATCH(1,('Profile concurrent'!B:B=B207)*('Profile concurrent'!A:A=C207),0))</f>
        <v>206.0</v>
      </c>
      <c r="I207" s="4">
        <f t="array" ref="I207">INDEX(HPV!C:C,MATCH(1,(HPV!B:B=C207)*(HPV!A:A=B207),0))</f>
        <v>110.0</v>
      </c>
      <c r="J207" s="4">
        <f t="array" ref="J207">INDEX(mmr!C:C,MATCH(1,(mmr!A:A=C207)*(mmr!B:B=B207),0))</f>
        <v>101.0</v>
      </c>
      <c r="K207" s="4">
        <f t="array" ref="K207">INDEX(imr!C:C,MATCH(1,(imr!A:A=C207)*(imr!B:B=B207),0))</f>
        <v>64.0</v>
      </c>
      <c r="L207" s="11">
        <f t="array" ref="L207">INDEX(phc!C:C,MATCH(1,(phc!A:A=C207)*(phc!B:B=B207),0))</f>
        <v>177.0</v>
      </c>
      <c r="M207" s="11">
        <f t="array" ref="M207">INDEX(fi!C:C,MATCH(1,(fi!A:A=C207)*(fi!B:B=B207),0))</f>
        <v>56.0</v>
      </c>
      <c r="N207" s="11">
        <f t="array" ref="N207">INDEX(ci!C:C,MATCH(1,(ci!A:A=C207)*(ci!B:B=B207),0))</f>
        <v>80.0</v>
      </c>
      <c r="O207" s="11">
        <f t="array" ref="O207">INDEX('still birth'!C:C,MATCH(1,('still birth'!A:A=C207)*('still birth'!B:B=B207),0))</f>
        <v>78.0</v>
      </c>
      <c r="P207" s="11">
        <f t="array" ref="P207">INDEX(Mtpabortion!C:C,MATCH(1,(Mtpabortion!A:A=C207)*(Mtpabortion!B:B=B207),0))</f>
        <v>122.0</v>
      </c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</row>
    <row r="208" spans="8:8" ht="15.0" hidden="1">
      <c r="A208" s="12">
        <v>205.0</v>
      </c>
      <c r="B208" s="9" t="s">
        <v>246</v>
      </c>
      <c r="C208" s="9" t="s">
        <v>200</v>
      </c>
      <c r="D208" s="10">
        <f t="shared" si="0"/>
        <v>181.72727272727272</v>
      </c>
      <c r="E208" s="11">
        <f t="array" ref="E208">INDEX(namo!C:C,MATCH(1,(namo!B:B=C208)*(namo!A:A=B208),0))</f>
        <v>244.0</v>
      </c>
      <c r="F208" s="11">
        <f t="array" ref="F208">INDEX(abha!C:C,MATCH(1,(abha!A:A=B208)*(abha!B:B=C208),0))</f>
        <v>205.0</v>
      </c>
      <c r="G208" s="11" t="str">
        <f t="array" ref="G208">INDEX('Full ANC'!C:C,MATCH(1,('Full ANC'!B:B=B208)*('Full ANC'!A:A=C208),0))</f>
        <v>232</v>
      </c>
      <c r="H208" s="4">
        <f t="array" ref="H208">INDEX('Profile concurrent'!C:C,MATCH(1,('Profile concurrent'!B:B=B208)*('Profile concurrent'!A:A=C208),0))</f>
        <v>273.0</v>
      </c>
      <c r="I208" s="4">
        <f t="array" ref="I208">INDEX(HPV!C:C,MATCH(1,(HPV!B:B=C208)*(HPV!A:A=B208),0))</f>
        <v>274.0</v>
      </c>
      <c r="J208" s="4">
        <f t="array" ref="J208">INDEX(mmr!C:C,MATCH(1,(mmr!A:A=C208)*(mmr!B:B=B208),0))</f>
        <v>175.0</v>
      </c>
      <c r="K208" s="4">
        <f t="array" ref="K208">INDEX(imr!C:C,MATCH(1,(imr!A:A=C208)*(imr!B:B=B208),0))</f>
        <v>43.0</v>
      </c>
      <c r="L208" s="11">
        <f t="array" ref="L208">INDEX(phc!C:C,MATCH(1,(phc!A:A=C208)*(phc!B:B=B208),0))</f>
        <v>176.0</v>
      </c>
      <c r="M208" s="11">
        <f t="array" ref="M208">INDEX(fi!C:C,MATCH(1,(fi!A:A=C208)*(fi!B:B=B208),0))</f>
        <v>205.0</v>
      </c>
      <c r="N208" s="11">
        <f t="array" ref="N208">INDEX(ci!C:C,MATCH(1,(ci!A:A=C208)*(ci!B:B=B208),0))</f>
        <v>261.0</v>
      </c>
      <c r="O208" s="11">
        <f t="array" ref="O208">INDEX('still birth'!C:C,MATCH(1,('still birth'!A:A=C208)*('still birth'!B:B=B208),0))</f>
        <v>102.0</v>
      </c>
      <c r="P208" s="11">
        <f t="array" ref="P208">INDEX(Mtpabortion!C:C,MATCH(1,(Mtpabortion!A:A=C208)*(Mtpabortion!B:B=B208),0))</f>
        <v>41.0</v>
      </c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</row>
    <row r="209" spans="8:8" ht="15.0" hidden="1">
      <c r="A209" s="12">
        <v>206.0</v>
      </c>
      <c r="B209" s="9" t="s">
        <v>247</v>
      </c>
      <c r="C209" s="9" t="s">
        <v>181</v>
      </c>
      <c r="D209" s="10">
        <f t="shared" si="0"/>
        <v>158.0</v>
      </c>
      <c r="E209" s="11">
        <f t="array" ref="E209">INDEX(namo!C:C,MATCH(1,(namo!B:B=C209)*(namo!A:A=B209),0))</f>
        <v>129.0</v>
      </c>
      <c r="F209" s="11">
        <f t="array" ref="F209">INDEX(abha!C:C,MATCH(1,(abha!A:A=B209)*(abha!B:B=C209),0))</f>
        <v>206.0</v>
      </c>
      <c r="G209" s="11" t="str">
        <f t="array" ref="G209">INDEX('Full ANC'!C:C,MATCH(1,('Full ANC'!B:B=B209)*('Full ANC'!A:A=C209),0))</f>
        <v>207</v>
      </c>
      <c r="H209" s="4">
        <f t="array" ref="H209">INDEX('Profile concurrent'!C:C,MATCH(1,('Profile concurrent'!B:B=B209)*('Profile concurrent'!A:A=C209),0))</f>
        <v>37.0</v>
      </c>
      <c r="I209" s="4">
        <f t="array" ref="I209">INDEX(HPV!C:C,MATCH(1,(HPV!B:B=C209)*(HPV!A:A=B209),0))</f>
        <v>208.0</v>
      </c>
      <c r="J209" s="4">
        <f t="array" ref="J209">INDEX(mmr!C:C,MATCH(1,(mmr!A:A=C209)*(mmr!B:B=B209),0))</f>
        <v>1.0</v>
      </c>
      <c r="K209" s="4">
        <f t="array" ref="K209">INDEX(imr!C:C,MATCH(1,(imr!A:A=C209)*(imr!B:B=B209),0))</f>
        <v>240.0</v>
      </c>
      <c r="L209" s="11">
        <f t="array" ref="L209">INDEX(phc!C:C,MATCH(1,(phc!A:A=C209)*(phc!B:B=B209),0))</f>
        <v>117.0</v>
      </c>
      <c r="M209" s="11">
        <f t="array" ref="M209">INDEX(fi!C:C,MATCH(1,(fi!A:A=C209)*(fi!B:B=B209),0))</f>
        <v>127.0</v>
      </c>
      <c r="N209" s="11">
        <f t="array" ref="N209">INDEX(ci!C:C,MATCH(1,(ci!A:A=C209)*(ci!B:B=B209),0))</f>
        <v>244.0</v>
      </c>
      <c r="O209" s="11">
        <f t="array" ref="O209">INDEX('still birth'!C:C,MATCH(1,('still birth'!A:A=C209)*('still birth'!B:B=B209),0))</f>
        <v>277.0</v>
      </c>
      <c r="P209" s="11">
        <f t="array" ref="P209">INDEX(Mtpabortion!C:C,MATCH(1,(Mtpabortion!A:A=C209)*(Mtpabortion!B:B=B209),0))</f>
        <v>152.0</v>
      </c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</row>
    <row r="210" spans="8:8" ht="15.0" hidden="1">
      <c r="A210" s="12">
        <v>207.0</v>
      </c>
      <c r="B210" s="9" t="s">
        <v>248</v>
      </c>
      <c r="C210" s="9" t="s">
        <v>59</v>
      </c>
      <c r="D210" s="10">
        <f t="shared" si="0"/>
        <v>140.36363636363637</v>
      </c>
      <c r="E210" s="11">
        <f t="array" ref="E210">INDEX(namo!C:C,MATCH(1,(namo!B:B=C210)*(namo!A:A=B210),0))</f>
        <v>202.0</v>
      </c>
      <c r="F210" s="11">
        <f t="array" ref="F210">INDEX(abha!C:C,MATCH(1,(abha!A:A=B210)*(abha!B:B=C210),0))</f>
        <v>207.0</v>
      </c>
      <c r="G210" s="11" t="str">
        <f t="array" ref="G210">INDEX('Full ANC'!C:C,MATCH(1,('Full ANC'!B:B=B210)*('Full ANC'!A:A=C210),0))</f>
        <v>187</v>
      </c>
      <c r="H210" s="4">
        <f t="array" ref="H210">INDEX('Profile concurrent'!C:C,MATCH(1,('Profile concurrent'!B:B=B210)*('Profile concurrent'!A:A=C210),0))</f>
        <v>45.0</v>
      </c>
      <c r="I210" s="4">
        <f t="array" ref="I210">INDEX(HPV!C:C,MATCH(1,(HPV!B:B=C210)*(HPV!A:A=B210),0))</f>
        <v>216.0</v>
      </c>
      <c r="J210" s="4">
        <f t="array" ref="J210">INDEX(mmr!C:C,MATCH(1,(mmr!A:A=C210)*(mmr!B:B=B210),0))</f>
        <v>118.0</v>
      </c>
      <c r="K210" s="4">
        <f t="array" ref="K210">INDEX(imr!C:C,MATCH(1,(imr!A:A=C210)*(imr!B:B=B210),0))</f>
        <v>76.0</v>
      </c>
      <c r="L210" s="11">
        <f t="array" ref="L210">INDEX(phc!C:C,MATCH(1,(phc!A:A=C210)*(phc!B:B=B210),0))</f>
        <v>65.0</v>
      </c>
      <c r="M210" s="11">
        <f t="array" ref="M210">INDEX(fi!C:C,MATCH(1,(fi!A:A=C210)*(fi!B:B=B210),0))</f>
        <v>94.0</v>
      </c>
      <c r="N210" s="11">
        <f t="array" ref="N210">INDEX(ci!C:C,MATCH(1,(ci!A:A=C210)*(ci!B:B=B210),0))</f>
        <v>228.0</v>
      </c>
      <c r="O210" s="11">
        <f t="array" ref="O210">INDEX('still birth'!C:C,MATCH(1,('still birth'!A:A=C210)*('still birth'!B:B=B210),0))</f>
        <v>82.0</v>
      </c>
      <c r="P210" s="11">
        <f t="array" ref="P210">INDEX(Mtpabortion!C:C,MATCH(1,(Mtpabortion!A:A=C210)*(Mtpabortion!B:B=B210),0))</f>
        <v>211.0</v>
      </c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</row>
    <row r="211" spans="8:8" ht="15.0" hidden="1">
      <c r="A211" s="12">
        <v>208.0</v>
      </c>
      <c r="B211" s="9" t="s">
        <v>249</v>
      </c>
      <c r="C211" s="9" t="s">
        <v>59</v>
      </c>
      <c r="D211" s="10">
        <f t="shared" si="0"/>
        <v>92.63636363636364</v>
      </c>
      <c r="E211" s="11">
        <f t="array" ref="E211">INDEX(namo!C:C,MATCH(1,(namo!B:B=C211)*(namo!A:A=B211),0))</f>
        <v>140.0</v>
      </c>
      <c r="F211" s="11">
        <f t="array" ref="F211">INDEX(abha!C:C,MATCH(1,(abha!A:A=B211)*(abha!B:B=C211),0))</f>
        <v>208.0</v>
      </c>
      <c r="G211" s="11" t="str">
        <f t="array" ref="G211">INDEX('Full ANC'!C:C,MATCH(1,('Full ANC'!B:B=B211)*('Full ANC'!A:A=C211),0))</f>
        <v>222</v>
      </c>
      <c r="H211" s="4">
        <f t="array" ref="H211">INDEX('Profile concurrent'!C:C,MATCH(1,('Profile concurrent'!B:B=B211)*('Profile concurrent'!A:A=C211),0))</f>
        <v>160.0</v>
      </c>
      <c r="I211" s="4">
        <f t="array" ref="I211">INDEX(HPV!C:C,MATCH(1,(HPV!B:B=C211)*(HPV!A:A=B211),0))</f>
        <v>142.0</v>
      </c>
      <c r="J211" s="4">
        <f t="array" ref="J211">INDEX(mmr!C:C,MATCH(1,(mmr!A:A=C211)*(mmr!B:B=B211),0))</f>
        <v>51.0</v>
      </c>
      <c r="K211" s="4">
        <f t="array" ref="K211">INDEX(imr!C:C,MATCH(1,(imr!A:A=C211)*(imr!B:B=B211),0))</f>
        <v>11.0</v>
      </c>
      <c r="L211" s="11">
        <f t="array" ref="L211">INDEX(phc!C:C,MATCH(1,(phc!A:A=C211)*(phc!B:B=B211),0))</f>
        <v>137.0</v>
      </c>
      <c r="M211" s="11">
        <f t="array" ref="M211">INDEX(fi!C:C,MATCH(1,(fi!A:A=C211)*(fi!B:B=B211),0))</f>
        <v>45.0</v>
      </c>
      <c r="N211" s="11">
        <f t="array" ref="N211">INDEX(ci!C:C,MATCH(1,(ci!A:A=C211)*(ci!B:B=B211),0))</f>
        <v>25.0</v>
      </c>
      <c r="O211" s="11">
        <f t="array" ref="O211">INDEX('still birth'!C:C,MATCH(1,('still birth'!A:A=C211)*('still birth'!B:B=B211),0))</f>
        <v>95.0</v>
      </c>
      <c r="P211" s="11">
        <f t="array" ref="P211">INDEX(Mtpabortion!C:C,MATCH(1,(Mtpabortion!A:A=C211)*(Mtpabortion!B:B=B211),0))</f>
        <v>5.0</v>
      </c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</row>
    <row r="212" spans="8:8" ht="15.0" hidden="1">
      <c r="A212" s="12">
        <v>209.0</v>
      </c>
      <c r="B212" s="9" t="s">
        <v>250</v>
      </c>
      <c r="C212" s="9" t="s">
        <v>163</v>
      </c>
      <c r="D212" s="10">
        <f t="shared" si="0"/>
        <v>111.72727272727273</v>
      </c>
      <c r="E212" s="11">
        <f t="array" ref="E212">INDEX(namo!C:C,MATCH(1,(namo!B:B=C212)*(namo!A:A=B212),0))</f>
        <v>132.0</v>
      </c>
      <c r="F212" s="11">
        <f t="array" ref="F212">INDEX(abha!C:C,MATCH(1,(abha!A:A=B212)*(abha!B:B=C212),0))</f>
        <v>209.0</v>
      </c>
      <c r="G212" s="11" t="str">
        <f t="array" ref="G212">INDEX('Full ANC'!C:C,MATCH(1,('Full ANC'!B:B=B212)*('Full ANC'!A:A=C212),0))</f>
        <v>144</v>
      </c>
      <c r="H212" s="4">
        <f t="array" ref="H212">INDEX('Profile concurrent'!C:C,MATCH(1,('Profile concurrent'!B:B=B212)*('Profile concurrent'!A:A=C212),0))</f>
        <v>81.0</v>
      </c>
      <c r="I212" s="4">
        <f t="array" ref="I212">INDEX(HPV!C:C,MATCH(1,(HPV!B:B=C212)*(HPV!A:A=B212),0))</f>
        <v>39.0</v>
      </c>
      <c r="J212" s="4">
        <f t="array" ref="J212">INDEX(mmr!C:C,MATCH(1,(mmr!A:A=C212)*(mmr!B:B=B212),0))</f>
        <v>57.0</v>
      </c>
      <c r="K212" s="4">
        <f t="array" ref="K212">INDEX(imr!C:C,MATCH(1,(imr!A:A=C212)*(imr!B:B=B212),0))</f>
        <v>205.0</v>
      </c>
      <c r="L212" s="11">
        <f t="array" ref="L212">INDEX(phc!C:C,MATCH(1,(phc!A:A=C212)*(phc!B:B=B212),0))</f>
        <v>41.0</v>
      </c>
      <c r="M212" s="11">
        <f t="array" ref="M212">INDEX(fi!C:C,MATCH(1,(fi!A:A=C212)*(fi!B:B=B212),0))</f>
        <v>118.0</v>
      </c>
      <c r="N212" s="11">
        <f t="array" ref="N212">INDEX(ci!C:C,MATCH(1,(ci!A:A=C212)*(ci!B:B=B212),0))</f>
        <v>89.0</v>
      </c>
      <c r="O212" s="11">
        <f t="array" ref="O212">INDEX('still birth'!C:C,MATCH(1,('still birth'!A:A=C212)*('still birth'!B:B=B212),0))</f>
        <v>60.0</v>
      </c>
      <c r="P212" s="11">
        <f t="array" ref="P212">INDEX(Mtpabortion!C:C,MATCH(1,(Mtpabortion!A:A=C212)*(Mtpabortion!B:B=B212),0))</f>
        <v>198.0</v>
      </c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</row>
    <row r="213" spans="8:8" ht="15.0" hidden="1">
      <c r="A213" s="12">
        <v>210.0</v>
      </c>
      <c r="B213" s="9" t="s">
        <v>164</v>
      </c>
      <c r="C213" s="9" t="s">
        <v>251</v>
      </c>
      <c r="D213" s="10">
        <f t="shared" si="0"/>
        <v>117.81818181818181</v>
      </c>
      <c r="E213" s="11">
        <f t="array" ref="E213">INDEX(namo!C:C,MATCH(1,(namo!B:B=C213)*(namo!A:A=B213),0))</f>
        <v>253.0</v>
      </c>
      <c r="F213" s="11">
        <f t="array" ref="F213">INDEX(abha!C:C,MATCH(1,(abha!A:A=B213)*(abha!B:B=C213),0))</f>
        <v>210.0</v>
      </c>
      <c r="G213" s="11" t="str">
        <f t="array" ref="G213">INDEX('Full ANC'!C:C,MATCH(1,('Full ANC'!B:B=B213)*('Full ANC'!A:A=C213),0))</f>
        <v>181</v>
      </c>
      <c r="H213" s="4">
        <f t="array" ref="H213">INDEX('Profile concurrent'!C:C,MATCH(1,('Profile concurrent'!B:B=B213)*('Profile concurrent'!A:A=C213),0))</f>
        <v>120.0</v>
      </c>
      <c r="I213" s="4">
        <f t="array" ref="I213">INDEX(HPV!C:C,MATCH(1,(HPV!B:B=C213)*(HPV!A:A=B213),0))</f>
        <v>14.0</v>
      </c>
      <c r="J213" s="4">
        <f t="array" ref="J213">INDEX(mmr!C:C,MATCH(1,(mmr!A:A=C213)*(mmr!B:B=B213),0))</f>
        <v>5.0</v>
      </c>
      <c r="K213" s="4">
        <f t="array" ref="K213">INDEX(imr!C:C,MATCH(1,(imr!A:A=C213)*(imr!B:B=B213),0))</f>
        <v>15.0</v>
      </c>
      <c r="L213" s="11">
        <f t="array" ref="L213">INDEX(phc!C:C,MATCH(1,(phc!A:A=C213)*(phc!B:B=B213),0))</f>
        <v>282.0</v>
      </c>
      <c r="M213" s="11">
        <f t="array" ref="M213">INDEX(fi!C:C,MATCH(1,(fi!A:A=C213)*(fi!B:B=B213),0))</f>
        <v>197.0</v>
      </c>
      <c r="N213" s="11">
        <f t="array" ref="N213">INDEX(ci!C:C,MATCH(1,(ci!A:A=C213)*(ci!B:B=B213),0))</f>
        <v>181.0</v>
      </c>
      <c r="O213" s="11">
        <f t="array" ref="O213">INDEX('still birth'!C:C,MATCH(1,('still birth'!A:A=C213)*('still birth'!B:B=B213),0))</f>
        <v>4.0</v>
      </c>
      <c r="P213" s="11">
        <f t="array" ref="P213">INDEX(Mtpabortion!C:C,MATCH(1,(Mtpabortion!A:A=C213)*(Mtpabortion!B:B=B213),0))</f>
        <v>15.0</v>
      </c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</row>
    <row r="214" spans="8:8" ht="15.0" hidden="1">
      <c r="A214" s="12">
        <v>211.0</v>
      </c>
      <c r="B214" s="9" t="s">
        <v>252</v>
      </c>
      <c r="C214" s="9" t="s">
        <v>59</v>
      </c>
      <c r="D214" s="10">
        <f t="shared" si="0"/>
        <v>73.81818181818181</v>
      </c>
      <c r="E214" s="11">
        <f t="array" ref="E214">INDEX(namo!C:C,MATCH(1,(namo!B:B=C214)*(namo!A:A=B214),0))</f>
        <v>55.0</v>
      </c>
      <c r="F214" s="11">
        <f t="array" ref="F214">INDEX(abha!C:C,MATCH(1,(abha!A:A=B214)*(abha!B:B=C214),0))</f>
        <v>211.0</v>
      </c>
      <c r="G214" s="11" t="str">
        <f t="array" ref="G214">INDEX('Full ANC'!C:C,MATCH(1,('Full ANC'!B:B=B214)*('Full ANC'!A:A=C214),0))</f>
        <v>261</v>
      </c>
      <c r="H214" s="4">
        <f t="array" ref="H214">INDEX('Profile concurrent'!C:C,MATCH(1,('Profile concurrent'!B:B=B214)*('Profile concurrent'!A:A=C214),0))</f>
        <v>129.0</v>
      </c>
      <c r="I214" s="4">
        <f t="array" ref="I214">INDEX(HPV!C:C,MATCH(1,(HPV!B:B=C214)*(HPV!A:A=B214),0))</f>
        <v>31.0</v>
      </c>
      <c r="J214" s="4">
        <f t="array" ref="J214">INDEX(mmr!C:C,MATCH(1,(mmr!A:A=C214)*(mmr!B:B=B214),0))</f>
        <v>148.0</v>
      </c>
      <c r="K214" s="4">
        <f t="array" ref="K214">INDEX(imr!C:C,MATCH(1,(imr!A:A=C214)*(imr!B:B=B214),0))</f>
        <v>80.0</v>
      </c>
      <c r="L214" s="11">
        <f t="array" ref="L214">INDEX(phc!C:C,MATCH(1,(phc!A:A=C214)*(phc!B:B=B214),0))</f>
        <v>49.0</v>
      </c>
      <c r="M214" s="11">
        <f t="array" ref="M214">INDEX(fi!C:C,MATCH(1,(fi!A:A=C214)*(fi!B:B=B214),0))</f>
        <v>9.0</v>
      </c>
      <c r="N214" s="11">
        <f t="array" ref="N214">INDEX(ci!C:C,MATCH(1,(ci!A:A=C214)*(ci!B:B=B214),0))</f>
        <v>11.0</v>
      </c>
      <c r="O214" s="11">
        <f t="array" ref="O214">INDEX('still birth'!C:C,MATCH(1,('still birth'!A:A=C214)*('still birth'!B:B=B214),0))</f>
        <v>69.0</v>
      </c>
      <c r="P214" s="11">
        <f t="array" ref="P214">INDEX(Mtpabortion!C:C,MATCH(1,(Mtpabortion!A:A=C214)*(Mtpabortion!B:B=B214),0))</f>
        <v>20.0</v>
      </c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</row>
    <row r="215" spans="8:8" ht="15.0" hidden="1">
      <c r="A215" s="12">
        <v>212.0</v>
      </c>
      <c r="B215" s="9" t="s">
        <v>253</v>
      </c>
      <c r="C215" s="9" t="s">
        <v>231</v>
      </c>
      <c r="D215" s="10">
        <f t="shared" si="0"/>
        <v>144.1818181818182</v>
      </c>
      <c r="E215" s="11">
        <f t="array" ref="E215">INDEX(namo!C:C,MATCH(1,(namo!B:B=C215)*(namo!A:A=B215),0))</f>
        <v>161.0</v>
      </c>
      <c r="F215" s="11">
        <f t="array" ref="F215">INDEX(abha!C:C,MATCH(1,(abha!A:A=B215)*(abha!B:B=C215),0))</f>
        <v>212.0</v>
      </c>
      <c r="G215" s="11" t="str">
        <f t="array" ref="G215">INDEX('Full ANC'!C:C,MATCH(1,('Full ANC'!B:B=B215)*('Full ANC'!A:A=C215),0))</f>
        <v>53</v>
      </c>
      <c r="H215" s="4">
        <f t="array" ref="H215">INDEX('Profile concurrent'!C:C,MATCH(1,('Profile concurrent'!B:B=B215)*('Profile concurrent'!A:A=C215),0))</f>
        <v>31.0</v>
      </c>
      <c r="I215" s="4">
        <f t="array" ref="I215">INDEX(HPV!C:C,MATCH(1,(HPV!B:B=C215)*(HPV!A:A=B215),0))</f>
        <v>6.0</v>
      </c>
      <c r="J215" s="4">
        <f t="array" ref="J215">INDEX(mmr!C:C,MATCH(1,(mmr!A:A=C215)*(mmr!B:B=B215),0))</f>
        <v>188.0</v>
      </c>
      <c r="K215" s="4">
        <f t="array" ref="K215">INDEX(imr!C:C,MATCH(1,(imr!A:A=C215)*(imr!B:B=B215),0))</f>
        <v>186.0</v>
      </c>
      <c r="L215" s="11">
        <f t="array" ref="L215">INDEX(phc!C:C,MATCH(1,(phc!A:A=C215)*(phc!B:B=B215),0))</f>
        <v>154.0</v>
      </c>
      <c r="M215" s="11">
        <f t="array" ref="M215">INDEX(fi!C:C,MATCH(1,(fi!A:A=C215)*(fi!B:B=B215),0))</f>
        <v>77.0</v>
      </c>
      <c r="N215" s="11">
        <f t="array" ref="N215">INDEX(ci!C:C,MATCH(1,(ci!A:A=C215)*(ci!B:B=B215),0))</f>
        <v>64.0</v>
      </c>
      <c r="O215" s="11">
        <f t="array" ref="O215">INDEX('still birth'!C:C,MATCH(1,('still birth'!A:A=C215)*('still birth'!B:B=B215),0))</f>
        <v>274.0</v>
      </c>
      <c r="P215" s="11">
        <f t="array" ref="P215">INDEX(Mtpabortion!C:C,MATCH(1,(Mtpabortion!A:A=C215)*(Mtpabortion!B:B=B215),0))</f>
        <v>233.0</v>
      </c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</row>
    <row r="216" spans="8:8" ht="15.0" hidden="1">
      <c r="A216" s="12">
        <v>213.0</v>
      </c>
      <c r="B216" s="9" t="s">
        <v>164</v>
      </c>
      <c r="C216" s="9" t="s">
        <v>237</v>
      </c>
      <c r="D216" s="10">
        <f t="shared" si="0"/>
        <v>144.9090909090909</v>
      </c>
      <c r="E216" s="11">
        <f t="array" ref="E216">INDEX(namo!C:C,MATCH(1,(namo!B:B=C216)*(namo!A:A=B216),0))</f>
        <v>83.0</v>
      </c>
      <c r="F216" s="11">
        <f t="array" ref="F216">INDEX(abha!C:C,MATCH(1,(abha!A:A=B216)*(abha!B:B=C216),0))</f>
        <v>213.0</v>
      </c>
      <c r="G216" s="11" t="str">
        <f t="array" ref="G216">INDEX('Full ANC'!C:C,MATCH(1,('Full ANC'!B:B=B216)*('Full ANC'!A:A=C216),0))</f>
        <v>91</v>
      </c>
      <c r="H216" s="4">
        <f t="array" ref="H216">INDEX('Profile concurrent'!C:C,MATCH(1,('Profile concurrent'!B:B=B216)*('Profile concurrent'!A:A=C216),0))</f>
        <v>228.0</v>
      </c>
      <c r="I216" s="4">
        <f t="array" ref="I216">INDEX(HPV!C:C,MATCH(1,(HPV!B:B=C216)*(HPV!A:A=B216),0))</f>
        <v>168.0</v>
      </c>
      <c r="J216" s="4">
        <f t="array" ref="J216">INDEX(mmr!C:C,MATCH(1,(mmr!A:A=C216)*(mmr!B:B=B216),0))</f>
        <v>59.0</v>
      </c>
      <c r="K216" s="4">
        <f t="array" ref="K216">INDEX(imr!C:C,MATCH(1,(imr!A:A=C216)*(imr!B:B=B216),0))</f>
        <v>83.0</v>
      </c>
      <c r="L216" s="11">
        <f t="array" ref="L216">INDEX(phc!C:C,MATCH(1,(phc!A:A=C216)*(phc!B:B=B216),0))</f>
        <v>252.0</v>
      </c>
      <c r="M216" s="11">
        <f t="array" ref="M216">INDEX(fi!C:C,MATCH(1,(fi!A:A=C216)*(fi!B:B=B216),0))</f>
        <v>185.0</v>
      </c>
      <c r="N216" s="11">
        <f t="array" ref="N216">INDEX(ci!C:C,MATCH(1,(ci!A:A=C216)*(ci!B:B=B216),0))</f>
        <v>203.0</v>
      </c>
      <c r="O216" s="11">
        <f t="array" ref="O216">INDEX('still birth'!C:C,MATCH(1,('still birth'!A:A=C216)*('still birth'!B:B=B216),0))</f>
        <v>48.0</v>
      </c>
      <c r="P216" s="11">
        <f t="array" ref="P216">INDEX(Mtpabortion!C:C,MATCH(1,(Mtpabortion!A:A=C216)*(Mtpabortion!B:B=B216),0))</f>
        <v>72.0</v>
      </c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</row>
    <row r="217" spans="8:8" ht="15.0" hidden="1">
      <c r="A217" s="12">
        <v>214.0</v>
      </c>
      <c r="B217" s="9" t="s">
        <v>254</v>
      </c>
      <c r="C217" s="9" t="s">
        <v>181</v>
      </c>
      <c r="D217" s="10">
        <f t="shared" si="0"/>
        <v>175.0</v>
      </c>
      <c r="E217" s="11">
        <f t="array" ref="E217">INDEX(namo!C:C,MATCH(1,(namo!B:B=C217)*(namo!A:A=B217),0))</f>
        <v>144.0</v>
      </c>
      <c r="F217" s="11">
        <f t="array" ref="F217">INDEX(abha!C:C,MATCH(1,(abha!A:A=B217)*(abha!B:B=C217),0))</f>
        <v>214.0</v>
      </c>
      <c r="G217" s="11" t="str">
        <f t="array" ref="G217">INDEX('Full ANC'!C:C,MATCH(1,('Full ANC'!B:B=B217)*('Full ANC'!A:A=C217),0))</f>
        <v>250</v>
      </c>
      <c r="H217" s="4">
        <f t="array" ref="H217">INDEX('Profile concurrent'!C:C,MATCH(1,('Profile concurrent'!B:B=B217)*('Profile concurrent'!A:A=C217),0))</f>
        <v>199.0</v>
      </c>
      <c r="I217" s="4">
        <f t="array" ref="I217">INDEX(HPV!C:C,MATCH(1,(HPV!B:B=C217)*(HPV!A:A=B217),0))</f>
        <v>225.0</v>
      </c>
      <c r="J217" s="4">
        <f t="array" ref="J217">INDEX(mmr!C:C,MATCH(1,(mmr!A:A=C217)*(mmr!B:B=B217),0))</f>
        <v>63.0</v>
      </c>
      <c r="K217" s="4">
        <f t="array" ref="K217">INDEX(imr!C:C,MATCH(1,(imr!A:A=C217)*(imr!B:B=B217),0))</f>
        <v>227.0</v>
      </c>
      <c r="L217" s="11">
        <f t="array" ref="L217">INDEX(phc!C:C,MATCH(1,(phc!A:A=C217)*(phc!B:B=B217),0))</f>
        <v>115.0</v>
      </c>
      <c r="M217" s="11">
        <f t="array" ref="M217">INDEX(fi!C:C,MATCH(1,(fi!A:A=C217)*(fi!B:B=B217),0))</f>
        <v>238.0</v>
      </c>
      <c r="N217" s="11">
        <f t="array" ref="N217">INDEX(ci!C:C,MATCH(1,(ci!A:A=C217)*(ci!B:B=B217),0))</f>
        <v>280.0</v>
      </c>
      <c r="O217" s="11">
        <f t="array" ref="O217">INDEX('still birth'!C:C,MATCH(1,('still birth'!A:A=C217)*('still birth'!B:B=B217),0))</f>
        <v>136.0</v>
      </c>
      <c r="P217" s="11">
        <f t="array" ref="P217">INDEX(Mtpabortion!C:C,MATCH(1,(Mtpabortion!A:A=C217)*(Mtpabortion!B:B=B217),0))</f>
        <v>84.0</v>
      </c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</row>
    <row r="218" spans="8:8" ht="15.0" hidden="1">
      <c r="A218" s="12">
        <v>215.0</v>
      </c>
      <c r="B218" s="9" t="s">
        <v>255</v>
      </c>
      <c r="C218" s="9" t="s">
        <v>215</v>
      </c>
      <c r="D218" s="10">
        <f t="shared" si="0"/>
        <v>169.0909090909091</v>
      </c>
      <c r="E218" s="11">
        <f t="array" ref="E218">INDEX(namo!C:C,MATCH(1,(namo!B:B=C218)*(namo!A:A=B218),0))</f>
        <v>160.0</v>
      </c>
      <c r="F218" s="11">
        <f t="array" ref="F218">INDEX(abha!C:C,MATCH(1,(abha!A:A=B218)*(abha!B:B=C218),0))</f>
        <v>215.0</v>
      </c>
      <c r="G218" s="11" t="str">
        <f t="array" ref="G218">INDEX('Full ANC'!C:C,MATCH(1,('Full ANC'!B:B=B218)*('Full ANC'!A:A=C218),0))</f>
        <v>26</v>
      </c>
      <c r="H218" s="4">
        <f t="array" ref="H218">INDEX('Profile concurrent'!C:C,MATCH(1,('Profile concurrent'!B:B=B218)*('Profile concurrent'!A:A=C218),0))</f>
        <v>9.0</v>
      </c>
      <c r="I218" s="4">
        <f t="array" ref="I218">INDEX(HPV!C:C,MATCH(1,(HPV!B:B=C218)*(HPV!A:A=B218),0))</f>
        <v>193.0</v>
      </c>
      <c r="J218" s="4">
        <f t="array" ref="J218">INDEX(mmr!C:C,MATCH(1,(mmr!A:A=C218)*(mmr!B:B=B218),0))</f>
        <v>136.0</v>
      </c>
      <c r="K218" s="4">
        <f t="array" ref="K218">INDEX(imr!C:C,MATCH(1,(imr!A:A=C218)*(imr!B:B=B218),0))</f>
        <v>170.0</v>
      </c>
      <c r="L218" s="11">
        <f t="array" ref="L218">INDEX(phc!C:C,MATCH(1,(phc!A:A=C218)*(phc!B:B=B218),0))</f>
        <v>263.0</v>
      </c>
      <c r="M218" s="11">
        <f t="array" ref="M218">INDEX(fi!C:C,MATCH(1,(fi!A:A=C218)*(fi!B:B=B218),0))</f>
        <v>170.0</v>
      </c>
      <c r="N218" s="11">
        <f t="array" ref="N218">INDEX(ci!C:C,MATCH(1,(ci!A:A=C218)*(ci!B:B=B218),0))</f>
        <v>232.0</v>
      </c>
      <c r="O218" s="11">
        <f t="array" ref="O218">INDEX('still birth'!C:C,MATCH(1,('still birth'!A:A=C218)*('still birth'!B:B=B218),0))</f>
        <v>147.0</v>
      </c>
      <c r="P218" s="11">
        <f t="array" ref="P218">INDEX(Mtpabortion!C:C,MATCH(1,(Mtpabortion!A:A=C218)*(Mtpabortion!B:B=B218),0))</f>
        <v>165.0</v>
      </c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</row>
    <row r="219" spans="8:8" ht="15.0" hidden="1">
      <c r="A219" s="12">
        <v>216.0</v>
      </c>
      <c r="B219" s="9" t="s">
        <v>256</v>
      </c>
      <c r="C219" s="9" t="s">
        <v>209</v>
      </c>
      <c r="D219" s="10">
        <f t="shared" si="0"/>
        <v>125.72727272727273</v>
      </c>
      <c r="E219" s="11">
        <f t="array" ref="E219">INDEX(namo!C:C,MATCH(1,(namo!B:B=C219)*(namo!A:A=B219),0))</f>
        <v>239.0</v>
      </c>
      <c r="F219" s="11">
        <f t="array" ref="F219">INDEX(abha!C:C,MATCH(1,(abha!A:A=B219)*(abha!B:B=C219),0))</f>
        <v>216.0</v>
      </c>
      <c r="G219" s="11" t="str">
        <f t="array" ref="G219">INDEX('Full ANC'!C:C,MATCH(1,('Full ANC'!B:B=B219)*('Full ANC'!A:A=C219),0))</f>
        <v>274</v>
      </c>
      <c r="H219" s="4">
        <f t="array" ref="H219">INDEX('Profile concurrent'!C:C,MATCH(1,('Profile concurrent'!B:B=B219)*('Profile concurrent'!A:A=C219),0))</f>
        <v>260.0</v>
      </c>
      <c r="I219" s="4">
        <f t="array" ref="I219">INDEX(HPV!C:C,MATCH(1,(HPV!B:B=C219)*(HPV!A:A=B219),0))</f>
        <v>62.0</v>
      </c>
      <c r="J219" s="4">
        <f t="array" ref="J219">INDEX(mmr!C:C,MATCH(1,(mmr!A:A=C219)*(mmr!B:B=B219),0))</f>
        <v>95.0</v>
      </c>
      <c r="K219" s="4">
        <f t="array" ref="K219">INDEX(imr!C:C,MATCH(1,(imr!A:A=C219)*(imr!B:B=B219),0))</f>
        <v>87.0</v>
      </c>
      <c r="L219" s="11">
        <f t="array" ref="L219">INDEX(phc!C:C,MATCH(1,(phc!A:A=C219)*(phc!B:B=B219),0))</f>
        <v>9.0</v>
      </c>
      <c r="M219" s="11">
        <f t="array" ref="M219">INDEX(fi!C:C,MATCH(1,(fi!A:A=C219)*(fi!B:B=B219),0))</f>
        <v>95.0</v>
      </c>
      <c r="N219" s="11">
        <f t="array" ref="N219">INDEX(ci!C:C,MATCH(1,(ci!A:A=C219)*(ci!B:B=B219),0))</f>
        <v>167.0</v>
      </c>
      <c r="O219" s="11">
        <f t="array" ref="O219">INDEX('still birth'!C:C,MATCH(1,('still birth'!A:A=C219)*('still birth'!B:B=B219),0))</f>
        <v>89.0</v>
      </c>
      <c r="P219" s="11">
        <f t="array" ref="P219">INDEX(Mtpabortion!C:C,MATCH(1,(Mtpabortion!A:A=C219)*(Mtpabortion!B:B=B219),0))</f>
        <v>64.0</v>
      </c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</row>
    <row r="220" spans="8:8" ht="15.0" hidden="1">
      <c r="A220" s="12">
        <v>217.0</v>
      </c>
      <c r="B220" s="9" t="s">
        <v>257</v>
      </c>
      <c r="C220" s="9" t="s">
        <v>215</v>
      </c>
      <c r="D220" s="10">
        <f t="shared" si="0"/>
        <v>167.9090909090909</v>
      </c>
      <c r="E220" s="11">
        <f t="array" ref="E220">INDEX(namo!C:C,MATCH(1,(namo!B:B=C220)*(namo!A:A=B220),0))</f>
        <v>159.0</v>
      </c>
      <c r="F220" s="11">
        <f t="array" ref="F220">INDEX(abha!C:C,MATCH(1,(abha!A:A=B220)*(abha!B:B=C220),0))</f>
        <v>217.0</v>
      </c>
      <c r="G220" s="11" t="str">
        <f t="array" ref="G220">INDEX('Full ANC'!C:C,MATCH(1,('Full ANC'!B:B=B220)*('Full ANC'!A:A=C220),0))</f>
        <v>137</v>
      </c>
      <c r="H220" s="4">
        <f t="array" ref="H220">INDEX('Profile concurrent'!C:C,MATCH(1,('Profile concurrent'!B:B=B220)*('Profile concurrent'!A:A=C220),0))</f>
        <v>47.0</v>
      </c>
      <c r="I220" s="4">
        <f t="array" ref="I220">INDEX(HPV!C:C,MATCH(1,(HPV!B:B=C220)*(HPV!A:A=B220),0))</f>
        <v>276.0</v>
      </c>
      <c r="J220" s="4">
        <f t="array" ref="J220">INDEX(mmr!C:C,MATCH(1,(mmr!A:A=C220)*(mmr!B:B=B220),0))</f>
        <v>149.0</v>
      </c>
      <c r="K220" s="4">
        <f t="array" ref="K220">INDEX(imr!C:C,MATCH(1,(imr!A:A=C220)*(imr!B:B=B220),0))</f>
        <v>79.0</v>
      </c>
      <c r="L220" s="11">
        <f t="array" ref="L220">INDEX(phc!C:C,MATCH(1,(phc!A:A=C220)*(phc!B:B=B220),0))</f>
        <v>267.0</v>
      </c>
      <c r="M220" s="11">
        <f t="array" ref="M220">INDEX(fi!C:C,MATCH(1,(fi!A:A=C220)*(fi!B:B=B220),0))</f>
        <v>273.0</v>
      </c>
      <c r="N220" s="11">
        <f t="array" ref="N220">INDEX(ci!C:C,MATCH(1,(ci!A:A=C220)*(ci!B:B=B220),0))</f>
        <v>249.0</v>
      </c>
      <c r="O220" s="11">
        <f t="array" ref="O220">INDEX('still birth'!C:C,MATCH(1,('still birth'!A:A=C220)*('still birth'!B:B=B220),0))</f>
        <v>85.0</v>
      </c>
      <c r="P220" s="11">
        <f t="array" ref="P220">INDEX(Mtpabortion!C:C,MATCH(1,(Mtpabortion!A:A=C220)*(Mtpabortion!B:B=B220),0))</f>
        <v>46.0</v>
      </c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</row>
    <row r="221" spans="8:8" ht="15.0" hidden="1">
      <c r="A221" s="12">
        <v>218.0</v>
      </c>
      <c r="B221" s="9" t="s">
        <v>258</v>
      </c>
      <c r="C221" s="9" t="s">
        <v>224</v>
      </c>
      <c r="D221" s="10">
        <f t="shared" si="0"/>
        <v>116.45454545454545</v>
      </c>
      <c r="E221" s="11">
        <f t="array" ref="E221">INDEX(namo!C:C,MATCH(1,(namo!B:B=C221)*(namo!A:A=B221),0))</f>
        <v>116.0</v>
      </c>
      <c r="F221" s="11">
        <f t="array" ref="F221">INDEX(abha!C:C,MATCH(1,(abha!A:A=B221)*(abha!B:B=C221),0))</f>
        <v>218.0</v>
      </c>
      <c r="G221" s="11" t="str">
        <f t="array" ref="G221">INDEX('Full ANC'!C:C,MATCH(1,('Full ANC'!B:B=B221)*('Full ANC'!A:A=C221),0))</f>
        <v>256</v>
      </c>
      <c r="H221" s="4">
        <f t="array" ref="H221">INDEX('Profile concurrent'!C:C,MATCH(1,('Profile concurrent'!B:B=B221)*('Profile concurrent'!A:A=C221),0))</f>
        <v>55.0</v>
      </c>
      <c r="I221" s="4">
        <f t="array" ref="I221">INDEX(HPV!C:C,MATCH(1,(HPV!B:B=C221)*(HPV!A:A=B221),0))</f>
        <v>42.0</v>
      </c>
      <c r="J221" s="4">
        <f t="array" ref="J221">INDEX(mmr!C:C,MATCH(1,(mmr!A:A=C221)*(mmr!B:B=B221),0))</f>
        <v>83.0</v>
      </c>
      <c r="K221" s="4">
        <f t="array" ref="K221">INDEX(imr!C:C,MATCH(1,(imr!A:A=C221)*(imr!B:B=B221),0))</f>
        <v>6.0</v>
      </c>
      <c r="L221" s="11">
        <f t="array" ref="L221">INDEX(phc!C:C,MATCH(1,(phc!A:A=C221)*(phc!B:B=B221),0))</f>
        <v>278.0</v>
      </c>
      <c r="M221" s="11">
        <f t="array" ref="M221">INDEX(fi!C:C,MATCH(1,(fi!A:A=C221)*(fi!B:B=B221),0))</f>
        <v>276.0</v>
      </c>
      <c r="N221" s="11">
        <f t="array" ref="N221">INDEX(ci!C:C,MATCH(1,(ci!A:A=C221)*(ci!B:B=B221),0))</f>
        <v>192.0</v>
      </c>
      <c r="O221" s="11">
        <f t="array" ref="O221">INDEX('still birth'!C:C,MATCH(1,('still birth'!A:A=C221)*('still birth'!B:B=B221),0))</f>
        <v>11.0</v>
      </c>
      <c r="P221" s="11">
        <f t="array" ref="P221">INDEX(Mtpabortion!C:C,MATCH(1,(Mtpabortion!A:A=C221)*(Mtpabortion!B:B=B221),0))</f>
        <v>4.0</v>
      </c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</row>
    <row r="222" spans="8:8" ht="15.0" hidden="1">
      <c r="A222" s="12">
        <v>219.0</v>
      </c>
      <c r="B222" s="9" t="s">
        <v>259</v>
      </c>
      <c r="C222" s="9" t="s">
        <v>200</v>
      </c>
      <c r="D222" s="10">
        <f t="shared" si="0"/>
        <v>174.9090909090909</v>
      </c>
      <c r="E222" s="11">
        <f t="array" ref="E222">INDEX(namo!C:C,MATCH(1,(namo!B:B=C222)*(namo!A:A=B222),0))</f>
        <v>215.0</v>
      </c>
      <c r="F222" s="11">
        <f t="array" ref="F222">INDEX(abha!C:C,MATCH(1,(abha!A:A=B222)*(abha!B:B=C222),0))</f>
        <v>219.0</v>
      </c>
      <c r="G222" s="11" t="str">
        <f t="array" ref="G222">INDEX('Full ANC'!C:C,MATCH(1,('Full ANC'!B:B=B222)*('Full ANC'!A:A=C222),0))</f>
        <v>193</v>
      </c>
      <c r="H222" s="4">
        <f t="array" ref="H222">INDEX('Profile concurrent'!C:C,MATCH(1,('Profile concurrent'!B:B=B222)*('Profile concurrent'!A:A=C222),0))</f>
        <v>263.0</v>
      </c>
      <c r="I222" s="4">
        <f t="array" ref="I222">INDEX(HPV!C:C,MATCH(1,(HPV!B:B=C222)*(HPV!A:A=B222),0))</f>
        <v>269.0</v>
      </c>
      <c r="J222" s="4">
        <f t="array" ref="J222">INDEX(mmr!C:C,MATCH(1,(mmr!A:A=C222)*(mmr!B:B=B222),0))</f>
        <v>3.0</v>
      </c>
      <c r="K222" s="4">
        <f t="array" ref="K222">INDEX(imr!C:C,MATCH(1,(imr!A:A=C222)*(imr!B:B=B222),0))</f>
        <v>41.0</v>
      </c>
      <c r="L222" s="11">
        <f t="array" ref="L222">INDEX(phc!C:C,MATCH(1,(phc!A:A=C222)*(phc!B:B=B222),0))</f>
        <v>251.0</v>
      </c>
      <c r="M222" s="11">
        <f t="array" ref="M222">INDEX(fi!C:C,MATCH(1,(fi!A:A=C222)*(fi!B:B=B222),0))</f>
        <v>272.0</v>
      </c>
      <c r="N222" s="11">
        <f t="array" ref="N222">INDEX(ci!C:C,MATCH(1,(ci!A:A=C222)*(ci!B:B=B222),0))</f>
        <v>281.0</v>
      </c>
      <c r="O222" s="11">
        <f t="array" ref="O222">INDEX('still birth'!C:C,MATCH(1,('still birth'!A:A=C222)*('still birth'!B:B=B222),0))</f>
        <v>81.0</v>
      </c>
      <c r="P222" s="11">
        <f t="array" ref="P222">INDEX(Mtpabortion!C:C,MATCH(1,(Mtpabortion!A:A=C222)*(Mtpabortion!B:B=B222),0))</f>
        <v>29.0</v>
      </c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</row>
    <row r="223" spans="8:8" ht="15.0" hidden="1">
      <c r="A223" s="12">
        <v>220.0</v>
      </c>
      <c r="B223" s="9" t="s">
        <v>260</v>
      </c>
      <c r="C223" s="9" t="s">
        <v>163</v>
      </c>
      <c r="D223" s="10">
        <f t="shared" si="0"/>
        <v>148.72727272727272</v>
      </c>
      <c r="E223" s="11">
        <f t="array" ref="E223">INDEX(namo!C:C,MATCH(1,(namo!B:B=C223)*(namo!A:A=B223),0))</f>
        <v>157.0</v>
      </c>
      <c r="F223" s="11">
        <f t="array" ref="F223">INDEX(abha!C:C,MATCH(1,(abha!A:A=B223)*(abha!B:B=C223),0))</f>
        <v>220.0</v>
      </c>
      <c r="G223" s="11" t="str">
        <f t="array" ref="G223">INDEX('Full ANC'!C:C,MATCH(1,('Full ANC'!B:B=B223)*('Full ANC'!A:A=C223),0))</f>
        <v>161</v>
      </c>
      <c r="H223" s="4">
        <f t="array" ref="H223">INDEX('Profile concurrent'!C:C,MATCH(1,('Profile concurrent'!B:B=B223)*('Profile concurrent'!A:A=C223),0))</f>
        <v>157.0</v>
      </c>
      <c r="I223" s="4">
        <f t="array" ref="I223">INDEX(HPV!C:C,MATCH(1,(HPV!B:B=C223)*(HPV!A:A=B223),0))</f>
        <v>82.0</v>
      </c>
      <c r="J223" s="4">
        <f t="array" ref="J223">INDEX(mmr!C:C,MATCH(1,(mmr!A:A=C223)*(mmr!B:B=B223),0))</f>
        <v>186.0</v>
      </c>
      <c r="K223" s="4">
        <f t="array" ref="K223">INDEX(imr!C:C,MATCH(1,(imr!A:A=C223)*(imr!B:B=B223),0))</f>
        <v>195.0</v>
      </c>
      <c r="L223" s="11">
        <f t="array" ref="L223">INDEX(phc!C:C,MATCH(1,(phc!A:A=C223)*(phc!B:B=B223),0))</f>
        <v>5.0</v>
      </c>
      <c r="M223" s="11">
        <f t="array" ref="M223">INDEX(fi!C:C,MATCH(1,(fi!A:A=C223)*(fi!B:B=B223),0))</f>
        <v>74.0</v>
      </c>
      <c r="N223" s="11">
        <f t="array" ref="N223">INDEX(ci!C:C,MATCH(1,(ci!A:A=C223)*(ci!B:B=B223),0))</f>
        <v>83.0</v>
      </c>
      <c r="O223" s="11">
        <f t="array" ref="O223">INDEX('still birth'!C:C,MATCH(1,('still birth'!A:A=C223)*('still birth'!B:B=B223),0))</f>
        <v>214.0</v>
      </c>
      <c r="P223" s="11">
        <f t="array" ref="P223">INDEX(Mtpabortion!C:C,MATCH(1,(Mtpabortion!A:A=C223)*(Mtpabortion!B:B=B223),0))</f>
        <v>263.0</v>
      </c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</row>
    <row r="224" spans="8:8" ht="15.0" hidden="1">
      <c r="A224" s="12">
        <v>221.0</v>
      </c>
      <c r="B224" s="9" t="s">
        <v>261</v>
      </c>
      <c r="C224" s="9" t="s">
        <v>262</v>
      </c>
      <c r="D224" s="10">
        <f t="shared" si="0"/>
        <v>109.18181818181819</v>
      </c>
      <c r="E224" s="11">
        <f t="array" ref="E224">INDEX(namo!C:C,MATCH(1,(namo!B:B=C224)*(namo!A:A=B224),0))</f>
        <v>1.0</v>
      </c>
      <c r="F224" s="11">
        <f t="array" ref="F224">INDEX(abha!C:C,MATCH(1,(abha!A:A=B224)*(abha!B:B=C224),0))</f>
        <v>221.0</v>
      </c>
      <c r="G224" s="11" t="str">
        <f t="array" ref="G224">INDEX('Full ANC'!C:C,MATCH(1,('Full ANC'!B:B=B224)*('Full ANC'!A:A=C224),0))</f>
        <v>31</v>
      </c>
      <c r="H224" s="4">
        <f t="array" ref="H224">INDEX('Profile concurrent'!C:C,MATCH(1,('Profile concurrent'!B:B=B224)*('Profile concurrent'!A:A=C224),0))</f>
        <v>98.0</v>
      </c>
      <c r="I224" s="4">
        <f t="array" ref="I224">INDEX(HPV!C:C,MATCH(1,(HPV!B:B=C224)*(HPV!A:A=B224),0))</f>
        <v>260.0</v>
      </c>
      <c r="J224" s="4">
        <f t="array" ref="J224">INDEX(mmr!C:C,MATCH(1,(mmr!A:A=C224)*(mmr!B:B=B224),0))</f>
        <v>22.0</v>
      </c>
      <c r="K224" s="4">
        <f t="array" ref="K224">INDEX(imr!C:C,MATCH(1,(imr!A:A=C224)*(imr!B:B=B224),0))</f>
        <v>51.0</v>
      </c>
      <c r="L224" s="11">
        <f t="array" ref="L224">INDEX(phc!C:C,MATCH(1,(phc!A:A=C224)*(phc!B:B=B224),0))</f>
        <v>271.0</v>
      </c>
      <c r="M224" s="11">
        <f t="array" ref="M224">INDEX(fi!C:C,MATCH(1,(fi!A:A=C224)*(fi!B:B=B224),0))</f>
        <v>128.0</v>
      </c>
      <c r="N224" s="11">
        <f t="array" ref="N224">INDEX(ci!C:C,MATCH(1,(ci!A:A=C224)*(ci!B:B=B224),0))</f>
        <v>79.0</v>
      </c>
      <c r="O224" s="11">
        <f t="array" ref="O224">INDEX('still birth'!C:C,MATCH(1,('still birth'!A:A=C224)*('still birth'!B:B=B224),0))</f>
        <v>38.0</v>
      </c>
      <c r="P224" s="11">
        <f t="array" ref="P224">INDEX(Mtpabortion!C:C,MATCH(1,(Mtpabortion!A:A=C224)*(Mtpabortion!B:B=B224),0))</f>
        <v>32.0</v>
      </c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</row>
    <row r="225" spans="8:8" ht="15.0" hidden="1">
      <c r="A225" s="12">
        <v>222.0</v>
      </c>
      <c r="B225" s="9" t="s">
        <v>263</v>
      </c>
      <c r="C225" s="9" t="s">
        <v>200</v>
      </c>
      <c r="D225" s="10">
        <f t="shared" si="0"/>
        <v>190.63636363636363</v>
      </c>
      <c r="E225" s="11">
        <f t="array" ref="E225">INDEX(namo!C:C,MATCH(1,(namo!B:B=C225)*(namo!A:A=B225),0))</f>
        <v>264.0</v>
      </c>
      <c r="F225" s="11">
        <f t="array" ref="F225">INDEX(abha!C:C,MATCH(1,(abha!A:A=B225)*(abha!B:B=C225),0))</f>
        <v>222.0</v>
      </c>
      <c r="G225" s="11" t="str">
        <f t="array" ref="G225">INDEX('Full ANC'!C:C,MATCH(1,('Full ANC'!B:B=B225)*('Full ANC'!A:A=C225),0))</f>
        <v>194</v>
      </c>
      <c r="H225" s="4">
        <f t="array" ref="H225">INDEX('Profile concurrent'!C:C,MATCH(1,('Profile concurrent'!B:B=B225)*('Profile concurrent'!A:A=C225),0))</f>
        <v>277.0</v>
      </c>
      <c r="I225" s="4">
        <f t="array" ref="I225">INDEX(HPV!C:C,MATCH(1,(HPV!B:B=C225)*(HPV!A:A=B225),0))</f>
        <v>255.0</v>
      </c>
      <c r="J225" s="4">
        <f t="array" ref="J225">INDEX(mmr!C:C,MATCH(1,(mmr!A:A=C225)*(mmr!B:B=B225),0))</f>
        <v>180.0</v>
      </c>
      <c r="K225" s="4">
        <f t="array" ref="K225">INDEX(imr!C:C,MATCH(1,(imr!A:A=C225)*(imr!B:B=B225),0))</f>
        <v>39.0</v>
      </c>
      <c r="L225" s="11">
        <f t="array" ref="L225">INDEX(phc!C:C,MATCH(1,(phc!A:A=C225)*(phc!B:B=B225),0))</f>
        <v>93.0</v>
      </c>
      <c r="M225" s="11">
        <f t="array" ref="M225">INDEX(fi!C:C,MATCH(1,(fi!A:A=C225)*(fi!B:B=B225),0))</f>
        <v>206.0</v>
      </c>
      <c r="N225" s="11">
        <f t="array" ref="N225">INDEX(ci!C:C,MATCH(1,(ci!A:A=C225)*(ci!B:B=B225),0))</f>
        <v>251.0</v>
      </c>
      <c r="O225" s="11">
        <f t="array" ref="O225">INDEX('still birth'!C:C,MATCH(1,('still birth'!A:A=C225)*('still birth'!B:B=B225),0))</f>
        <v>151.0</v>
      </c>
      <c r="P225" s="11">
        <f t="array" ref="P225">INDEX(Mtpabortion!C:C,MATCH(1,(Mtpabortion!A:A=C225)*(Mtpabortion!B:B=B225),0))</f>
        <v>159.0</v>
      </c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</row>
    <row r="226" spans="8:8" ht="15.0" hidden="1">
      <c r="A226" s="12">
        <v>223.0</v>
      </c>
      <c r="B226" s="9" t="s">
        <v>264</v>
      </c>
      <c r="C226" s="9" t="s">
        <v>209</v>
      </c>
      <c r="D226" s="10">
        <f t="shared" si="0"/>
        <v>105.54545454545455</v>
      </c>
      <c r="E226" s="11">
        <f t="array" ref="E226">INDEX(namo!C:C,MATCH(1,(namo!B:B=C226)*(namo!A:A=B226),0))</f>
        <v>45.0</v>
      </c>
      <c r="F226" s="11">
        <f t="array" ref="F226">INDEX(abha!C:C,MATCH(1,(abha!A:A=B226)*(abha!B:B=C226),0))</f>
        <v>223.0</v>
      </c>
      <c r="G226" s="11" t="str">
        <f t="array" ref="G226">INDEX('Full ANC'!C:C,MATCH(1,('Full ANC'!B:B=B226)*('Full ANC'!A:A=C226),0))</f>
        <v>218</v>
      </c>
      <c r="H226" s="4">
        <f t="array" ref="H226">INDEX('Profile concurrent'!C:C,MATCH(1,('Profile concurrent'!B:B=B226)*('Profile concurrent'!A:A=C226),0))</f>
        <v>213.0</v>
      </c>
      <c r="I226" s="4">
        <f t="array" ref="I226">INDEX(HPV!C:C,MATCH(1,(HPV!B:B=C226)*(HPV!A:A=B226),0))</f>
        <v>24.0</v>
      </c>
      <c r="J226" s="4">
        <f t="array" ref="J226">INDEX(mmr!C:C,MATCH(1,(mmr!A:A=C226)*(mmr!B:B=B226),0))</f>
        <v>4.0</v>
      </c>
      <c r="K226" s="4">
        <f t="array" ref="K226">INDEX(imr!C:C,MATCH(1,(imr!A:A=C226)*(imr!B:B=B226),0))</f>
        <v>36.0</v>
      </c>
      <c r="L226" s="11">
        <f t="array" ref="L226">INDEX(phc!C:C,MATCH(1,(phc!A:A=C226)*(phc!B:B=B226),0))</f>
        <v>13.0</v>
      </c>
      <c r="M226" s="11">
        <f t="array" ref="M226">INDEX(fi!C:C,MATCH(1,(fi!A:A=C226)*(fi!B:B=B226),0))</f>
        <v>177.0</v>
      </c>
      <c r="N226" s="11">
        <f t="array" ref="N226">INDEX(ci!C:C,MATCH(1,(ci!A:A=C226)*(ci!B:B=B226),0))</f>
        <v>193.0</v>
      </c>
      <c r="O226" s="11">
        <f t="array" ref="O226">INDEX('still birth'!C:C,MATCH(1,('still birth'!A:A=C226)*('still birth'!B:B=B226),0))</f>
        <v>133.0</v>
      </c>
      <c r="P226" s="11">
        <f t="array" ref="P226">INDEX(Mtpabortion!C:C,MATCH(1,(Mtpabortion!A:A=C226)*(Mtpabortion!B:B=B226),0))</f>
        <v>100.0</v>
      </c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</row>
    <row r="227" spans="8:8" ht="15.0" hidden="1">
      <c r="A227" s="12">
        <v>224.0</v>
      </c>
      <c r="B227" s="9" t="s">
        <v>265</v>
      </c>
      <c r="C227" s="9" t="s">
        <v>59</v>
      </c>
      <c r="D227" s="10">
        <f t="shared" si="0"/>
        <v>150.54545454545453</v>
      </c>
      <c r="E227" s="11">
        <f t="array" ref="E227">INDEX(namo!C:C,MATCH(1,(namo!B:B=C227)*(namo!A:A=B227),0))</f>
        <v>186.0</v>
      </c>
      <c r="F227" s="11">
        <f t="array" ref="F227">INDEX(abha!C:C,MATCH(1,(abha!A:A=B227)*(abha!B:B=C227),0))</f>
        <v>224.0</v>
      </c>
      <c r="G227" s="11" t="str">
        <f t="array" ref="G227">INDEX('Full ANC'!C:C,MATCH(1,('Full ANC'!B:B=B227)*('Full ANC'!A:A=C227),0))</f>
        <v>257</v>
      </c>
      <c r="H227" s="4">
        <f t="array" ref="H227">INDEX('Profile concurrent'!C:C,MATCH(1,('Profile concurrent'!B:B=B227)*('Profile concurrent'!A:A=C227),0))</f>
        <v>156.0</v>
      </c>
      <c r="I227" s="4">
        <f t="array" ref="I227">INDEX(HPV!C:C,MATCH(1,(HPV!B:B=C227)*(HPV!A:A=B227),0))</f>
        <v>147.0</v>
      </c>
      <c r="J227" s="4">
        <f t="array" ref="J227">INDEX(mmr!C:C,MATCH(1,(mmr!A:A=C227)*(mmr!B:B=B227),0))</f>
        <v>80.0</v>
      </c>
      <c r="K227" s="4">
        <f t="array" ref="K227">INDEX(imr!C:C,MATCH(1,(imr!A:A=C227)*(imr!B:B=B227),0))</f>
        <v>157.0</v>
      </c>
      <c r="L227" s="11">
        <f t="array" ref="L227">INDEX(phc!C:C,MATCH(1,(phc!A:A=C227)*(phc!B:B=B227),0))</f>
        <v>43.0</v>
      </c>
      <c r="M227" s="11">
        <f t="array" ref="M227">INDEX(fi!C:C,MATCH(1,(fi!A:A=C227)*(fi!B:B=B227),0))</f>
        <v>199.0</v>
      </c>
      <c r="N227" s="11">
        <f t="array" ref="N227">INDEX(ci!C:C,MATCH(1,(ci!A:A=C227)*(ci!B:B=B227),0))</f>
        <v>202.0</v>
      </c>
      <c r="O227" s="11">
        <f t="array" ref="O227">INDEX('still birth'!C:C,MATCH(1,('still birth'!A:A=C227)*('still birth'!B:B=B227),0))</f>
        <v>91.0</v>
      </c>
      <c r="P227" s="11">
        <f t="array" ref="P227">INDEX(Mtpabortion!C:C,MATCH(1,(Mtpabortion!A:A=C227)*(Mtpabortion!B:B=B227),0))</f>
        <v>171.0</v>
      </c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</row>
    <row r="228" spans="8:8" ht="15.0" hidden="1">
      <c r="A228" s="12">
        <v>225.0</v>
      </c>
      <c r="B228" s="9" t="s">
        <v>210</v>
      </c>
      <c r="C228" s="9" t="s">
        <v>215</v>
      </c>
      <c r="D228" s="10">
        <f t="shared" si="0"/>
        <v>181.54545454545453</v>
      </c>
      <c r="E228" s="11">
        <f t="array" ref="E228">INDEX(namo!C:C,MATCH(1,(namo!B:B=C228)*(namo!A:A=B228),0))</f>
        <v>156.0</v>
      </c>
      <c r="F228" s="11">
        <f t="array" ref="F228">INDEX(abha!C:C,MATCH(1,(abha!A:A=B228)*(abha!B:B=C228),0))</f>
        <v>225.0</v>
      </c>
      <c r="G228" s="11" t="str">
        <f t="array" ref="G228">INDEX('Full ANC'!C:C,MATCH(1,('Full ANC'!B:B=B228)*('Full ANC'!A:A=C228),0))</f>
        <v>21</v>
      </c>
      <c r="H228" s="4">
        <f t="array" ref="H228">INDEX('Profile concurrent'!C:C,MATCH(1,('Profile concurrent'!B:B=B228)*('Profile concurrent'!A:A=C228),0))</f>
        <v>88.0</v>
      </c>
      <c r="I228" s="4">
        <f t="array" ref="I228">INDEX(HPV!C:C,MATCH(1,(HPV!B:B=C228)*(HPV!A:A=B228),0))</f>
        <v>230.0</v>
      </c>
      <c r="J228" s="4">
        <f t="array" ref="J228">INDEX(mmr!C:C,MATCH(1,(mmr!A:A=C228)*(mmr!B:B=B228),0))</f>
        <v>108.0</v>
      </c>
      <c r="K228" s="4">
        <f t="array" ref="K228">INDEX(imr!C:C,MATCH(1,(imr!A:A=C228)*(imr!B:B=B228),0))</f>
        <v>135.0</v>
      </c>
      <c r="L228" s="11">
        <f t="array" ref="L228">INDEX(phc!C:C,MATCH(1,(phc!A:A=C228)*(phc!B:B=B228),0))</f>
        <v>255.0</v>
      </c>
      <c r="M228" s="11">
        <f t="array" ref="M228">INDEX(fi!C:C,MATCH(1,(fi!A:A=C228)*(fi!B:B=B228),0))</f>
        <v>224.0</v>
      </c>
      <c r="N228" s="11">
        <f t="array" ref="N228">INDEX(ci!C:C,MATCH(1,(ci!A:A=C228)*(ci!B:B=B228),0))</f>
        <v>259.0</v>
      </c>
      <c r="O228" s="11">
        <f t="array" ref="O228">INDEX('still birth'!C:C,MATCH(1,('still birth'!A:A=C228)*('still birth'!B:B=B228),0))</f>
        <v>145.0</v>
      </c>
      <c r="P228" s="11">
        <f t="array" ref="P228">INDEX(Mtpabortion!C:C,MATCH(1,(Mtpabortion!A:A=C228)*(Mtpabortion!B:B=B228),0))</f>
        <v>172.0</v>
      </c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</row>
    <row r="229" spans="8:8" ht="15.0" hidden="1">
      <c r="A229" s="12">
        <v>226.0</v>
      </c>
      <c r="B229" s="9" t="s">
        <v>266</v>
      </c>
      <c r="C229" s="9" t="s">
        <v>231</v>
      </c>
      <c r="D229" s="10">
        <f t="shared" si="0"/>
        <v>127.0909090909091</v>
      </c>
      <c r="E229" s="11">
        <f t="array" ref="E229">INDEX(namo!C:C,MATCH(1,(namo!B:B=C229)*(namo!A:A=B229),0))</f>
        <v>145.0</v>
      </c>
      <c r="F229" s="11">
        <f t="array" ref="F229">INDEX(abha!C:C,MATCH(1,(abha!A:A=B229)*(abha!B:B=C229),0))</f>
        <v>226.0</v>
      </c>
      <c r="G229" s="11" t="str">
        <f t="array" ref="G229">INDEX('Full ANC'!C:C,MATCH(1,('Full ANC'!B:B=B229)*('Full ANC'!A:A=C229),0))</f>
        <v>97</v>
      </c>
      <c r="H229" s="4">
        <f t="array" ref="H229">INDEX('Profile concurrent'!C:C,MATCH(1,('Profile concurrent'!B:B=B229)*('Profile concurrent'!A:A=C229),0))</f>
        <v>35.0</v>
      </c>
      <c r="I229" s="4">
        <f t="array" ref="I229">INDEX(HPV!C:C,MATCH(1,(HPV!B:B=C229)*(HPV!A:A=B229),0))</f>
        <v>5.0</v>
      </c>
      <c r="J229" s="4">
        <f t="array" ref="J229">INDEX(mmr!C:C,MATCH(1,(mmr!A:A=C229)*(mmr!B:B=B229),0))</f>
        <v>49.0</v>
      </c>
      <c r="K229" s="4">
        <f t="array" ref="K229">INDEX(imr!C:C,MATCH(1,(imr!A:A=C229)*(imr!B:B=B229),0))</f>
        <v>247.0</v>
      </c>
      <c r="L229" s="11">
        <f t="array" ref="L229">INDEX(phc!C:C,MATCH(1,(phc!A:A=C229)*(phc!B:B=B229),0))</f>
        <v>84.0</v>
      </c>
      <c r="M229" s="11">
        <f t="array" ref="M229">INDEX(fi!C:C,MATCH(1,(fi!A:A=C229)*(fi!B:B=B229),0))</f>
        <v>119.0</v>
      </c>
      <c r="N229" s="11">
        <f t="array" ref="N229">INDEX(ci!C:C,MATCH(1,(ci!A:A=C229)*(ci!B:B=B229),0))</f>
        <v>156.0</v>
      </c>
      <c r="O229" s="11">
        <f t="array" ref="O229">INDEX('still birth'!C:C,MATCH(1,('still birth'!A:A=C229)*('still birth'!B:B=B229),0))</f>
        <v>227.0</v>
      </c>
      <c r="P229" s="11">
        <f t="array" ref="P229">INDEX(Mtpabortion!C:C,MATCH(1,(Mtpabortion!A:A=C229)*(Mtpabortion!B:B=B229),0))</f>
        <v>105.0</v>
      </c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</row>
    <row r="230" spans="8:8" ht="15.0" hidden="1">
      <c r="A230" s="12">
        <v>227.0</v>
      </c>
      <c r="B230" s="9" t="s">
        <v>267</v>
      </c>
      <c r="C230" s="9" t="s">
        <v>268</v>
      </c>
      <c r="D230" s="10">
        <f t="shared" si="0"/>
        <v>133.9090909090909</v>
      </c>
      <c r="E230" s="11">
        <f t="array" ref="E230">INDEX(namo!C:C,MATCH(1,(namo!B:B=C230)*(namo!A:A=B230),0))</f>
        <v>141.0</v>
      </c>
      <c r="F230" s="11">
        <f t="array" ref="F230">INDEX(abha!C:C,MATCH(1,(abha!A:A=B230)*(abha!B:B=C230),0))</f>
        <v>227.0</v>
      </c>
      <c r="G230" s="11" t="str">
        <f t="array" ref="G230">INDEX('Full ANC'!C:C,MATCH(1,('Full ANC'!B:B=B230)*('Full ANC'!A:A=C230),0))</f>
        <v>223</v>
      </c>
      <c r="H230" s="4">
        <f t="array" ref="H230">INDEX('Profile concurrent'!C:C,MATCH(1,('Profile concurrent'!B:B=B230)*('Profile concurrent'!A:A=C230),0))</f>
        <v>121.0</v>
      </c>
      <c r="I230" s="4">
        <f t="array" ref="I230">INDEX(HPV!C:C,MATCH(1,(HPV!B:B=C230)*(HPV!A:A=B230),0))</f>
        <v>173.0</v>
      </c>
      <c r="J230" s="4">
        <f t="array" ref="J230">INDEX(mmr!C:C,MATCH(1,(mmr!A:A=C230)*(mmr!B:B=B230),0))</f>
        <v>209.0</v>
      </c>
      <c r="K230" s="4">
        <f t="array" ref="K230">INDEX(imr!C:C,MATCH(1,(imr!A:A=C230)*(imr!B:B=B230),0))</f>
        <v>166.0</v>
      </c>
      <c r="L230" s="11">
        <f t="array" ref="L230">INDEX(phc!C:C,MATCH(1,(phc!A:A=C230)*(phc!B:B=B230),0))</f>
        <v>136.0</v>
      </c>
      <c r="M230" s="11">
        <f t="array" ref="M230">INDEX(fi!C:C,MATCH(1,(fi!A:A=C230)*(fi!B:B=B230),0))</f>
        <v>87.0</v>
      </c>
      <c r="N230" s="11">
        <f t="array" ref="N230">INDEX(ci!C:C,MATCH(1,(ci!A:A=C230)*(ci!B:B=B230),0))</f>
        <v>38.0</v>
      </c>
      <c r="O230" s="11">
        <f t="array" ref="O230">INDEX('still birth'!C:C,MATCH(1,('still birth'!A:A=C230)*('still birth'!B:B=B230),0))</f>
        <v>112.0</v>
      </c>
      <c r="P230" s="11">
        <f t="array" ref="P230">INDEX(Mtpabortion!C:C,MATCH(1,(Mtpabortion!A:A=C230)*(Mtpabortion!B:B=B230),0))</f>
        <v>63.0</v>
      </c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</row>
    <row r="231" spans="8:8" ht="15.0" hidden="1">
      <c r="A231" s="12">
        <v>228.0</v>
      </c>
      <c r="B231" s="9" t="s">
        <v>220</v>
      </c>
      <c r="C231" s="9" t="s">
        <v>215</v>
      </c>
      <c r="D231" s="10">
        <f t="shared" si="0"/>
        <v>157.0</v>
      </c>
      <c r="E231" s="11">
        <f t="array" ref="E231">INDEX(namo!C:C,MATCH(1,(namo!B:B=C231)*(namo!A:A=B231),0))</f>
        <v>190.0</v>
      </c>
      <c r="F231" s="11">
        <f t="array" ref="F231">INDEX(abha!C:C,MATCH(1,(abha!A:A=B231)*(abha!B:B=C231),0))</f>
        <v>228.0</v>
      </c>
      <c r="G231" s="11" t="str">
        <f t="array" ref="G231">INDEX('Full ANC'!C:C,MATCH(1,('Full ANC'!B:B=B231)*('Full ANC'!A:A=C231),0))</f>
        <v>104</v>
      </c>
      <c r="H231" s="4">
        <f t="array" ref="H231">INDEX('Profile concurrent'!C:C,MATCH(1,('Profile concurrent'!B:B=B231)*('Profile concurrent'!A:A=C231),0))</f>
        <v>73.0</v>
      </c>
      <c r="I231" s="4">
        <f t="array" ref="I231">INDEX(HPV!C:C,MATCH(1,(HPV!B:B=C231)*(HPV!A:A=B231),0))</f>
        <v>267.0</v>
      </c>
      <c r="J231" s="4">
        <f t="array" ref="J231">INDEX(mmr!C:C,MATCH(1,(mmr!A:A=C231)*(mmr!B:B=B231),0))</f>
        <v>18.0</v>
      </c>
      <c r="K231" s="4">
        <f t="array" ref="K231">INDEX(imr!C:C,MATCH(1,(imr!A:A=C231)*(imr!B:B=B231),0))</f>
        <v>48.0</v>
      </c>
      <c r="L231" s="11">
        <f t="array" ref="L231">INDEX(phc!C:C,MATCH(1,(phc!A:A=C231)*(phc!B:B=B231),0))</f>
        <v>268.0</v>
      </c>
      <c r="M231" s="11">
        <f t="array" ref="M231">INDEX(fi!C:C,MATCH(1,(fi!A:A=C231)*(fi!B:B=B231),0))</f>
        <v>241.0</v>
      </c>
      <c r="N231" s="11">
        <f t="array" ref="N231">INDEX(ci!C:C,MATCH(1,(ci!A:A=C231)*(ci!B:B=B231),0))</f>
        <v>237.0</v>
      </c>
      <c r="O231" s="11">
        <f t="array" ref="O231">INDEX('still birth'!C:C,MATCH(1,('still birth'!A:A=C231)*('still birth'!B:B=B231),0))</f>
        <v>98.0</v>
      </c>
      <c r="P231" s="11">
        <f t="array" ref="P231">INDEX(Mtpabortion!C:C,MATCH(1,(Mtpabortion!A:A=C231)*(Mtpabortion!B:B=B231),0))</f>
        <v>59.0</v>
      </c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</row>
    <row r="232" spans="8:8" ht="15.0" hidden="1">
      <c r="A232" s="12">
        <v>229.0</v>
      </c>
      <c r="B232" s="9" t="s">
        <v>269</v>
      </c>
      <c r="C232" s="9" t="s">
        <v>262</v>
      </c>
      <c r="D232" s="10">
        <f t="shared" si="0"/>
        <v>126.9090909090909</v>
      </c>
      <c r="E232" s="11">
        <f t="array" ref="E232">INDEX(namo!C:C,MATCH(1,(namo!B:B=C232)*(namo!A:A=B232),0))</f>
        <v>23.0</v>
      </c>
      <c r="F232" s="11">
        <f t="array" ref="F232">INDEX(abha!C:C,MATCH(1,(abha!A:A=B232)*(abha!B:B=C232),0))</f>
        <v>229.0</v>
      </c>
      <c r="G232" s="11" t="str">
        <f t="array" ref="G232">INDEX('Full ANC'!C:C,MATCH(1,('Full ANC'!B:B=B232)*('Full ANC'!A:A=C232),0))</f>
        <v>13</v>
      </c>
      <c r="H232" s="4">
        <f t="array" ref="H232">INDEX('Profile concurrent'!C:C,MATCH(1,('Profile concurrent'!B:B=B232)*('Profile concurrent'!A:A=C232),0))</f>
        <v>224.0</v>
      </c>
      <c r="I232" s="4">
        <f t="array" ref="I232">INDEX(HPV!C:C,MATCH(1,(HPV!B:B=C232)*(HPV!A:A=B232),0))</f>
        <v>251.0</v>
      </c>
      <c r="J232" s="4">
        <f t="array" ref="J232">INDEX(mmr!C:C,MATCH(1,(mmr!A:A=C232)*(mmr!B:B=B232),0))</f>
        <v>105.0</v>
      </c>
      <c r="K232" s="4">
        <f t="array" ref="K232">INDEX(imr!C:C,MATCH(1,(imr!A:A=C232)*(imr!B:B=B232),0))</f>
        <v>110.0</v>
      </c>
      <c r="L232" s="11">
        <f t="array" ref="L232">INDEX(phc!C:C,MATCH(1,(phc!A:A=C232)*(phc!B:B=B232),0))</f>
        <v>281.0</v>
      </c>
      <c r="M232" s="11">
        <f t="array" ref="M232">INDEX(fi!C:C,MATCH(1,(fi!A:A=C232)*(fi!B:B=B232),0))</f>
        <v>42.0</v>
      </c>
      <c r="N232" s="11">
        <f t="array" ref="N232">INDEX(ci!C:C,MATCH(1,(ci!A:A=C232)*(ci!B:B=B232),0))</f>
        <v>45.0</v>
      </c>
      <c r="O232" s="11">
        <f t="array" ref="O232">INDEX('still birth'!C:C,MATCH(1,('still birth'!A:A=C232)*('still birth'!B:B=B232),0))</f>
        <v>51.0</v>
      </c>
      <c r="P232" s="11">
        <f t="array" ref="P232">INDEX(Mtpabortion!C:C,MATCH(1,(Mtpabortion!A:A=C232)*(Mtpabortion!B:B=B232),0))</f>
        <v>35.0</v>
      </c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</row>
    <row r="233" spans="8:8" ht="15.0" hidden="1">
      <c r="A233" s="12">
        <v>230.0</v>
      </c>
      <c r="B233" s="9" t="s">
        <v>270</v>
      </c>
      <c r="C233" s="9" t="s">
        <v>262</v>
      </c>
      <c r="D233" s="10">
        <f t="shared" si="0"/>
        <v>116.81818181818181</v>
      </c>
      <c r="E233" s="11">
        <f t="array" ref="E233">INDEX(namo!C:C,MATCH(1,(namo!B:B=C233)*(namo!A:A=B233),0))</f>
        <v>47.0</v>
      </c>
      <c r="F233" s="11">
        <f t="array" ref="F233">INDEX(abha!C:C,MATCH(1,(abha!A:A=B233)*(abha!B:B=C233),0))</f>
        <v>230.0</v>
      </c>
      <c r="G233" s="11" t="str">
        <f t="array" ref="G233">INDEX('Full ANC'!C:C,MATCH(1,('Full ANC'!B:B=B233)*('Full ANC'!A:A=C233),0))</f>
        <v>7</v>
      </c>
      <c r="H233" s="4">
        <f t="array" ref="H233">INDEX('Profile concurrent'!C:C,MATCH(1,('Profile concurrent'!B:B=B233)*('Profile concurrent'!A:A=C233),0))</f>
        <v>240.0</v>
      </c>
      <c r="I233" s="4">
        <f t="array" ref="I233">INDEX(HPV!C:C,MATCH(1,(HPV!B:B=C233)*(HPV!A:A=B233),0))</f>
        <v>271.0</v>
      </c>
      <c r="J233" s="4">
        <f t="array" ref="J233">INDEX(mmr!C:C,MATCH(1,(mmr!A:A=C233)*(mmr!B:B=B233),0))</f>
        <v>90.0</v>
      </c>
      <c r="K233" s="4">
        <f t="array" ref="K233">INDEX(imr!C:C,MATCH(1,(imr!A:A=C233)*(imr!B:B=B233),0))</f>
        <v>84.0</v>
      </c>
      <c r="L233" s="11">
        <f t="array" ref="L233">INDEX(phc!C:C,MATCH(1,(phc!A:A=C233)*(phc!B:B=B233),0))</f>
        <v>257.0</v>
      </c>
      <c r="M233" s="11">
        <f t="array" ref="M233">INDEX(fi!C:C,MATCH(1,(fi!A:A=C233)*(fi!B:B=B233),0))</f>
        <v>31.0</v>
      </c>
      <c r="N233" s="11">
        <f t="array" ref="N233">INDEX(ci!C:C,MATCH(1,(ci!A:A=C233)*(ci!B:B=B233),0))</f>
        <v>14.0</v>
      </c>
      <c r="O233" s="11">
        <f t="array" ref="O233">INDEX('still birth'!C:C,MATCH(1,('still birth'!A:A=C233)*('still birth'!B:B=B233),0))</f>
        <v>20.0</v>
      </c>
      <c r="P233" s="11">
        <f t="array" ref="P233">INDEX(Mtpabortion!C:C,MATCH(1,(Mtpabortion!A:A=C233)*(Mtpabortion!B:B=B233),0))</f>
        <v>1.0</v>
      </c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</row>
    <row r="234" spans="8:8" ht="15.0" hidden="1">
      <c r="A234" s="12">
        <v>231.0</v>
      </c>
      <c r="B234" s="9" t="s">
        <v>271</v>
      </c>
      <c r="C234" s="9" t="s">
        <v>141</v>
      </c>
      <c r="D234" s="10">
        <f t="shared" si="0"/>
        <v>153.45454545454547</v>
      </c>
      <c r="E234" s="11">
        <f t="array" ref="E234">INDEX(namo!C:C,MATCH(1,(namo!B:B=C234)*(namo!A:A=B234),0))</f>
        <v>181.0</v>
      </c>
      <c r="F234" s="11">
        <f t="array" ref="F234">INDEX(abha!C:C,MATCH(1,(abha!A:A=B234)*(abha!B:B=C234),0))</f>
        <v>231.0</v>
      </c>
      <c r="G234" s="11" t="str">
        <f t="array" ref="G234">INDEX('Full ANC'!C:C,MATCH(1,('Full ANC'!B:B=B234)*('Full ANC'!A:A=C234),0))</f>
        <v>271</v>
      </c>
      <c r="H234" s="4">
        <f t="array" ref="H234">INDEX('Profile concurrent'!C:C,MATCH(1,('Profile concurrent'!B:B=B234)*('Profile concurrent'!A:A=C234),0))</f>
        <v>237.0</v>
      </c>
      <c r="I234" s="4">
        <f t="array" ref="I234">INDEX(HPV!C:C,MATCH(1,(HPV!B:B=C234)*(HPV!A:A=B234),0))</f>
        <v>214.0</v>
      </c>
      <c r="J234" s="4">
        <f t="array" ref="J234">INDEX(mmr!C:C,MATCH(1,(mmr!A:A=C234)*(mmr!B:B=B234),0))</f>
        <v>1.0</v>
      </c>
      <c r="K234" s="4">
        <f t="array" ref="K234">INDEX(imr!C:C,MATCH(1,(imr!A:A=C234)*(imr!B:B=B234),0))</f>
        <v>93.0</v>
      </c>
      <c r="L234" s="11">
        <f t="array" ref="L234">INDEX(phc!C:C,MATCH(1,(phc!A:A=C234)*(phc!B:B=B234),0))</f>
        <v>24.0</v>
      </c>
      <c r="M234" s="11">
        <f t="array" ref="M234">INDEX(fi!C:C,MATCH(1,(fi!A:A=C234)*(fi!B:B=B234),0))</f>
        <v>264.0</v>
      </c>
      <c r="N234" s="11">
        <f t="array" ref="N234">INDEX(ci!C:C,MATCH(1,(ci!A:A=C234)*(ci!B:B=B234),0))</f>
        <v>278.0</v>
      </c>
      <c r="O234" s="11">
        <f t="array" ref="O234">INDEX('still birth'!C:C,MATCH(1,('still birth'!A:A=C234)*('still birth'!B:B=B234),0))</f>
        <v>140.0</v>
      </c>
      <c r="P234" s="11">
        <f t="array" ref="P234">INDEX(Mtpabortion!C:C,MATCH(1,(Mtpabortion!A:A=C234)*(Mtpabortion!B:B=B234),0))</f>
        <v>25.0</v>
      </c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</row>
    <row r="235" spans="8:8" ht="15.0" hidden="1">
      <c r="A235" s="12">
        <v>232.0</v>
      </c>
      <c r="B235" s="9" t="s">
        <v>272</v>
      </c>
      <c r="C235" s="9" t="s">
        <v>262</v>
      </c>
      <c r="D235" s="10">
        <f t="shared" si="0"/>
        <v>115.45454545454545</v>
      </c>
      <c r="E235" s="11">
        <f t="array" ref="E235">INDEX(namo!C:C,MATCH(1,(namo!B:B=C235)*(namo!A:A=B235),0))</f>
        <v>3.0</v>
      </c>
      <c r="F235" s="11">
        <f t="array" ref="F235">INDEX(abha!C:C,MATCH(1,(abha!A:A=B235)*(abha!B:B=C235),0))</f>
        <v>232.0</v>
      </c>
      <c r="G235" s="11" t="str">
        <f t="array" ref="G235">INDEX('Full ANC'!C:C,MATCH(1,('Full ANC'!B:B=B235)*('Full ANC'!A:A=C235),0))</f>
        <v>43</v>
      </c>
      <c r="H235" s="4">
        <f t="array" ref="H235">INDEX('Profile concurrent'!C:C,MATCH(1,('Profile concurrent'!B:B=B235)*('Profile concurrent'!A:A=C235),0))</f>
        <v>161.0</v>
      </c>
      <c r="I235" s="4">
        <f t="array" ref="I235">INDEX(HPV!C:C,MATCH(1,(HPV!B:B=C235)*(HPV!A:A=B235),0))</f>
        <v>248.0</v>
      </c>
      <c r="J235" s="4">
        <f t="array" ref="J235">INDEX(mmr!C:C,MATCH(1,(mmr!A:A=C235)*(mmr!B:B=B235),0))</f>
        <v>12.0</v>
      </c>
      <c r="K235" s="4">
        <f t="array" ref="K235">INDEX(imr!C:C,MATCH(1,(imr!A:A=C235)*(imr!B:B=B235),0))</f>
        <v>42.0</v>
      </c>
      <c r="L235" s="11">
        <f t="array" ref="L235">INDEX(phc!C:C,MATCH(1,(phc!A:A=C235)*(phc!B:B=B235),0))</f>
        <v>273.0</v>
      </c>
      <c r="M235" s="11">
        <f t="array" ref="M235">INDEX(fi!C:C,MATCH(1,(fi!A:A=C235)*(fi!B:B=B235),0))</f>
        <v>154.0</v>
      </c>
      <c r="N235" s="11">
        <f t="array" ref="N235">INDEX(ci!C:C,MATCH(1,(ci!A:A=C235)*(ci!B:B=B235),0))</f>
        <v>117.0</v>
      </c>
      <c r="O235" s="11">
        <f t="array" ref="O235">INDEX('still birth'!C:C,MATCH(1,('still birth'!A:A=C235)*('still birth'!B:B=B235),0))</f>
        <v>10.0</v>
      </c>
      <c r="P235" s="11">
        <f t="array" ref="P235">INDEX(Mtpabortion!C:C,MATCH(1,(Mtpabortion!A:A=C235)*(Mtpabortion!B:B=B235),0))</f>
        <v>18.0</v>
      </c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</row>
    <row r="236" spans="8:8" ht="15.0" hidden="1">
      <c r="A236" s="12">
        <v>233.0</v>
      </c>
      <c r="B236" s="9" t="s">
        <v>273</v>
      </c>
      <c r="C236" s="9" t="s">
        <v>237</v>
      </c>
      <c r="D236" s="10">
        <f t="shared" si="0"/>
        <v>154.9090909090909</v>
      </c>
      <c r="E236" s="11">
        <f t="array" ref="E236">INDEX(namo!C:C,MATCH(1,(namo!B:B=C236)*(namo!A:A=B236),0))</f>
        <v>46.0</v>
      </c>
      <c r="F236" s="11">
        <f t="array" ref="F236">INDEX(abha!C:C,MATCH(1,(abha!A:A=B236)*(abha!B:B=C236),0))</f>
        <v>233.0</v>
      </c>
      <c r="G236" s="11" t="str">
        <f t="array" ref="G236">INDEX('Full ANC'!C:C,MATCH(1,('Full ANC'!B:B=B236)*('Full ANC'!A:A=C236),0))</f>
        <v>217</v>
      </c>
      <c r="H236" s="4">
        <f t="array" ref="H236">INDEX('Profile concurrent'!C:C,MATCH(1,('Profile concurrent'!B:B=B236)*('Profile concurrent'!A:A=C236),0))</f>
        <v>181.0</v>
      </c>
      <c r="I236" s="4">
        <f t="array" ref="I236">INDEX(HPV!C:C,MATCH(1,(HPV!B:B=C236)*(HPV!A:A=B236),0))</f>
        <v>198.0</v>
      </c>
      <c r="J236" s="4">
        <f t="array" ref="J236">INDEX(mmr!C:C,MATCH(1,(mmr!A:A=C236)*(mmr!B:B=B236),0))</f>
        <v>1.0</v>
      </c>
      <c r="K236" s="4">
        <f t="array" ref="K236">INDEX(imr!C:C,MATCH(1,(imr!A:A=C236)*(imr!B:B=B236),0))</f>
        <v>122.0</v>
      </c>
      <c r="L236" s="11">
        <f t="array" ref="L236">INDEX(phc!C:C,MATCH(1,(phc!A:A=C236)*(phc!B:B=B236),0))</f>
        <v>246.0</v>
      </c>
      <c r="M236" s="11">
        <f t="array" ref="M236">INDEX(fi!C:C,MATCH(1,(fi!A:A=C236)*(fi!B:B=B236),0))</f>
        <v>235.0</v>
      </c>
      <c r="N236" s="11">
        <f t="array" ref="N236">INDEX(ci!C:C,MATCH(1,(ci!A:A=C236)*(ci!B:B=B236),0))</f>
        <v>236.0</v>
      </c>
      <c r="O236" s="11">
        <f t="array" ref="O236">INDEX('still birth'!C:C,MATCH(1,('still birth'!A:A=C236)*('still birth'!B:B=B236),0))</f>
        <v>73.0</v>
      </c>
      <c r="P236" s="11">
        <f t="array" ref="P236">INDEX(Mtpabortion!C:C,MATCH(1,(Mtpabortion!A:A=C236)*(Mtpabortion!B:B=B236),0))</f>
        <v>133.0</v>
      </c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</row>
    <row r="237" spans="8:8" ht="15.0" hidden="1">
      <c r="A237" s="12">
        <v>234.0</v>
      </c>
      <c r="B237" s="9" t="s">
        <v>274</v>
      </c>
      <c r="C237" s="9" t="s">
        <v>200</v>
      </c>
      <c r="D237" s="10">
        <f t="shared" si="0"/>
        <v>212.8181818181818</v>
      </c>
      <c r="E237" s="11">
        <f t="array" ref="E237">INDEX(namo!C:C,MATCH(1,(namo!B:B=C237)*(namo!A:A=B237),0))</f>
        <v>192.0</v>
      </c>
      <c r="F237" s="11">
        <f t="array" ref="F237">INDEX(abha!C:C,MATCH(1,(abha!A:A=B237)*(abha!B:B=C237),0))</f>
        <v>234.0</v>
      </c>
      <c r="G237" s="11" t="str">
        <f t="array" ref="G237">INDEX('Full ANC'!C:C,MATCH(1,('Full ANC'!B:B=B237)*('Full ANC'!A:A=C237),0))</f>
        <v>172</v>
      </c>
      <c r="H237" s="4">
        <f t="array" ref="H237">INDEX('Profile concurrent'!C:C,MATCH(1,('Profile concurrent'!B:B=B237)*('Profile concurrent'!A:A=C237),0))</f>
        <v>275.0</v>
      </c>
      <c r="I237" s="4">
        <f t="array" ref="I237">INDEX(HPV!C:C,MATCH(1,(HPV!B:B=C237)*(HPV!A:A=B237),0))</f>
        <v>215.0</v>
      </c>
      <c r="J237" s="4">
        <f t="array" ref="J237">INDEX(mmr!C:C,MATCH(1,(mmr!A:A=C237)*(mmr!B:B=B237),0))</f>
        <v>222.0</v>
      </c>
      <c r="K237" s="4">
        <f t="array" ref="K237">INDEX(imr!C:C,MATCH(1,(imr!A:A=C237)*(imr!B:B=B237),0))</f>
        <v>178.0</v>
      </c>
      <c r="L237" s="11">
        <f t="array" ref="L237">INDEX(phc!C:C,MATCH(1,(phc!A:A=C237)*(phc!B:B=B237),0))</f>
        <v>119.0</v>
      </c>
      <c r="M237" s="11">
        <f t="array" ref="M237">INDEX(fi!C:C,MATCH(1,(fi!A:A=C237)*(fi!B:B=B237),0))</f>
        <v>188.0</v>
      </c>
      <c r="N237" s="11">
        <f t="array" ref="N237">INDEX(ci!C:C,MATCH(1,(ci!A:A=C237)*(ci!B:B=B237),0))</f>
        <v>239.0</v>
      </c>
      <c r="O237" s="11">
        <f t="array" ref="O237">INDEX('still birth'!C:C,MATCH(1,('still birth'!A:A=C237)*('still birth'!B:B=B237),0))</f>
        <v>217.0</v>
      </c>
      <c r="P237" s="11">
        <f t="array" ref="P237">INDEX(Mtpabortion!C:C,MATCH(1,(Mtpabortion!A:A=C237)*(Mtpabortion!B:B=B237),0))</f>
        <v>262.0</v>
      </c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</row>
    <row r="238" spans="8:8" ht="15.0" hidden="1">
      <c r="A238" s="12">
        <v>235.0</v>
      </c>
      <c r="B238" s="9" t="s">
        <v>275</v>
      </c>
      <c r="C238" s="9" t="s">
        <v>231</v>
      </c>
      <c r="D238" s="10">
        <f t="shared" si="0"/>
        <v>127.27272727272727</v>
      </c>
      <c r="E238" s="11">
        <f t="array" ref="E238">INDEX(namo!C:C,MATCH(1,(namo!B:B=C238)*(namo!A:A=B238),0))</f>
        <v>223.0</v>
      </c>
      <c r="F238" s="11">
        <f t="array" ref="F238">INDEX(abha!C:C,MATCH(1,(abha!A:A=B238)*(abha!B:B=C238),0))</f>
        <v>235.0</v>
      </c>
      <c r="G238" s="11" t="str">
        <f t="array" ref="G238">INDEX('Full ANC'!C:C,MATCH(1,('Full ANC'!B:B=B238)*('Full ANC'!A:A=C238),0))</f>
        <v>135</v>
      </c>
      <c r="H238" s="4">
        <f t="array" ref="H238">INDEX('Profile concurrent'!C:C,MATCH(1,('Profile concurrent'!B:B=B238)*('Profile concurrent'!A:A=C238),0))</f>
        <v>103.0</v>
      </c>
      <c r="I238" s="4">
        <f t="array" ref="I238">INDEX(HPV!C:C,MATCH(1,(HPV!B:B=C238)*(HPV!A:A=B238),0))</f>
        <v>4.0</v>
      </c>
      <c r="J238" s="4">
        <f t="array" ref="J238">INDEX(mmr!C:C,MATCH(1,(mmr!A:A=C238)*(mmr!B:B=B238),0))</f>
        <v>55.0</v>
      </c>
      <c r="K238" s="4">
        <f t="array" ref="K238">INDEX(imr!C:C,MATCH(1,(imr!A:A=C238)*(imr!B:B=B238),0))</f>
        <v>243.0</v>
      </c>
      <c r="L238" s="11">
        <f t="array" ref="L238">INDEX(phc!C:C,MATCH(1,(phc!A:A=C238)*(phc!B:B=B238),0))</f>
        <v>105.0</v>
      </c>
      <c r="M238" s="11">
        <f t="array" ref="M238">INDEX(fi!C:C,MATCH(1,(fi!A:A=C238)*(fi!B:B=B238),0))</f>
        <v>84.0</v>
      </c>
      <c r="N238" s="11">
        <f t="array" ref="N238">INDEX(ci!C:C,MATCH(1,(ci!A:A=C238)*(ci!B:B=B238),0))</f>
        <v>133.0</v>
      </c>
      <c r="O238" s="11">
        <f t="array" ref="O238">INDEX('still birth'!C:C,MATCH(1,('still birth'!A:A=C238)*('still birth'!B:B=B238),0))</f>
        <v>119.0</v>
      </c>
      <c r="P238" s="11">
        <f t="array" ref="P238">INDEX(Mtpabortion!C:C,MATCH(1,(Mtpabortion!A:A=C238)*(Mtpabortion!B:B=B238),0))</f>
        <v>96.0</v>
      </c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</row>
    <row r="239" spans="8:8" ht="15.0" hidden="1">
      <c r="A239" s="12">
        <v>236.0</v>
      </c>
      <c r="B239" s="9" t="s">
        <v>276</v>
      </c>
      <c r="C239" s="9" t="s">
        <v>233</v>
      </c>
      <c r="D239" s="10">
        <f t="shared" si="0"/>
        <v>183.72727272727272</v>
      </c>
      <c r="E239" s="11">
        <f t="array" ref="E239">INDEX(namo!C:C,MATCH(1,(namo!B:B=C239)*(namo!A:A=B239),0))</f>
        <v>125.0</v>
      </c>
      <c r="F239" s="11">
        <f t="array" ref="F239">INDEX(abha!C:C,MATCH(1,(abha!A:A=B239)*(abha!B:B=C239),0))</f>
        <v>236.0</v>
      </c>
      <c r="G239" s="11" t="str">
        <f t="array" ref="G239">INDEX('Full ANC'!C:C,MATCH(1,('Full ANC'!B:B=B239)*('Full ANC'!A:A=C239),0))</f>
        <v>140</v>
      </c>
      <c r="H239" s="4">
        <f t="array" ref="H239">INDEX('Profile concurrent'!C:C,MATCH(1,('Profile concurrent'!B:B=B239)*('Profile concurrent'!A:A=C239),0))</f>
        <v>264.0</v>
      </c>
      <c r="I239" s="4">
        <f t="array" ref="I239">INDEX(HPV!C:C,MATCH(1,(HPV!B:B=C239)*(HPV!A:A=B239),0))</f>
        <v>131.0</v>
      </c>
      <c r="J239" s="4">
        <f t="array" ref="J239">INDEX(mmr!C:C,MATCH(1,(mmr!A:A=C239)*(mmr!B:B=B239),0))</f>
        <v>160.0</v>
      </c>
      <c r="K239" s="4">
        <f t="array" ref="K239">INDEX(imr!C:C,MATCH(1,(imr!A:A=C239)*(imr!B:B=B239),0))</f>
        <v>202.0</v>
      </c>
      <c r="L239" s="11">
        <f t="array" ref="L239">INDEX(phc!C:C,MATCH(1,(phc!A:A=C239)*(phc!B:B=B239),0))</f>
        <v>30.0</v>
      </c>
      <c r="M239" s="11">
        <f t="array" ref="M239">INDEX(fi!C:C,MATCH(1,(fi!A:A=C239)*(fi!B:B=B239),0))</f>
        <v>277.0</v>
      </c>
      <c r="N239" s="11">
        <f t="array" ref="N239">INDEX(ci!C:C,MATCH(1,(ci!A:A=C239)*(ci!B:B=B239),0))</f>
        <v>271.0</v>
      </c>
      <c r="O239" s="11">
        <f t="array" ref="O239">INDEX('still birth'!C:C,MATCH(1,('still birth'!A:A=C239)*('still birth'!B:B=B239),0))</f>
        <v>278.0</v>
      </c>
      <c r="P239" s="11">
        <f t="array" ref="P239">INDEX(Mtpabortion!C:C,MATCH(1,(Mtpabortion!A:A=C239)*(Mtpabortion!B:B=B239),0))</f>
        <v>47.0</v>
      </c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</row>
    <row r="240" spans="8:8" ht="15.0" hidden="1">
      <c r="A240" s="12">
        <v>237.0</v>
      </c>
      <c r="B240" s="9" t="s">
        <v>277</v>
      </c>
      <c r="C240" s="9" t="s">
        <v>209</v>
      </c>
      <c r="D240" s="10">
        <f t="shared" si="0"/>
        <v>128.72727272727272</v>
      </c>
      <c r="E240" s="11">
        <f t="array" ref="E240">INDEX(namo!C:C,MATCH(1,(namo!B:B=C240)*(namo!A:A=B240),0))</f>
        <v>77.0</v>
      </c>
      <c r="F240" s="11">
        <f t="array" ref="F240">INDEX(abha!C:C,MATCH(1,(abha!A:A=B240)*(abha!B:B=C240),0))</f>
        <v>237.0</v>
      </c>
      <c r="G240" s="11" t="str">
        <f t="array" ref="G240">INDEX('Full ANC'!C:C,MATCH(1,('Full ANC'!B:B=B240)*('Full ANC'!A:A=C240),0))</f>
        <v>258</v>
      </c>
      <c r="H240" s="4">
        <f t="array" ref="H240">INDEX('Profile concurrent'!C:C,MATCH(1,('Profile concurrent'!B:B=B240)*('Profile concurrent'!A:A=C240),0))</f>
        <v>266.0</v>
      </c>
      <c r="I240" s="4">
        <f t="array" ref="I240">INDEX(HPV!C:C,MATCH(1,(HPV!B:B=C240)*(HPV!A:A=B240),0))</f>
        <v>20.0</v>
      </c>
      <c r="J240" s="4">
        <f t="array" ref="J240">INDEX(mmr!C:C,MATCH(1,(mmr!A:A=C240)*(mmr!B:B=B240),0))</f>
        <v>1.0</v>
      </c>
      <c r="K240" s="4">
        <f t="array" ref="K240">INDEX(imr!C:C,MATCH(1,(imr!A:A=C240)*(imr!B:B=B240),0))</f>
        <v>100.0</v>
      </c>
      <c r="L240" s="11">
        <f t="array" ref="L240">INDEX(phc!C:C,MATCH(1,(phc!A:A=C240)*(phc!B:B=B240),0))</f>
        <v>14.0</v>
      </c>
      <c r="M240" s="11">
        <f t="array" ref="M240">INDEX(fi!C:C,MATCH(1,(fi!A:A=C240)*(fi!B:B=B240),0))</f>
        <v>234.0</v>
      </c>
      <c r="N240" s="11">
        <f t="array" ref="N240">INDEX(ci!C:C,MATCH(1,(ci!A:A=C240)*(ci!B:B=B240),0))</f>
        <v>234.0</v>
      </c>
      <c r="O240" s="11">
        <f t="array" ref="O240">INDEX('still birth'!C:C,MATCH(1,('still birth'!A:A=C240)*('still birth'!B:B=B240),0))</f>
        <v>207.0</v>
      </c>
      <c r="P240" s="11">
        <f t="array" ref="P240">INDEX(Mtpabortion!C:C,MATCH(1,(Mtpabortion!A:A=C240)*(Mtpabortion!B:B=B240),0))</f>
        <v>26.0</v>
      </c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</row>
    <row r="241" spans="8:8" ht="15.0" hidden="1">
      <c r="A241" s="12">
        <v>238.0</v>
      </c>
      <c r="B241" s="9" t="s">
        <v>209</v>
      </c>
      <c r="C241" s="9" t="s">
        <v>209</v>
      </c>
      <c r="D241" s="10">
        <f t="shared" si="0"/>
        <v>129.27272727272728</v>
      </c>
      <c r="E241" s="11">
        <f t="array" ref="E241">INDEX(namo!C:C,MATCH(1,(namo!B:B=C241)*(namo!A:A=B241),0))</f>
        <v>172.0</v>
      </c>
      <c r="F241" s="11">
        <f t="array" ref="F241">INDEX(abha!C:C,MATCH(1,(abha!A:A=B241)*(abha!B:B=C241),0))</f>
        <v>238.0</v>
      </c>
      <c r="G241" s="11" t="str">
        <f t="array" ref="G241">INDEX('Full ANC'!C:C,MATCH(1,('Full ANC'!B:B=B241)*('Full ANC'!A:A=C241),0))</f>
        <v>228</v>
      </c>
      <c r="H241" s="4">
        <f t="array" ref="H241">INDEX('Profile concurrent'!C:C,MATCH(1,('Profile concurrent'!B:B=B241)*('Profile concurrent'!A:A=C241),0))</f>
        <v>257.0</v>
      </c>
      <c r="I241" s="4">
        <f t="array" ref="I241">INDEX(HPV!C:C,MATCH(1,(HPV!B:B=C241)*(HPV!A:A=B241),0))</f>
        <v>46.0</v>
      </c>
      <c r="J241" s="4">
        <f t="array" ref="J241">INDEX(mmr!C:C,MATCH(1,(mmr!A:A=C241)*(mmr!B:B=B241),0))</f>
        <v>31.0</v>
      </c>
      <c r="K241" s="4">
        <f t="array" ref="K241">INDEX(imr!C:C,MATCH(1,(imr!A:A=C241)*(imr!B:B=B241),0))</f>
        <v>99.0</v>
      </c>
      <c r="L241" s="11">
        <f t="array" ref="L241">INDEX(phc!C:C,MATCH(1,(phc!A:A=C241)*(phc!B:B=B241),0))</f>
        <v>12.0</v>
      </c>
      <c r="M241" s="11">
        <f t="array" ref="M241">INDEX(fi!C:C,MATCH(1,(fi!A:A=C241)*(fi!B:B=B241),0))</f>
        <v>179.0</v>
      </c>
      <c r="N241" s="11">
        <f t="array" ref="N241">INDEX(ci!C:C,MATCH(1,(ci!A:A=C241)*(ci!B:B=B241),0))</f>
        <v>214.0</v>
      </c>
      <c r="O241" s="11">
        <f t="array" ref="O241">INDEX('still birth'!C:C,MATCH(1,('still birth'!A:A=C241)*('still birth'!B:B=B241),0))</f>
        <v>124.0</v>
      </c>
      <c r="P241" s="11">
        <f t="array" ref="P241">INDEX(Mtpabortion!C:C,MATCH(1,(Mtpabortion!A:A=C241)*(Mtpabortion!B:B=B241),0))</f>
        <v>50.0</v>
      </c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</row>
    <row r="242" spans="8:8" ht="15.0" hidden="1">
      <c r="A242" s="12">
        <v>239.0</v>
      </c>
      <c r="B242" s="9" t="s">
        <v>278</v>
      </c>
      <c r="C242" s="9" t="s">
        <v>200</v>
      </c>
      <c r="D242" s="10">
        <f t="shared" si="0"/>
        <v>221.45454545454547</v>
      </c>
      <c r="E242" s="11">
        <f t="array" ref="E242">INDEX(namo!C:C,MATCH(1,(namo!B:B=C242)*(namo!A:A=B242),0))</f>
        <v>197.0</v>
      </c>
      <c r="F242" s="11">
        <f t="array" ref="F242">INDEX(abha!C:C,MATCH(1,(abha!A:A=B242)*(abha!B:B=C242),0))</f>
        <v>239.0</v>
      </c>
      <c r="G242" s="11" t="str">
        <f t="array" ref="G242">INDEX('Full ANC'!C:C,MATCH(1,('Full ANC'!B:B=B242)*('Full ANC'!A:A=C242),0))</f>
        <v>176</v>
      </c>
      <c r="H242" s="4">
        <f t="array" ref="H242">INDEX('Profile concurrent'!C:C,MATCH(1,('Profile concurrent'!B:B=B242)*('Profile concurrent'!A:A=C242),0))</f>
        <v>272.0</v>
      </c>
      <c r="I242" s="4">
        <f t="array" ref="I242">INDEX(HPV!C:C,MATCH(1,(HPV!B:B=C242)*(HPV!A:A=B242),0))</f>
        <v>238.0</v>
      </c>
      <c r="J242" s="4">
        <f t="array" ref="J242">INDEX(mmr!C:C,MATCH(1,(mmr!A:A=C242)*(mmr!B:B=B242),0))</f>
        <v>174.0</v>
      </c>
      <c r="K242" s="4">
        <f t="array" ref="K242">INDEX(imr!C:C,MATCH(1,(imr!A:A=C242)*(imr!B:B=B242),0))</f>
        <v>119.0</v>
      </c>
      <c r="L242" s="11">
        <f t="array" ref="L242">INDEX(phc!C:C,MATCH(1,(phc!A:A=C242)*(phc!B:B=B242),0))</f>
        <v>227.0</v>
      </c>
      <c r="M242" s="11">
        <f t="array" ref="M242">INDEX(fi!C:C,MATCH(1,(fi!A:A=C242)*(fi!B:B=B242),0))</f>
        <v>236.0</v>
      </c>
      <c r="N242" s="11">
        <f t="array" ref="N242">INDEX(ci!C:C,MATCH(1,(ci!A:A=C242)*(ci!B:B=B242),0))</f>
        <v>247.0</v>
      </c>
      <c r="O242" s="11">
        <f t="array" ref="O242">INDEX('still birth'!C:C,MATCH(1,('still birth'!A:A=C242)*('still birth'!B:B=B242),0))</f>
        <v>241.0</v>
      </c>
      <c r="P242" s="11">
        <f t="array" ref="P242">INDEX(Mtpabortion!C:C,MATCH(1,(Mtpabortion!A:A=C242)*(Mtpabortion!B:B=B242),0))</f>
        <v>246.0</v>
      </c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</row>
    <row r="243" spans="8:8" ht="15.0" hidden="1">
      <c r="A243" s="12">
        <v>240.0</v>
      </c>
      <c r="B243" s="9" t="s">
        <v>279</v>
      </c>
      <c r="C243" s="9" t="s">
        <v>190</v>
      </c>
      <c r="D243" s="10">
        <f t="shared" si="0"/>
        <v>113.36363636363636</v>
      </c>
      <c r="E243" s="11">
        <f t="array" ref="E243">INDEX(namo!C:C,MATCH(1,(namo!B:B=C243)*(namo!A:A=B243),0))</f>
        <v>139.0</v>
      </c>
      <c r="F243" s="11">
        <f t="array" ref="F243">INDEX(abha!C:C,MATCH(1,(abha!A:A=B243)*(abha!B:B=C243),0))</f>
        <v>240.0</v>
      </c>
      <c r="G243" s="11" t="str">
        <f t="array" ref="G243">INDEX('Full ANC'!C:C,MATCH(1,('Full ANC'!B:B=B243)*('Full ANC'!A:A=C243),0))</f>
        <v>188</v>
      </c>
      <c r="H243" s="4">
        <f t="array" ref="H243">INDEX('Profile concurrent'!C:C,MATCH(1,('Profile concurrent'!B:B=B243)*('Profile concurrent'!A:A=C243),0))</f>
        <v>158.0</v>
      </c>
      <c r="I243" s="4">
        <f t="array" ref="I243">INDEX(HPV!C:C,MATCH(1,(HPV!B:B=C243)*(HPV!A:A=B243),0))</f>
        <v>47.0</v>
      </c>
      <c r="J243" s="4">
        <f t="array" ref="J243">INDEX(mmr!C:C,MATCH(1,(mmr!A:A=C243)*(mmr!B:B=B243),0))</f>
        <v>1.0</v>
      </c>
      <c r="K243" s="4">
        <f t="array" ref="K243">INDEX(imr!C:C,MATCH(1,(imr!A:A=C243)*(imr!B:B=B243),0))</f>
        <v>69.0</v>
      </c>
      <c r="L243" s="11">
        <f t="array" ref="L243">INDEX(phc!C:C,MATCH(1,(phc!A:A=C243)*(phc!B:B=B243),0))</f>
        <v>40.0</v>
      </c>
      <c r="M243" s="11">
        <f t="array" ref="M243">INDEX(fi!C:C,MATCH(1,(fi!A:A=C243)*(fi!B:B=B243),0))</f>
        <v>194.0</v>
      </c>
      <c r="N243" s="11">
        <f t="array" ref="N243">INDEX(ci!C:C,MATCH(1,(ci!A:A=C243)*(ci!B:B=B243),0))</f>
        <v>172.0</v>
      </c>
      <c r="O243" s="11">
        <f t="array" ref="O243">INDEX('still birth'!C:C,MATCH(1,('still birth'!A:A=C243)*('still birth'!B:B=B243),0))</f>
        <v>23.0</v>
      </c>
      <c r="P243" s="11">
        <f t="array" ref="P243">INDEX(Mtpabortion!C:C,MATCH(1,(Mtpabortion!A:A=C243)*(Mtpabortion!B:B=B243),0))</f>
        <v>164.0</v>
      </c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</row>
    <row r="244" spans="8:8" ht="15.0" hidden="1">
      <c r="A244" s="12">
        <v>241.0</v>
      </c>
      <c r="B244" s="9" t="s">
        <v>280</v>
      </c>
      <c r="C244" s="9" t="s">
        <v>224</v>
      </c>
      <c r="D244" s="10">
        <f t="shared" si="0"/>
        <v>117.72727272727273</v>
      </c>
      <c r="E244" s="11">
        <f t="array" ref="E244">INDEX(namo!C:C,MATCH(1,(namo!B:B=C244)*(namo!A:A=B244),0))</f>
        <v>109.0</v>
      </c>
      <c r="F244" s="11">
        <f t="array" ref="F244">INDEX(abha!C:C,MATCH(1,(abha!A:A=B244)*(abha!B:B=C244),0))</f>
        <v>241.0</v>
      </c>
      <c r="G244" s="11" t="str">
        <f t="array" ref="G244">INDEX('Full ANC'!C:C,MATCH(1,('Full ANC'!B:B=B244)*('Full ANC'!A:A=C244),0))</f>
        <v>245</v>
      </c>
      <c r="H244" s="4">
        <f t="array" ref="H244">INDEX('Profile concurrent'!C:C,MATCH(1,('Profile concurrent'!B:B=B244)*('Profile concurrent'!A:A=C244),0))</f>
        <v>44.0</v>
      </c>
      <c r="I244" s="4">
        <f t="array" ref="I244">INDEX(HPV!C:C,MATCH(1,(HPV!B:B=C244)*(HPV!A:A=B244),0))</f>
        <v>26.0</v>
      </c>
      <c r="J244" s="4">
        <f t="array" ref="J244">INDEX(mmr!C:C,MATCH(1,(mmr!A:A=C244)*(mmr!B:B=B244),0))</f>
        <v>25.0</v>
      </c>
      <c r="K244" s="4">
        <f t="array" ref="K244">INDEX(imr!C:C,MATCH(1,(imr!A:A=C244)*(imr!B:B=B244),0))</f>
        <v>32.0</v>
      </c>
      <c r="L244" s="11">
        <f t="array" ref="L244">INDEX(phc!C:C,MATCH(1,(phc!A:A=C244)*(phc!B:B=B244),0))</f>
        <v>280.0</v>
      </c>
      <c r="M244" s="11">
        <f t="array" ref="M244">INDEX(fi!C:C,MATCH(1,(fi!A:A=C244)*(fi!B:B=B244),0))</f>
        <v>278.0</v>
      </c>
      <c r="N244" s="11">
        <f t="array" ref="N244">INDEX(ci!C:C,MATCH(1,(ci!A:A=C244)*(ci!B:B=B244),0))</f>
        <v>248.0</v>
      </c>
      <c r="O244" s="11">
        <f t="array" ref="O244">INDEX('still birth'!C:C,MATCH(1,('still birth'!A:A=C244)*('still birth'!B:B=B244),0))</f>
        <v>5.0</v>
      </c>
      <c r="P244" s="11">
        <f t="array" ref="P244">INDEX(Mtpabortion!C:C,MATCH(1,(Mtpabortion!A:A=C244)*(Mtpabortion!B:B=B244),0))</f>
        <v>7.0</v>
      </c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</row>
    <row r="245" spans="8:8" ht="15.0" hidden="1">
      <c r="A245" s="12">
        <v>242.0</v>
      </c>
      <c r="B245" s="9" t="s">
        <v>281</v>
      </c>
      <c r="C245" s="9" t="s">
        <v>163</v>
      </c>
      <c r="D245" s="10">
        <f t="shared" si="0"/>
        <v>137.45454545454547</v>
      </c>
      <c r="E245" s="11">
        <f t="array" ref="E245">INDEX(namo!C:C,MATCH(1,(namo!B:B=C245)*(namo!A:A=B245),0))</f>
        <v>81.0</v>
      </c>
      <c r="F245" s="11">
        <f t="array" ref="F245">INDEX(abha!C:C,MATCH(1,(abha!A:A=B245)*(abha!B:B=C245),0))</f>
        <v>242.0</v>
      </c>
      <c r="G245" s="11" t="str">
        <f t="array" ref="G245">INDEX('Full ANC'!C:C,MATCH(1,('Full ANC'!B:B=B245)*('Full ANC'!A:A=C245),0))</f>
        <v>159</v>
      </c>
      <c r="H245" s="4">
        <f t="array" ref="H245">INDEX('Profile concurrent'!C:C,MATCH(1,('Profile concurrent'!B:B=B245)*('Profile concurrent'!A:A=C245),0))</f>
        <v>96.0</v>
      </c>
      <c r="I245" s="4">
        <f t="array" ref="I245">INDEX(HPV!C:C,MATCH(1,(HPV!B:B=C245)*(HPV!A:A=B245),0))</f>
        <v>98.0</v>
      </c>
      <c r="J245" s="4">
        <f t="array" ref="J245">INDEX(mmr!C:C,MATCH(1,(mmr!A:A=C245)*(mmr!B:B=B245),0))</f>
        <v>137.0</v>
      </c>
      <c r="K245" s="4">
        <f t="array" ref="K245">INDEX(imr!C:C,MATCH(1,(imr!A:A=C245)*(imr!B:B=B245),0))</f>
        <v>158.0</v>
      </c>
      <c r="L245" s="11">
        <f t="array" ref="L245">INDEX(phc!C:C,MATCH(1,(phc!A:A=C245)*(phc!B:B=B245),0))</f>
        <v>77.0</v>
      </c>
      <c r="M245" s="11">
        <f t="array" ref="M245">INDEX(fi!C:C,MATCH(1,(fi!A:A=C245)*(fi!B:B=B245),0))</f>
        <v>47.0</v>
      </c>
      <c r="N245" s="11">
        <f t="array" ref="N245">INDEX(ci!C:C,MATCH(1,(ci!A:A=C245)*(ci!B:B=B245),0))</f>
        <v>47.0</v>
      </c>
      <c r="O245" s="11">
        <f t="array" ref="O245">INDEX('still birth'!C:C,MATCH(1,('still birth'!A:A=C245)*('still birth'!B:B=B245),0))</f>
        <v>261.0</v>
      </c>
      <c r="P245" s="11">
        <f t="array" ref="P245">INDEX(Mtpabortion!C:C,MATCH(1,(Mtpabortion!A:A=C245)*(Mtpabortion!B:B=B245),0))</f>
        <v>268.0</v>
      </c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</row>
    <row r="246" spans="8:8" ht="15.0" hidden="1">
      <c r="A246" s="12">
        <v>243.0</v>
      </c>
      <c r="B246" s="9" t="s">
        <v>282</v>
      </c>
      <c r="C246" s="9" t="s">
        <v>190</v>
      </c>
      <c r="D246" s="10">
        <f t="shared" si="0"/>
        <v>124.0</v>
      </c>
      <c r="E246" s="11">
        <f t="array" ref="E246">INDEX(namo!C:C,MATCH(1,(namo!B:B=C246)*(namo!A:A=B246),0))</f>
        <v>59.0</v>
      </c>
      <c r="F246" s="11">
        <f t="array" ref="F246">INDEX(abha!C:C,MATCH(1,(abha!A:A=B246)*(abha!B:B=C246),0))</f>
        <v>243.0</v>
      </c>
      <c r="G246" s="11" t="str">
        <f t="array" ref="G246">INDEX('Full ANC'!C:C,MATCH(1,('Full ANC'!B:B=B246)*('Full ANC'!A:A=C246),0))</f>
        <v>24</v>
      </c>
      <c r="H246" s="4">
        <f t="array" ref="H246">INDEX('Profile concurrent'!C:C,MATCH(1,('Profile concurrent'!B:B=B246)*('Profile concurrent'!A:A=C246),0))</f>
        <v>100.0</v>
      </c>
      <c r="I246" s="4">
        <f t="array" ref="I246">INDEX(HPV!C:C,MATCH(1,(HPV!B:B=C246)*(HPV!A:A=B246),0))</f>
        <v>69.0</v>
      </c>
      <c r="J246" s="4">
        <f t="array" ref="J246">INDEX(mmr!C:C,MATCH(1,(mmr!A:A=C246)*(mmr!B:B=B246),0))</f>
        <v>1.0</v>
      </c>
      <c r="K246" s="4">
        <f t="array" ref="K246">INDEX(imr!C:C,MATCH(1,(imr!A:A=C246)*(imr!B:B=B246),0))</f>
        <v>152.0</v>
      </c>
      <c r="L246" s="11">
        <f t="array" ref="L246">INDEX(phc!C:C,MATCH(1,(phc!A:A=C246)*(phc!B:B=B246),0))</f>
        <v>32.0</v>
      </c>
      <c r="M246" s="11">
        <f t="array" ref="M246">INDEX(fi!C:C,MATCH(1,(fi!A:A=C246)*(fi!B:B=B246),0))</f>
        <v>215.0</v>
      </c>
      <c r="N246" s="11">
        <f t="array" ref="N246">INDEX(ci!C:C,MATCH(1,(ci!A:A=C246)*(ci!B:B=B246),0))</f>
        <v>223.0</v>
      </c>
      <c r="O246" s="11">
        <f t="array" ref="O246">INDEX('still birth'!C:C,MATCH(1,('still birth'!A:A=C246)*('still birth'!B:B=B246),0))</f>
        <v>63.0</v>
      </c>
      <c r="P246" s="11">
        <f t="array" ref="P246">INDEX(Mtpabortion!C:C,MATCH(1,(Mtpabortion!A:A=C246)*(Mtpabortion!B:B=B246),0))</f>
        <v>207.0</v>
      </c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</row>
    <row r="247" spans="8:8" ht="15.0" hidden="1">
      <c r="A247" s="12">
        <v>244.0</v>
      </c>
      <c r="B247" s="9" t="s">
        <v>283</v>
      </c>
      <c r="C247" s="9" t="s">
        <v>152</v>
      </c>
      <c r="D247" s="10">
        <f t="shared" si="0"/>
        <v>174.63636363636363</v>
      </c>
      <c r="E247" s="11">
        <f t="array" ref="E247">INDEX(namo!C:C,MATCH(1,(namo!B:B=C247)*(namo!A:A=B247),0))</f>
        <v>206.0</v>
      </c>
      <c r="F247" s="11">
        <f t="array" ref="F247">INDEX(abha!C:C,MATCH(1,(abha!A:A=B247)*(abha!B:B=C247),0))</f>
        <v>244.0</v>
      </c>
      <c r="G247" s="11" t="str">
        <f t="array" ref="G247">INDEX('Full ANC'!C:C,MATCH(1,('Full ANC'!B:B=B247)*('Full ANC'!A:A=C247),0))</f>
        <v>277</v>
      </c>
      <c r="H247" s="4">
        <f t="array" ref="H247">INDEX('Profile concurrent'!C:C,MATCH(1,('Profile concurrent'!B:B=B247)*('Profile concurrent'!A:A=C247),0))</f>
        <v>223.0</v>
      </c>
      <c r="I247" s="4">
        <f t="array" ref="I247">INDEX(HPV!C:C,MATCH(1,(HPV!B:B=C247)*(HPV!A:A=B247),0))</f>
        <v>279.0</v>
      </c>
      <c r="J247" s="4">
        <f t="array" ref="J247">INDEX(mmr!C:C,MATCH(1,(mmr!A:A=C247)*(mmr!B:B=B247),0))</f>
        <v>58.0</v>
      </c>
      <c r="K247" s="4">
        <f t="array" ref="K247">INDEX(imr!C:C,MATCH(1,(imr!A:A=C247)*(imr!B:B=B247),0))</f>
        <v>136.0</v>
      </c>
      <c r="L247" s="11">
        <f t="array" ref="L247">INDEX(phc!C:C,MATCH(1,(phc!A:A=C247)*(phc!B:B=B247),0))</f>
        <v>245.0</v>
      </c>
      <c r="M247" s="11">
        <f t="array" ref="M247">INDEX(fi!C:C,MATCH(1,(fi!A:A=C247)*(fi!B:B=B247),0))</f>
        <v>70.0</v>
      </c>
      <c r="N247" s="11">
        <f t="array" ref="N247">INDEX(ci!C:C,MATCH(1,(ci!A:A=C247)*(ci!B:B=B247),0))</f>
        <v>136.0</v>
      </c>
      <c r="O247" s="11">
        <f t="array" ref="O247">INDEX('still birth'!C:C,MATCH(1,('still birth'!A:A=C247)*('still birth'!B:B=B247),0))</f>
        <v>201.0</v>
      </c>
      <c r="P247" s="11">
        <f t="array" ref="P247">INDEX(Mtpabortion!C:C,MATCH(1,(Mtpabortion!A:A=C247)*(Mtpabortion!B:B=B247),0))</f>
        <v>123.0</v>
      </c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</row>
    <row r="248" spans="8:8" ht="15.0" hidden="1">
      <c r="A248" s="12">
        <v>245.0</v>
      </c>
      <c r="B248" s="9" t="s">
        <v>284</v>
      </c>
      <c r="C248" s="9" t="s">
        <v>59</v>
      </c>
      <c r="D248" s="10">
        <f t="shared" si="0"/>
        <v>91.54545454545455</v>
      </c>
      <c r="E248" s="11">
        <f t="array" ref="E248">INDEX(namo!C:C,MATCH(1,(namo!B:B=C248)*(namo!A:A=B248),0))</f>
        <v>88.0</v>
      </c>
      <c r="F248" s="11">
        <f t="array" ref="F248">INDEX(abha!C:C,MATCH(1,(abha!A:A=B248)*(abha!B:B=C248),0))</f>
        <v>245.0</v>
      </c>
      <c r="G248" s="11" t="str">
        <f t="array" ref="G248">INDEX('Full ANC'!C:C,MATCH(1,('Full ANC'!B:B=B248)*('Full ANC'!A:A=C248),0))</f>
        <v>220</v>
      </c>
      <c r="H248" s="4">
        <f t="array" ref="H248">INDEX('Profile concurrent'!C:C,MATCH(1,('Profile concurrent'!B:B=B248)*('Profile concurrent'!A:A=C248),0))</f>
        <v>83.0</v>
      </c>
      <c r="I248" s="4">
        <f t="array" ref="I248">INDEX(HPV!C:C,MATCH(1,(HPV!B:B=C248)*(HPV!A:A=B248),0))</f>
        <v>162.0</v>
      </c>
      <c r="J248" s="4">
        <f t="array" ref="J248">INDEX(mmr!C:C,MATCH(1,(mmr!A:A=C248)*(mmr!B:B=B248),0))</f>
        <v>1.0</v>
      </c>
      <c r="K248" s="4">
        <f t="array" ref="K248">INDEX(imr!C:C,MATCH(1,(imr!A:A=C248)*(imr!B:B=B248),0))</f>
        <v>5.0</v>
      </c>
      <c r="L248" s="11">
        <f t="array" ref="L248">INDEX(phc!C:C,MATCH(1,(phc!A:A=C248)*(phc!B:B=B248),0))</f>
        <v>151.0</v>
      </c>
      <c r="M248" s="11">
        <f t="array" ref="M248">INDEX(fi!C:C,MATCH(1,(fi!A:A=C248)*(fi!B:B=B248),0))</f>
        <v>105.0</v>
      </c>
      <c r="N248" s="11">
        <f t="array" ref="N248">INDEX(ci!C:C,MATCH(1,(ci!A:A=C248)*(ci!B:B=B248),0))</f>
        <v>31.0</v>
      </c>
      <c r="O248" s="11">
        <f t="array" ref="O248">INDEX('still birth'!C:C,MATCH(1,('still birth'!A:A=C248)*('still birth'!B:B=B248),0))</f>
        <v>134.0</v>
      </c>
      <c r="P248" s="11">
        <f t="array" ref="P248">INDEX(Mtpabortion!C:C,MATCH(1,(Mtpabortion!A:A=C248)*(Mtpabortion!B:B=B248),0))</f>
        <v>2.0</v>
      </c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</row>
    <row r="249" spans="8:8" ht="15.0" hidden="1">
      <c r="A249" s="12">
        <v>246.0</v>
      </c>
      <c r="B249" s="9" t="s">
        <v>285</v>
      </c>
      <c r="C249" s="9" t="s">
        <v>181</v>
      </c>
      <c r="D249" s="10">
        <f t="shared" si="0"/>
        <v>169.9090909090909</v>
      </c>
      <c r="E249" s="11">
        <f t="array" ref="E249">INDEX(namo!C:C,MATCH(1,(namo!B:B=C249)*(namo!A:A=B249),0))</f>
        <v>279.0</v>
      </c>
      <c r="F249" s="11">
        <f t="array" ref="F249">INDEX(abha!C:C,MATCH(1,(abha!A:A=B249)*(abha!B:B=C249),0))</f>
        <v>246.0</v>
      </c>
      <c r="G249" s="11" t="str">
        <f t="array" ref="G249">INDEX('Full ANC'!C:C,MATCH(1,('Full ANC'!B:B=B249)*('Full ANC'!A:A=C249),0))</f>
        <v>255</v>
      </c>
      <c r="H249" s="4">
        <f t="array" ref="H249">INDEX('Profile concurrent'!C:C,MATCH(1,('Profile concurrent'!B:B=B249)*('Profile concurrent'!A:A=C249),0))</f>
        <v>116.0</v>
      </c>
      <c r="I249" s="4">
        <f t="array" ref="I249">INDEX(HPV!C:C,MATCH(1,(HPV!B:B=C249)*(HPV!A:A=B249),0))</f>
        <v>240.0</v>
      </c>
      <c r="J249" s="4">
        <f t="array" ref="J249">INDEX(mmr!C:C,MATCH(1,(mmr!A:A=C249)*(mmr!B:B=B249),0))</f>
        <v>218.0</v>
      </c>
      <c r="K249" s="4">
        <f t="array" ref="K249">INDEX(imr!C:C,MATCH(1,(imr!A:A=C249)*(imr!B:B=B249),0))</f>
        <v>19.0</v>
      </c>
      <c r="L249" s="11">
        <f t="array" ref="L249">INDEX(phc!C:C,MATCH(1,(phc!A:A=C249)*(phc!B:B=B249),0))</f>
        <v>248.0</v>
      </c>
      <c r="M249" s="11">
        <f t="array" ref="M249">INDEX(fi!C:C,MATCH(1,(fi!A:A=C249)*(fi!B:B=B249),0))</f>
        <v>228.0</v>
      </c>
      <c r="N249" s="11">
        <f t="array" ref="N249">INDEX(ci!C:C,MATCH(1,(ci!A:A=C249)*(ci!B:B=B249),0))</f>
        <v>227.0</v>
      </c>
      <c r="O249" s="11">
        <f t="array" ref="O249">INDEX('still birth'!C:C,MATCH(1,('still birth'!A:A=C249)*('still birth'!B:B=B249),0))</f>
        <v>39.0</v>
      </c>
      <c r="P249" s="11">
        <f t="array" ref="P249">INDEX(Mtpabortion!C:C,MATCH(1,(Mtpabortion!A:A=C249)*(Mtpabortion!B:B=B249),0))</f>
        <v>9.0</v>
      </c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</row>
    <row r="250" spans="8:8" ht="15.0" hidden="1">
      <c r="A250" s="12">
        <v>247.0</v>
      </c>
      <c r="B250" s="9" t="s">
        <v>286</v>
      </c>
      <c r="C250" s="9" t="s">
        <v>152</v>
      </c>
      <c r="D250" s="10">
        <f t="shared" si="0"/>
        <v>139.8181818181818</v>
      </c>
      <c r="E250" s="11">
        <f t="array" ref="E250">INDEX(namo!C:C,MATCH(1,(namo!B:B=C250)*(namo!A:A=B250),0))</f>
        <v>98.0</v>
      </c>
      <c r="F250" s="11">
        <f t="array" ref="F250">INDEX(abha!C:C,MATCH(1,(abha!A:A=B250)*(abha!B:B=C250),0))</f>
        <v>247.0</v>
      </c>
      <c r="G250" s="11" t="str">
        <f t="array" ref="G250">INDEX('Full ANC'!C:C,MATCH(1,('Full ANC'!B:B=B250)*('Full ANC'!A:A=C250),0))</f>
        <v>280</v>
      </c>
      <c r="H250" s="4">
        <f t="array" ref="H250">INDEX('Profile concurrent'!C:C,MATCH(1,('Profile concurrent'!B:B=B250)*('Profile concurrent'!A:A=C250),0))</f>
        <v>215.0</v>
      </c>
      <c r="I250" s="4">
        <f t="array" ref="I250">INDEX(HPV!C:C,MATCH(1,(HPV!B:B=C250)*(HPV!A:A=B250),0))</f>
        <v>207.0</v>
      </c>
      <c r="J250" s="4">
        <f t="array" ref="J250">INDEX(mmr!C:C,MATCH(1,(mmr!A:A=C250)*(mmr!B:B=B250),0))</f>
        <v>1.0</v>
      </c>
      <c r="K250" s="4">
        <f t="array" ref="K250">INDEX(imr!C:C,MATCH(1,(imr!A:A=C250)*(imr!B:B=B250),0))</f>
        <v>156.0</v>
      </c>
      <c r="L250" s="11">
        <f t="array" ref="L250">INDEX(phc!C:C,MATCH(1,(phc!A:A=C250)*(phc!B:B=B250),0))</f>
        <v>235.0</v>
      </c>
      <c r="M250" s="11">
        <f t="array" ref="M250">INDEX(fi!C:C,MATCH(1,(fi!A:A=C250)*(fi!B:B=B250),0))</f>
        <v>143.0</v>
      </c>
      <c r="N250" s="11">
        <f t="array" ref="N250">INDEX(ci!C:C,MATCH(1,(ci!A:A=C250)*(ci!B:B=B250),0))</f>
        <v>119.0</v>
      </c>
      <c r="O250" s="11">
        <f t="array" ref="O250">INDEX('still birth'!C:C,MATCH(1,('still birth'!A:A=C250)*('still birth'!B:B=B250),0))</f>
        <v>74.0</v>
      </c>
      <c r="P250" s="11">
        <f t="array" ref="P250">INDEX(Mtpabortion!C:C,MATCH(1,(Mtpabortion!A:A=C250)*(Mtpabortion!B:B=B250),0))</f>
        <v>43.0</v>
      </c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</row>
    <row r="251" spans="8:8" ht="15.0" hidden="1">
      <c r="A251" s="12">
        <v>248.0</v>
      </c>
      <c r="B251" s="9" t="s">
        <v>287</v>
      </c>
      <c r="C251" s="9" t="s">
        <v>268</v>
      </c>
      <c r="D251" s="10">
        <f t="shared" si="0"/>
        <v>201.1818181818182</v>
      </c>
      <c r="E251" s="11">
        <f t="array" ref="E251">INDEX(namo!C:C,MATCH(1,(namo!B:B=C251)*(namo!A:A=B251),0))</f>
        <v>224.0</v>
      </c>
      <c r="F251" s="11">
        <f t="array" ref="F251">INDEX(abha!C:C,MATCH(1,(abha!A:A=B251)*(abha!B:B=C251),0))</f>
        <v>248.0</v>
      </c>
      <c r="G251" s="11" t="str">
        <f t="array" ref="G251">INDEX('Full ANC'!C:C,MATCH(1,('Full ANC'!B:B=B251)*('Full ANC'!A:A=C251),0))</f>
        <v>238</v>
      </c>
      <c r="H251" s="4">
        <f t="array" ref="H251">INDEX('Profile concurrent'!C:C,MATCH(1,('Profile concurrent'!B:B=B251)*('Profile concurrent'!A:A=C251),0))</f>
        <v>234.0</v>
      </c>
      <c r="I251" s="4">
        <f t="array" ref="I251">INDEX(HPV!C:C,MATCH(1,(HPV!B:B=C251)*(HPV!A:A=B251),0))</f>
        <v>163.0</v>
      </c>
      <c r="J251" s="4">
        <f t="array" ref="J251">INDEX(mmr!C:C,MATCH(1,(mmr!A:A=C251)*(mmr!B:B=B251),0))</f>
        <v>208.0</v>
      </c>
      <c r="K251" s="4">
        <f t="array" ref="K251">INDEX(imr!C:C,MATCH(1,(imr!A:A=C251)*(imr!B:B=B251),0))</f>
        <v>200.0</v>
      </c>
      <c r="L251" s="11">
        <f t="array" ref="L251">INDEX(phc!C:C,MATCH(1,(phc!A:A=C251)*(phc!B:B=B251),0))</f>
        <v>104.0</v>
      </c>
      <c r="M251" s="11">
        <f t="array" ref="M251">INDEX(fi!C:C,MATCH(1,(fi!A:A=C251)*(fi!B:B=B251),0))</f>
        <v>221.0</v>
      </c>
      <c r="N251" s="11">
        <f t="array" ref="N251">INDEX(ci!C:C,MATCH(1,(ci!A:A=C251)*(ci!B:B=B251),0))</f>
        <v>178.0</v>
      </c>
      <c r="O251" s="11">
        <f t="array" ref="O251">INDEX('still birth'!C:C,MATCH(1,('still birth'!A:A=C251)*('still birth'!B:B=B251),0))</f>
        <v>189.0</v>
      </c>
      <c r="P251" s="11">
        <f t="array" ref="P251">INDEX(Mtpabortion!C:C,MATCH(1,(Mtpabortion!A:A=C251)*(Mtpabortion!B:B=B251),0))</f>
        <v>244.0</v>
      </c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</row>
    <row r="252" spans="8:8" ht="15.0" hidden="1">
      <c r="A252" s="12">
        <v>249.0</v>
      </c>
      <c r="B252" s="9" t="s">
        <v>288</v>
      </c>
      <c r="C252" s="9" t="s">
        <v>215</v>
      </c>
      <c r="D252" s="10">
        <f t="shared" si="0"/>
        <v>144.36363636363637</v>
      </c>
      <c r="E252" s="11">
        <f t="array" ref="E252">INDEX(namo!C:C,MATCH(1,(namo!B:B=C252)*(namo!A:A=B252),0))</f>
        <v>152.0</v>
      </c>
      <c r="F252" s="11">
        <f t="array" ref="F252">INDEX(abha!C:C,MATCH(1,(abha!A:A=B252)*(abha!B:B=C252),0))</f>
        <v>249.0</v>
      </c>
      <c r="G252" s="11" t="str">
        <f t="array" ref="G252">INDEX('Full ANC'!C:C,MATCH(1,('Full ANC'!B:B=B252)*('Full ANC'!A:A=C252),0))</f>
        <v>51</v>
      </c>
      <c r="H252" s="4">
        <f t="array" ref="H252">INDEX('Profile concurrent'!C:C,MATCH(1,('Profile concurrent'!B:B=B252)*('Profile concurrent'!A:A=C252),0))</f>
        <v>86.0</v>
      </c>
      <c r="I252" s="4">
        <f t="array" ref="I252">INDEX(HPV!C:C,MATCH(1,(HPV!B:B=C252)*(HPV!A:A=B252),0))</f>
        <v>261.0</v>
      </c>
      <c r="J252" s="4">
        <f t="array" ref="J252">INDEX(mmr!C:C,MATCH(1,(mmr!A:A=C252)*(mmr!B:B=B252),0))</f>
        <v>46.0</v>
      </c>
      <c r="K252" s="4">
        <f t="array" ref="K252">INDEX(imr!C:C,MATCH(1,(imr!A:A=C252)*(imr!B:B=B252),0))</f>
        <v>14.0</v>
      </c>
      <c r="L252" s="11">
        <f t="array" ref="L252">INDEX(phc!C:C,MATCH(1,(phc!A:A=C252)*(phc!B:B=B252),0))</f>
        <v>275.0</v>
      </c>
      <c r="M252" s="11">
        <f t="array" ref="M252">INDEX(fi!C:C,MATCH(1,(fi!A:A=C252)*(fi!B:B=B252),0))</f>
        <v>243.0</v>
      </c>
      <c r="N252" s="11">
        <f t="array" ref="N252">INDEX(ci!C:C,MATCH(1,(ci!A:A=C252)*(ci!B:B=B252),0))</f>
        <v>218.0</v>
      </c>
      <c r="O252" s="11">
        <f t="array" ref="O252">INDEX('still birth'!C:C,MATCH(1,('still birth'!A:A=C252)*('still birth'!B:B=B252),0))</f>
        <v>31.0</v>
      </c>
      <c r="P252" s="11">
        <f t="array" ref="P252">INDEX(Mtpabortion!C:C,MATCH(1,(Mtpabortion!A:A=C252)*(Mtpabortion!B:B=B252),0))</f>
        <v>13.0</v>
      </c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</row>
    <row r="253" spans="8:8" ht="15.0" hidden="1">
      <c r="A253" s="12">
        <v>250.0</v>
      </c>
      <c r="B253" s="9" t="s">
        <v>289</v>
      </c>
      <c r="C253" s="9" t="s">
        <v>233</v>
      </c>
      <c r="D253" s="10">
        <f t="shared" si="0"/>
        <v>202.1818181818182</v>
      </c>
      <c r="E253" s="11">
        <f t="array" ref="E253">INDEX(namo!C:C,MATCH(1,(namo!B:B=C253)*(namo!A:A=B253),0))</f>
        <v>249.0</v>
      </c>
      <c r="F253" s="11">
        <f t="array" ref="F253">INDEX(abha!C:C,MATCH(1,(abha!A:A=B253)*(abha!B:B=C253),0))</f>
        <v>250.0</v>
      </c>
      <c r="G253" s="11" t="str">
        <f t="array" ref="G253">INDEX('Full ANC'!C:C,MATCH(1,('Full ANC'!B:B=B253)*('Full ANC'!A:A=C253),0))</f>
        <v>169</v>
      </c>
      <c r="H253" s="4">
        <f t="array" ref="H253">INDEX('Profile concurrent'!C:C,MATCH(1,('Profile concurrent'!B:B=B253)*('Profile concurrent'!A:A=C253),0))</f>
        <v>254.0</v>
      </c>
      <c r="I253" s="4">
        <f t="array" ref="I253">INDEX(HPV!C:C,MATCH(1,(HPV!B:B=C253)*(HPV!A:A=B253),0))</f>
        <v>176.0</v>
      </c>
      <c r="J253" s="4">
        <f t="array" ref="J253">INDEX(mmr!C:C,MATCH(1,(mmr!A:A=C253)*(mmr!B:B=B253),0))</f>
        <v>215.0</v>
      </c>
      <c r="K253" s="4">
        <f t="array" ref="K253">INDEX(imr!C:C,MATCH(1,(imr!A:A=C253)*(imr!B:B=B253),0))</f>
        <v>260.0</v>
      </c>
      <c r="L253" s="11">
        <f t="array" ref="L253">INDEX(phc!C:C,MATCH(1,(phc!A:A=C253)*(phc!B:B=B253),0))</f>
        <v>28.0</v>
      </c>
      <c r="M253" s="11">
        <f t="array" ref="M253">INDEX(fi!C:C,MATCH(1,(fi!A:A=C253)*(fi!B:B=B253),0))</f>
        <v>279.0</v>
      </c>
      <c r="N253" s="11">
        <f t="array" ref="N253">INDEX(ci!C:C,MATCH(1,(ci!A:A=C253)*(ci!B:B=B253),0))</f>
        <v>277.0</v>
      </c>
      <c r="O253" s="11">
        <f t="array" ref="O253">INDEX('still birth'!C:C,MATCH(1,('still birth'!A:A=C253)*('still birth'!B:B=B253),0))</f>
        <v>233.0</v>
      </c>
      <c r="P253" s="11">
        <f t="array" ref="P253">INDEX(Mtpabortion!C:C,MATCH(1,(Mtpabortion!A:A=C253)*(Mtpabortion!B:B=B253),0))</f>
        <v>3.0</v>
      </c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</row>
    <row r="254" spans="8:8" ht="15.0" hidden="1">
      <c r="A254" s="12">
        <v>251.0</v>
      </c>
      <c r="B254" s="9" t="s">
        <v>290</v>
      </c>
      <c r="C254" s="9" t="s">
        <v>190</v>
      </c>
      <c r="D254" s="10">
        <f t="shared" si="0"/>
        <v>116.45454545454545</v>
      </c>
      <c r="E254" s="11">
        <f t="array" ref="E254">INDEX(namo!C:C,MATCH(1,(namo!B:B=C254)*(namo!A:A=B254),0))</f>
        <v>178.0</v>
      </c>
      <c r="F254" s="11">
        <f t="array" ref="F254">INDEX(abha!C:C,MATCH(1,(abha!A:A=B254)*(abha!B:B=C254),0))</f>
        <v>251.0</v>
      </c>
      <c r="G254" s="11" t="str">
        <f t="array" ref="G254">INDEX('Full ANC'!C:C,MATCH(1,('Full ANC'!B:B=B254)*('Full ANC'!A:A=C254),0))</f>
        <v>141</v>
      </c>
      <c r="H254" s="4">
        <f t="array" ref="H254">INDEX('Profile concurrent'!C:C,MATCH(1,('Profile concurrent'!B:B=B254)*('Profile concurrent'!A:A=C254),0))</f>
        <v>153.0</v>
      </c>
      <c r="I254" s="4">
        <f t="array" ref="I254">INDEX(HPV!C:C,MATCH(1,(HPV!B:B=C254)*(HPV!A:A=B254),0))</f>
        <v>33.0</v>
      </c>
      <c r="J254" s="4">
        <f t="array" ref="J254">INDEX(mmr!C:C,MATCH(1,(mmr!A:A=C254)*(mmr!B:B=B254),0))</f>
        <v>1.0</v>
      </c>
      <c r="K254" s="4">
        <f t="array" ref="K254">INDEX(imr!C:C,MATCH(1,(imr!A:A=C254)*(imr!B:B=B254),0))</f>
        <v>62.0</v>
      </c>
      <c r="L254" s="11">
        <f t="array" ref="L254">INDEX(phc!C:C,MATCH(1,(phc!A:A=C254)*(phc!B:B=B254),0))</f>
        <v>109.0</v>
      </c>
      <c r="M254" s="11">
        <f t="array" ref="M254">INDEX(fi!C:C,MATCH(1,(fi!A:A=C254)*(fi!B:B=B254),0))</f>
        <v>133.0</v>
      </c>
      <c r="N254" s="11">
        <f t="array" ref="N254">INDEX(ci!C:C,MATCH(1,(ci!A:A=C254)*(ci!B:B=B254),0))</f>
        <v>140.0</v>
      </c>
      <c r="O254" s="11">
        <f t="array" ref="O254">INDEX('still birth'!C:C,MATCH(1,('still birth'!A:A=C254)*('still birth'!B:B=B254),0))</f>
        <v>21.0</v>
      </c>
      <c r="P254" s="11">
        <f t="array" ref="P254">INDEX(Mtpabortion!C:C,MATCH(1,(Mtpabortion!A:A=C254)*(Mtpabortion!B:B=B254),0))</f>
        <v>200.0</v>
      </c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</row>
    <row r="255" spans="8:8" ht="15.0" hidden="1">
      <c r="A255" s="12">
        <v>252.0</v>
      </c>
      <c r="B255" s="9" t="s">
        <v>178</v>
      </c>
      <c r="C255" s="9" t="s">
        <v>215</v>
      </c>
      <c r="D255" s="10">
        <f t="shared" si="0"/>
        <v>202.54545454545453</v>
      </c>
      <c r="E255" s="11">
        <f t="array" ref="E255">INDEX(namo!C:C,MATCH(1,(namo!B:B=C255)*(namo!A:A=B255),0))</f>
        <v>218.0</v>
      </c>
      <c r="F255" s="11">
        <f t="array" ref="F255">INDEX(abha!C:C,MATCH(1,(abha!A:A=B255)*(abha!B:B=C255),0))</f>
        <v>252.0</v>
      </c>
      <c r="G255" s="11" t="str">
        <f t="array" ref="G255">INDEX('Full ANC'!C:C,MATCH(1,('Full ANC'!B:B=B255)*('Full ANC'!A:A=C255),0))</f>
        <v>29</v>
      </c>
      <c r="H255" s="4">
        <f t="array" ref="H255">INDEX('Profile concurrent'!C:C,MATCH(1,('Profile concurrent'!B:B=B255)*('Profile concurrent'!A:A=C255),0))</f>
        <v>117.0</v>
      </c>
      <c r="I255" s="4">
        <f t="array" ref="I255">INDEX(HPV!C:C,MATCH(1,(HPV!B:B=C255)*(HPV!A:A=B255),0))</f>
        <v>180.0</v>
      </c>
      <c r="J255" s="4">
        <f t="array" ref="J255">INDEX(mmr!C:C,MATCH(1,(mmr!A:A=C255)*(mmr!B:B=B255),0))</f>
        <v>123.0</v>
      </c>
      <c r="K255" s="4">
        <f t="array" ref="K255">INDEX(imr!C:C,MATCH(1,(imr!A:A=C255)*(imr!B:B=B255),0))</f>
        <v>220.0</v>
      </c>
      <c r="L255" s="11">
        <f t="array" ref="L255">INDEX(phc!C:C,MATCH(1,(phc!A:A=C255)*(phc!B:B=B255),0))</f>
        <v>260.0</v>
      </c>
      <c r="M255" s="11">
        <f t="array" ref="M255">INDEX(fi!C:C,MATCH(1,(fi!A:A=C255)*(fi!B:B=B255),0))</f>
        <v>268.0</v>
      </c>
      <c r="N255" s="11">
        <f t="array" ref="N255">INDEX(ci!C:C,MATCH(1,(ci!A:A=C255)*(ci!B:B=B255),0))</f>
        <v>253.0</v>
      </c>
      <c r="O255" s="11">
        <f t="array" ref="O255">INDEX('still birth'!C:C,MATCH(1,('still birth'!A:A=C255)*('still birth'!B:B=B255),0))</f>
        <v>193.0</v>
      </c>
      <c r="P255" s="11">
        <f t="array" ref="P255">INDEX(Mtpabortion!C:C,MATCH(1,(Mtpabortion!A:A=C255)*(Mtpabortion!B:B=B255),0))</f>
        <v>144.0</v>
      </c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</row>
    <row r="256" spans="8:8" ht="15.0" hidden="1">
      <c r="A256" s="12">
        <v>253.0</v>
      </c>
      <c r="B256" s="9" t="s">
        <v>291</v>
      </c>
      <c r="C256" s="9" t="s">
        <v>190</v>
      </c>
      <c r="D256" s="10">
        <f t="shared" si="0"/>
        <v>108.45454545454545</v>
      </c>
      <c r="E256" s="11">
        <f t="array" ref="E256">INDEX(namo!C:C,MATCH(1,(namo!B:B=C256)*(namo!A:A=B256),0))</f>
        <v>138.0</v>
      </c>
      <c r="F256" s="11">
        <f t="array" ref="F256">INDEX(abha!C:C,MATCH(1,(abha!A:A=B256)*(abha!B:B=C256),0))</f>
        <v>253.0</v>
      </c>
      <c r="G256" s="11" t="str">
        <f t="array" ref="G256">INDEX('Full ANC'!C:C,MATCH(1,('Full ANC'!B:B=B256)*('Full ANC'!A:A=C256),0))</f>
        <v>93</v>
      </c>
      <c r="H256" s="4">
        <f t="array" ref="H256">INDEX('Profile concurrent'!C:C,MATCH(1,('Profile concurrent'!B:B=B256)*('Profile concurrent'!A:A=C256),0))</f>
        <v>97.0</v>
      </c>
      <c r="I256" s="4">
        <f t="array" ref="I256">INDEX(HPV!C:C,MATCH(1,(HPV!B:B=C256)*(HPV!A:A=B256),0))</f>
        <v>27.0</v>
      </c>
      <c r="J256" s="4">
        <f t="array" ref="J256">INDEX(mmr!C:C,MATCH(1,(mmr!A:A=C256)*(mmr!B:B=B256),0))</f>
        <v>1.0</v>
      </c>
      <c r="K256" s="4">
        <f t="array" ref="K256">INDEX(imr!C:C,MATCH(1,(imr!A:A=C256)*(imr!B:B=B256),0))</f>
        <v>72.0</v>
      </c>
      <c r="L256" s="11">
        <f t="array" ref="L256">INDEX(phc!C:C,MATCH(1,(phc!A:A=C256)*(phc!B:B=B256),0))</f>
        <v>142.0</v>
      </c>
      <c r="M256" s="11">
        <f t="array" ref="M256">INDEX(fi!C:C,MATCH(1,(fi!A:A=C256)*(fi!B:B=B256),0))</f>
        <v>180.0</v>
      </c>
      <c r="N256" s="11">
        <f t="array" ref="N256">INDEX(ci!C:C,MATCH(1,(ci!A:A=C256)*(ci!B:B=B256),0))</f>
        <v>168.0</v>
      </c>
      <c r="O256" s="11">
        <f t="array" ref="O256">INDEX('still birth'!C:C,MATCH(1,('still birth'!A:A=C256)*('still birth'!B:B=B256),0))</f>
        <v>29.0</v>
      </c>
      <c r="P256" s="11">
        <f t="array" ref="P256">INDEX(Mtpabortion!C:C,MATCH(1,(Mtpabortion!A:A=C256)*(Mtpabortion!B:B=B256),0))</f>
        <v>86.0</v>
      </c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</row>
    <row r="257" spans="8:8" ht="15.0" hidden="1">
      <c r="A257" s="12">
        <v>254.0</v>
      </c>
      <c r="B257" s="9" t="s">
        <v>292</v>
      </c>
      <c r="C257" s="9" t="s">
        <v>163</v>
      </c>
      <c r="D257" s="10">
        <f t="shared" si="0"/>
        <v>148.0</v>
      </c>
      <c r="E257" s="11">
        <f t="array" ref="E257">INDEX(namo!C:C,MATCH(1,(namo!B:B=C257)*(namo!A:A=B257),0))</f>
        <v>187.0</v>
      </c>
      <c r="F257" s="11">
        <f t="array" ref="F257">INDEX(abha!C:C,MATCH(1,(abha!A:A=B257)*(abha!B:B=C257),0))</f>
        <v>254.0</v>
      </c>
      <c r="G257" s="11" t="str">
        <f t="array" ref="G257">INDEX('Full ANC'!C:C,MATCH(1,('Full ANC'!B:B=B257)*('Full ANC'!A:A=C257),0))</f>
        <v>108</v>
      </c>
      <c r="H257" s="4">
        <f t="array" ref="H257">INDEX('Profile concurrent'!C:C,MATCH(1,('Profile concurrent'!B:B=B257)*('Profile concurrent'!A:A=C257),0))</f>
        <v>102.0</v>
      </c>
      <c r="I257" s="4">
        <f t="array" ref="I257">INDEX(HPV!C:C,MATCH(1,(HPV!B:B=C257)*(HPV!A:A=B257),0))</f>
        <v>52.0</v>
      </c>
      <c r="J257" s="4">
        <f t="array" ref="J257">INDEX(mmr!C:C,MATCH(1,(mmr!A:A=C257)*(mmr!B:B=B257),0))</f>
        <v>181.0</v>
      </c>
      <c r="K257" s="4">
        <f t="array" ref="K257">INDEX(imr!C:C,MATCH(1,(imr!A:A=C257)*(imr!B:B=B257),0))</f>
        <v>179.0</v>
      </c>
      <c r="L257" s="11">
        <f t="array" ref="L257">INDEX(phc!C:C,MATCH(1,(phc!A:A=C257)*(phc!B:B=B257),0))</f>
        <v>39.0</v>
      </c>
      <c r="M257" s="11">
        <f t="array" ref="M257">INDEX(fi!C:C,MATCH(1,(fi!A:A=C257)*(fi!B:B=B257),0))</f>
        <v>107.0</v>
      </c>
      <c r="N257" s="11">
        <f t="array" ref="N257">INDEX(ci!C:C,MATCH(1,(ci!A:A=C257)*(ci!B:B=B257),0))</f>
        <v>63.0</v>
      </c>
      <c r="O257" s="11">
        <f t="array" ref="O257">INDEX('still birth'!C:C,MATCH(1,('still birth'!A:A=C257)*('still birth'!B:B=B257),0))</f>
        <v>200.0</v>
      </c>
      <c r="P257" s="11">
        <f t="array" ref="P257">INDEX(Mtpabortion!C:C,MATCH(1,(Mtpabortion!A:A=C257)*(Mtpabortion!B:B=B257),0))</f>
        <v>264.0</v>
      </c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</row>
    <row r="258" spans="8:8" ht="15.0" hidden="1">
      <c r="A258" s="12">
        <v>255.0</v>
      </c>
      <c r="B258" s="9" t="s">
        <v>293</v>
      </c>
      <c r="C258" s="9" t="s">
        <v>141</v>
      </c>
      <c r="D258" s="10">
        <f t="shared" si="0"/>
        <v>183.9090909090909</v>
      </c>
      <c r="E258" s="11">
        <f t="array" ref="E258">INDEX(namo!C:C,MATCH(1,(namo!B:B=C258)*(namo!A:A=B258),0))</f>
        <v>168.0</v>
      </c>
      <c r="F258" s="11">
        <f t="array" ref="F258">INDEX(abha!C:C,MATCH(1,(abha!A:A=B258)*(abha!B:B=C258),0))</f>
        <v>255.0</v>
      </c>
      <c r="G258" s="11" t="str">
        <f t="array" ref="G258">INDEX('Full ANC'!C:C,MATCH(1,('Full ANC'!B:B=B258)*('Full ANC'!A:A=C258),0))</f>
        <v>231</v>
      </c>
      <c r="H258" s="4">
        <f t="array" ref="H258">INDEX('Profile concurrent'!C:C,MATCH(1,('Profile concurrent'!B:B=B258)*('Profile concurrent'!A:A=C258),0))</f>
        <v>137.0</v>
      </c>
      <c r="I258" s="4">
        <f t="array" ref="I258">INDEX(HPV!C:C,MATCH(1,(HPV!B:B=C258)*(HPV!A:A=B258),0))</f>
        <v>206.0</v>
      </c>
      <c r="J258" s="4">
        <f t="array" ref="J258">INDEX(mmr!C:C,MATCH(1,(mmr!A:A=C258)*(mmr!B:B=B258),0))</f>
        <v>153.0</v>
      </c>
      <c r="K258" s="4">
        <f t="array" ref="K258">INDEX(imr!C:C,MATCH(1,(imr!A:A=C258)*(imr!B:B=B258),0))</f>
        <v>175.0</v>
      </c>
      <c r="L258" s="11">
        <f t="array" ref="L258">INDEX(phc!C:C,MATCH(1,(phc!A:A=C258)*(phc!B:B=B258),0))</f>
        <v>114.0</v>
      </c>
      <c r="M258" s="11">
        <f t="array" ref="M258">INDEX(fi!C:C,MATCH(1,(fi!A:A=C258)*(fi!B:B=B258),0))</f>
        <v>265.0</v>
      </c>
      <c r="N258" s="11">
        <f t="array" ref="N258">INDEX(ci!C:C,MATCH(1,(ci!A:A=C258)*(ci!B:B=B258),0))</f>
        <v>242.0</v>
      </c>
      <c r="O258" s="11">
        <f t="array" ref="O258">INDEX('still birth'!C:C,MATCH(1,('still birth'!A:A=C258)*('still birth'!B:B=B258),0))</f>
        <v>210.0</v>
      </c>
      <c r="P258" s="11">
        <f t="array" ref="P258">INDEX(Mtpabortion!C:C,MATCH(1,(Mtpabortion!A:A=C258)*(Mtpabortion!B:B=B258),0))</f>
        <v>98.0</v>
      </c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</row>
    <row r="259" spans="8:8" ht="15.0" hidden="1">
      <c r="A259" s="12">
        <v>256.0</v>
      </c>
      <c r="B259" s="9" t="s">
        <v>294</v>
      </c>
      <c r="C259" s="9" t="s">
        <v>268</v>
      </c>
      <c r="D259" s="10">
        <f t="shared" si="0"/>
        <v>161.8181818181818</v>
      </c>
      <c r="E259" s="11">
        <f t="array" ref="E259">INDEX(namo!C:C,MATCH(1,(namo!B:B=C259)*(namo!A:A=B259),0))</f>
        <v>271.0</v>
      </c>
      <c r="F259" s="11">
        <f t="array" ref="F259">INDEX(abha!C:C,MATCH(1,(abha!A:A=B259)*(abha!B:B=C259),0))</f>
        <v>256.0</v>
      </c>
      <c r="G259" s="11" t="str">
        <f t="array" ref="G259">INDEX('Full ANC'!C:C,MATCH(1,('Full ANC'!B:B=B259)*('Full ANC'!A:A=C259),0))</f>
        <v>87</v>
      </c>
      <c r="H259" s="4">
        <f t="array" ref="H259">INDEX('Profile concurrent'!C:C,MATCH(1,('Profile concurrent'!B:B=B259)*('Profile concurrent'!A:A=C259),0))</f>
        <v>166.0</v>
      </c>
      <c r="I259" s="4">
        <f t="array" ref="I259">INDEX(HPV!C:C,MATCH(1,(HPV!B:B=C259)*(HPV!A:A=B259),0))</f>
        <v>116.0</v>
      </c>
      <c r="J259" s="4">
        <f t="array" ref="J259">INDEX(mmr!C:C,MATCH(1,(mmr!A:A=C259)*(mmr!B:B=B259),0))</f>
        <v>220.0</v>
      </c>
      <c r="K259" s="4">
        <f t="array" ref="K259">INDEX(imr!C:C,MATCH(1,(imr!A:A=C259)*(imr!B:B=B259),0))</f>
        <v>267.0</v>
      </c>
      <c r="L259" s="11">
        <f t="array" ref="L259">INDEX(phc!C:C,MATCH(1,(phc!A:A=C259)*(phc!B:B=B259),0))</f>
        <v>17.0</v>
      </c>
      <c r="M259" s="11">
        <f t="array" ref="M259">INDEX(fi!C:C,MATCH(1,(fi!A:A=C259)*(fi!B:B=B259),0))</f>
        <v>19.0</v>
      </c>
      <c r="N259" s="11">
        <f t="array" ref="N259">INDEX(ci!C:C,MATCH(1,(ci!A:A=C259)*(ci!B:B=B259),0))</f>
        <v>4.0</v>
      </c>
      <c r="O259" s="11">
        <f t="array" ref="O259">INDEX('still birth'!C:C,MATCH(1,('still birth'!A:A=C259)*('still birth'!B:B=B259),0))</f>
        <v>236.0</v>
      </c>
      <c r="P259" s="11">
        <f t="array" ref="P259">INDEX(Mtpabortion!C:C,MATCH(1,(Mtpabortion!A:A=C259)*(Mtpabortion!B:B=B259),0))</f>
        <v>208.0</v>
      </c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</row>
    <row r="260" spans="8:8" ht="15.0" hidden="1">
      <c r="A260" s="12">
        <v>257.0</v>
      </c>
      <c r="B260" s="9" t="s">
        <v>295</v>
      </c>
      <c r="C260" s="9" t="s">
        <v>262</v>
      </c>
      <c r="D260" s="10">
        <f t="shared" si="0"/>
        <v>90.54545454545455</v>
      </c>
      <c r="E260" s="11">
        <f t="array" ref="E260">INDEX(namo!C:C,MATCH(1,(namo!B:B=C260)*(namo!A:A=B260),0))</f>
        <v>28.0</v>
      </c>
      <c r="F260" s="11">
        <f t="array" ref="F260">INDEX(abha!C:C,MATCH(1,(abha!A:A=B260)*(abha!B:B=C260),0))</f>
        <v>257.0</v>
      </c>
      <c r="G260" s="11" t="str">
        <f t="array" ref="G260">INDEX('Full ANC'!C:C,MATCH(1,('Full ANC'!B:B=B260)*('Full ANC'!A:A=C260),0))</f>
        <v>39</v>
      </c>
      <c r="H260" s="4">
        <f t="array" ref="H260">INDEX('Profile concurrent'!C:C,MATCH(1,('Profile concurrent'!B:B=B260)*('Profile concurrent'!A:A=C260),0))</f>
        <v>127.0</v>
      </c>
      <c r="I260" s="4">
        <f t="array" ref="I260">INDEX(HPV!C:C,MATCH(1,(HPV!B:B=C260)*(HPV!A:A=B260),0))</f>
        <v>242.0</v>
      </c>
      <c r="J260" s="4">
        <f t="array" ref="J260">INDEX(mmr!C:C,MATCH(1,(mmr!A:A=C260)*(mmr!B:B=B260),0))</f>
        <v>1.0</v>
      </c>
      <c r="K260" s="4">
        <f t="array" ref="K260">INDEX(imr!C:C,MATCH(1,(imr!A:A=C260)*(imr!B:B=B260),0))</f>
        <v>13.0</v>
      </c>
      <c r="L260" s="11">
        <f t="array" ref="L260">INDEX(phc!C:C,MATCH(1,(phc!A:A=C260)*(phc!B:B=B260),0))</f>
        <v>276.0</v>
      </c>
      <c r="M260" s="11">
        <f t="array" ref="M260">INDEX(fi!C:C,MATCH(1,(fi!A:A=C260)*(fi!B:B=B260),0))</f>
        <v>5.0</v>
      </c>
      <c r="N260" s="11">
        <f t="array" ref="N260">INDEX(ci!C:C,MATCH(1,(ci!A:A=C260)*(ci!B:B=B260),0))</f>
        <v>3.0</v>
      </c>
      <c r="O260" s="11">
        <f t="array" ref="O260">INDEX('still birth'!C:C,MATCH(1,('still birth'!A:A=C260)*('still birth'!B:B=B260),0))</f>
        <v>22.0</v>
      </c>
      <c r="P260" s="11">
        <f t="array" ref="P260">INDEX(Mtpabortion!C:C,MATCH(1,(Mtpabortion!A:A=C260)*(Mtpabortion!B:B=B260),0))</f>
        <v>22.0</v>
      </c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</row>
    <row r="261" spans="8:8" ht="15.0" hidden="1">
      <c r="A261" s="12">
        <v>258.0</v>
      </c>
      <c r="B261" s="9" t="s">
        <v>54</v>
      </c>
      <c r="C261" s="9" t="s">
        <v>54</v>
      </c>
      <c r="D261" s="10">
        <f t="shared" si="0"/>
        <v>144.27272727272728</v>
      </c>
      <c r="E261" s="11">
        <f t="array" ref="E261">INDEX(namo!C:C,MATCH(1,(namo!B:B=C261)*(namo!A:A=B261),0))</f>
        <v>251.0</v>
      </c>
      <c r="F261" s="11">
        <f t="array" ref="F261">INDEX(abha!C:C,MATCH(1,(abha!A:A=B261)*(abha!B:B=C261),0))</f>
        <v>258.0</v>
      </c>
      <c r="G261" s="11" t="str">
        <f t="array" ref="G261">INDEX('Full ANC'!C:C,MATCH(1,('Full ANC'!B:B=B261)*('Full ANC'!A:A=C261),0))</f>
        <v>155</v>
      </c>
      <c r="H261" s="4">
        <f t="array" ref="H261">INDEX('Profile concurrent'!C:C,MATCH(1,('Profile concurrent'!B:B=B261)*('Profile concurrent'!A:A=C261),0))</f>
        <v>90.0</v>
      </c>
      <c r="I261" s="4">
        <f t="array" ref="I261">INDEX(HPV!C:C,MATCH(1,(HPV!B:B=C261)*(HPV!A:A=B261),0))</f>
        <v>232.0</v>
      </c>
      <c r="J261" s="4">
        <f t="array" ref="J261">INDEX(mmr!C:C,MATCH(1,(mmr!A:A=C261)*(mmr!B:B=B261),0))</f>
        <v>94.0</v>
      </c>
      <c r="K261" s="4">
        <f t="array" ref="K261">INDEX(imr!C:C,MATCH(1,(imr!A:A=C261)*(imr!B:B=B261),0))</f>
        <v>139.0</v>
      </c>
      <c r="L261" s="11">
        <f t="array" ref="L261">INDEX(phc!C:C,MATCH(1,(phc!A:A=C261)*(phc!B:B=B261),0))</f>
        <v>129.0</v>
      </c>
      <c r="M261" s="11">
        <f t="array" ref="M261">INDEX(fi!C:C,MATCH(1,(fi!A:A=C261)*(fi!B:B=B261),0))</f>
        <v>32.0</v>
      </c>
      <c r="N261" s="11">
        <f t="array" ref="N261">INDEX(ci!C:C,MATCH(1,(ci!A:A=C261)*(ci!B:B=B261),0))</f>
        <v>42.0</v>
      </c>
      <c r="O261" s="11">
        <f t="array" ref="O261">INDEX('still birth'!C:C,MATCH(1,('still birth'!A:A=C261)*('still birth'!B:B=B261),0))</f>
        <v>116.0</v>
      </c>
      <c r="P261" s="11">
        <f t="array" ref="P261">INDEX(Mtpabortion!C:C,MATCH(1,(Mtpabortion!A:A=C261)*(Mtpabortion!B:B=B261),0))</f>
        <v>204.0</v>
      </c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</row>
    <row r="262" spans="8:8" ht="15.0" hidden="1">
      <c r="A262" s="12">
        <v>259.0</v>
      </c>
      <c r="B262" s="9" t="s">
        <v>296</v>
      </c>
      <c r="C262" s="9" t="s">
        <v>163</v>
      </c>
      <c r="D262" s="10">
        <f t="shared" si="0"/>
        <v>158.1818181818182</v>
      </c>
      <c r="E262" s="11">
        <f t="array" ref="E262">INDEX(namo!C:C,MATCH(1,(namo!B:B=C262)*(namo!A:A=B262),0))</f>
        <v>131.0</v>
      </c>
      <c r="F262" s="11">
        <f t="array" ref="F262">INDEX(abha!C:C,MATCH(1,(abha!A:A=B262)*(abha!B:B=C262),0))</f>
        <v>259.0</v>
      </c>
      <c r="G262" s="11" t="str">
        <f t="array" ref="G262">INDEX('Full ANC'!C:C,MATCH(1,('Full ANC'!B:B=B262)*('Full ANC'!A:A=C262),0))</f>
        <v>132</v>
      </c>
      <c r="H262" s="4">
        <f t="array" ref="H262">INDEX('Profile concurrent'!C:C,MATCH(1,('Profile concurrent'!B:B=B262)*('Profile concurrent'!A:A=C262),0))</f>
        <v>124.0</v>
      </c>
      <c r="I262" s="4">
        <f t="array" ref="I262">INDEX(HPV!C:C,MATCH(1,(HPV!B:B=C262)*(HPV!A:A=B262),0))</f>
        <v>61.0</v>
      </c>
      <c r="J262" s="4">
        <f t="array" ref="J262">INDEX(mmr!C:C,MATCH(1,(mmr!A:A=C262)*(mmr!B:B=B262),0))</f>
        <v>128.0</v>
      </c>
      <c r="K262" s="4">
        <f t="array" ref="K262">INDEX(imr!C:C,MATCH(1,(imr!A:A=C262)*(imr!B:B=B262),0))</f>
        <v>226.0</v>
      </c>
      <c r="L262" s="11">
        <f t="array" ref="L262">INDEX(phc!C:C,MATCH(1,(phc!A:A=C262)*(phc!B:B=B262),0))</f>
        <v>83.0</v>
      </c>
      <c r="M262" s="11">
        <f t="array" ref="M262">INDEX(fi!C:C,MATCH(1,(fi!A:A=C262)*(fi!B:B=B262),0))</f>
        <v>120.0</v>
      </c>
      <c r="N262" s="11">
        <f t="array" ref="N262">INDEX(ci!C:C,MATCH(1,(ci!A:A=C262)*(ci!B:B=B262),0))</f>
        <v>126.0</v>
      </c>
      <c r="O262" s="11">
        <f t="array" ref="O262">INDEX('still birth'!C:C,MATCH(1,('still birth'!A:A=C262)*('still birth'!B:B=B262),0))</f>
        <v>225.0</v>
      </c>
      <c r="P262" s="11">
        <f t="array" ref="P262">INDEX(Mtpabortion!C:C,MATCH(1,(Mtpabortion!A:A=C262)*(Mtpabortion!B:B=B262),0))</f>
        <v>257.0</v>
      </c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</row>
    <row r="263" spans="8:8" ht="15.0" hidden="1">
      <c r="A263" s="12">
        <v>260.0</v>
      </c>
      <c r="B263" s="9" t="s">
        <v>297</v>
      </c>
      <c r="C263" s="9" t="s">
        <v>200</v>
      </c>
      <c r="D263" s="10">
        <f t="shared" si="0"/>
        <v>162.72727272727272</v>
      </c>
      <c r="E263" s="11">
        <f t="array" ref="E263">INDEX(namo!C:C,MATCH(1,(namo!B:B=C263)*(namo!A:A=B263),0))</f>
        <v>236.0</v>
      </c>
      <c r="F263" s="11">
        <f t="array" ref="F263">INDEX(abha!C:C,MATCH(1,(abha!A:A=B263)*(abha!B:B=C263),0))</f>
        <v>260.0</v>
      </c>
      <c r="G263" s="11" t="str">
        <f t="array" ref="G263">INDEX('Full ANC'!C:C,MATCH(1,('Full ANC'!B:B=B263)*('Full ANC'!A:A=C263),0))</f>
        <v>226</v>
      </c>
      <c r="H263" s="4">
        <f t="array" ref="H263">INDEX('Profile concurrent'!C:C,MATCH(1,('Profile concurrent'!B:B=B263)*('Profile concurrent'!A:A=C263),0))</f>
        <v>279.0</v>
      </c>
      <c r="I263" s="4">
        <f t="array" ref="I263">INDEX(HPV!C:C,MATCH(1,(HPV!B:B=C263)*(HPV!A:A=B263),0))</f>
        <v>282.0</v>
      </c>
      <c r="J263" s="4">
        <f t="array" ref="J263">INDEX(mmr!C:C,MATCH(1,(mmr!A:A=C263)*(mmr!B:B=B263),0))</f>
        <v>8.0</v>
      </c>
      <c r="K263" s="4">
        <f t="array" ref="K263">INDEX(imr!C:C,MATCH(1,(imr!A:A=C263)*(imr!B:B=B263),0))</f>
        <v>31.0</v>
      </c>
      <c r="L263" s="11">
        <f t="array" ref="L263">INDEX(phc!C:C,MATCH(1,(phc!A:A=C263)*(phc!B:B=B263),0))</f>
        <v>54.0</v>
      </c>
      <c r="M263" s="11">
        <f t="array" ref="M263">INDEX(fi!C:C,MATCH(1,(fi!A:A=C263)*(fi!B:B=B263),0))</f>
        <v>211.0</v>
      </c>
      <c r="N263" s="11">
        <f t="array" ref="N263">INDEX(ci!C:C,MATCH(1,(ci!A:A=C263)*(ci!B:B=B263),0))</f>
        <v>199.0</v>
      </c>
      <c r="O263" s="11">
        <f t="array" ref="O263">INDEX('still birth'!C:C,MATCH(1,('still birth'!A:A=C263)*('still birth'!B:B=B263),0))</f>
        <v>177.0</v>
      </c>
      <c r="P263" s="11">
        <f t="array" ref="P263">INDEX(Mtpabortion!C:C,MATCH(1,(Mtpabortion!A:A=C263)*(Mtpabortion!B:B=B263),0))</f>
        <v>53.0</v>
      </c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</row>
    <row r="264" spans="8:8" ht="15.0" hidden="1">
      <c r="A264" s="12">
        <v>261.0</v>
      </c>
      <c r="B264" s="9" t="s">
        <v>298</v>
      </c>
      <c r="C264" s="9" t="s">
        <v>262</v>
      </c>
      <c r="D264" s="10">
        <f t="shared" si="0"/>
        <v>118.81818181818181</v>
      </c>
      <c r="E264" s="11">
        <f t="array" ref="E264">INDEX(namo!C:C,MATCH(1,(namo!B:B=C264)*(namo!A:A=B264),0))</f>
        <v>13.0</v>
      </c>
      <c r="F264" s="11">
        <f t="array" ref="F264">INDEX(abha!C:C,MATCH(1,(abha!A:A=B264)*(abha!B:B=C264),0))</f>
        <v>261.0</v>
      </c>
      <c r="G264" s="11" t="str">
        <f t="array" ref="G264">INDEX('Full ANC'!C:C,MATCH(1,('Full ANC'!B:B=B264)*('Full ANC'!A:A=C264),0))</f>
        <v>28</v>
      </c>
      <c r="H264" s="4">
        <f t="array" ref="H264">INDEX('Profile concurrent'!C:C,MATCH(1,('Profile concurrent'!B:B=B264)*('Profile concurrent'!A:A=C264),0))</f>
        <v>179.0</v>
      </c>
      <c r="I264" s="4">
        <f t="array" ref="I264">INDEX(HPV!C:C,MATCH(1,(HPV!B:B=C264)*(HPV!A:A=B264),0))</f>
        <v>253.0</v>
      </c>
      <c r="J264" s="4">
        <f t="array" ref="J264">INDEX(mmr!C:C,MATCH(1,(mmr!A:A=C264)*(mmr!B:B=B264),0))</f>
        <v>119.0</v>
      </c>
      <c r="K264" s="4">
        <f t="array" ref="K264">INDEX(imr!C:C,MATCH(1,(imr!A:A=C264)*(imr!B:B=B264),0))</f>
        <v>130.0</v>
      </c>
      <c r="L264" s="11">
        <f t="array" ref="L264">INDEX(phc!C:C,MATCH(1,(phc!A:A=C264)*(phc!B:B=B264),0))</f>
        <v>272.0</v>
      </c>
      <c r="M264" s="11">
        <f t="array" ref="M264">INDEX(fi!C:C,MATCH(1,(fi!A:A=C264)*(fi!B:B=B264),0))</f>
        <v>7.0</v>
      </c>
      <c r="N264" s="11">
        <f t="array" ref="N264">INDEX(ci!C:C,MATCH(1,(ci!A:A=C264)*(ci!B:B=B264),0))</f>
        <v>27.0</v>
      </c>
      <c r="O264" s="11">
        <f t="array" ref="O264">INDEX('still birth'!C:C,MATCH(1,('still birth'!A:A=C264)*('still birth'!B:B=B264),0))</f>
        <v>35.0</v>
      </c>
      <c r="P264" s="11">
        <f t="array" ref="P264">INDEX(Mtpabortion!C:C,MATCH(1,(Mtpabortion!A:A=C264)*(Mtpabortion!B:B=B264),0))</f>
        <v>11.0</v>
      </c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</row>
    <row r="265" spans="8:8" ht="15.0" hidden="1">
      <c r="A265" s="12">
        <v>262.0</v>
      </c>
      <c r="B265" s="9" t="s">
        <v>299</v>
      </c>
      <c r="C265" s="9" t="s">
        <v>262</v>
      </c>
      <c r="D265" s="10">
        <f t="shared" si="0"/>
        <v>113.0</v>
      </c>
      <c r="E265" s="11">
        <f t="array" ref="E265">INDEX(namo!C:C,MATCH(1,(namo!B:B=C265)*(namo!A:A=B265),0))</f>
        <v>9.0</v>
      </c>
      <c r="F265" s="11">
        <f t="array" ref="F265">INDEX(abha!C:C,MATCH(1,(abha!A:A=B265)*(abha!B:B=C265),0))</f>
        <v>262.0</v>
      </c>
      <c r="G265" s="11" t="str">
        <f t="array" ref="G265">INDEX('Full ANC'!C:C,MATCH(1,('Full ANC'!B:B=B265)*('Full ANC'!A:A=C265),0))</f>
        <v>90</v>
      </c>
      <c r="H265" s="4">
        <f t="array" ref="H265">INDEX('Profile concurrent'!C:C,MATCH(1,('Profile concurrent'!B:B=B265)*('Profile concurrent'!A:A=C265),0))</f>
        <v>189.0</v>
      </c>
      <c r="I265" s="4">
        <f t="array" ref="I265">INDEX(HPV!C:C,MATCH(1,(HPV!B:B=C265)*(HPV!A:A=B265),0))</f>
        <v>165.0</v>
      </c>
      <c r="J265" s="4">
        <f t="array" ref="J265">INDEX(mmr!C:C,MATCH(1,(mmr!A:A=C265)*(mmr!B:B=B265),0))</f>
        <v>26.0</v>
      </c>
      <c r="K265" s="4">
        <f t="array" ref="K265">INDEX(imr!C:C,MATCH(1,(imr!A:A=C265)*(imr!B:B=B265),0))</f>
        <v>1.0</v>
      </c>
      <c r="L265" s="11">
        <f t="array" ref="L265">INDEX(phc!C:C,MATCH(1,(phc!A:A=C265)*(phc!B:B=B265),0))</f>
        <v>259.0</v>
      </c>
      <c r="M265" s="11">
        <f t="array" ref="M265">INDEX(fi!C:C,MATCH(1,(fi!A:A=C265)*(fi!B:B=B265),0))</f>
        <v>153.0</v>
      </c>
      <c r="N265" s="11">
        <f t="array" ref="N265">INDEX(ci!C:C,MATCH(1,(ci!A:A=C265)*(ci!B:B=B265),0))</f>
        <v>161.0</v>
      </c>
      <c r="O265" s="11">
        <f t="array" ref="O265">INDEX('still birth'!C:C,MATCH(1,('still birth'!A:A=C265)*('still birth'!B:B=B265),0))</f>
        <v>2.0</v>
      </c>
      <c r="P265" s="11">
        <f t="array" ref="P265">INDEX(Mtpabortion!C:C,MATCH(1,(Mtpabortion!A:A=C265)*(Mtpabortion!B:B=B265),0))</f>
        <v>16.0</v>
      </c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</row>
    <row r="266" spans="8:8" ht="15.0" hidden="1">
      <c r="A266" s="12">
        <v>263.0</v>
      </c>
      <c r="B266" s="9" t="s">
        <v>300</v>
      </c>
      <c r="C266" s="9" t="s">
        <v>262</v>
      </c>
      <c r="D266" s="10">
        <f t="shared" si="0"/>
        <v>93.0909090909091</v>
      </c>
      <c r="E266" s="11">
        <f t="array" ref="E266">INDEX(namo!C:C,MATCH(1,(namo!B:B=C266)*(namo!A:A=B266),0))</f>
        <v>15.0</v>
      </c>
      <c r="F266" s="11">
        <f t="array" ref="F266">INDEX(abha!C:C,MATCH(1,(abha!A:A=B266)*(abha!B:B=C266),0))</f>
        <v>263.0</v>
      </c>
      <c r="G266" s="11" t="str">
        <f t="array" ref="G266">INDEX('Full ANC'!C:C,MATCH(1,('Full ANC'!B:B=B266)*('Full ANC'!A:A=C266),0))</f>
        <v>9</v>
      </c>
      <c r="H266" s="4">
        <f t="array" ref="H266">INDEX('Profile concurrent'!C:C,MATCH(1,('Profile concurrent'!B:B=B266)*('Profile concurrent'!A:A=C266),0))</f>
        <v>145.0</v>
      </c>
      <c r="I266" s="4">
        <f t="array" ref="I266">INDEX(HPV!C:C,MATCH(1,(HPV!B:B=C266)*(HPV!A:A=B266),0))</f>
        <v>199.0</v>
      </c>
      <c r="J266" s="4">
        <f t="array" ref="J266">INDEX(mmr!C:C,MATCH(1,(mmr!A:A=C266)*(mmr!B:B=B266),0))</f>
        <v>1.0</v>
      </c>
      <c r="K266" s="4">
        <f t="array" ref="K266">INDEX(imr!C:C,MATCH(1,(imr!A:A=C266)*(imr!B:B=B266),0))</f>
        <v>8.0</v>
      </c>
      <c r="L266" s="11">
        <f t="array" ref="L266">INDEX(phc!C:C,MATCH(1,(phc!A:A=C266)*(phc!B:B=B266),0))</f>
        <v>269.0</v>
      </c>
      <c r="M266" s="11">
        <f t="array" ref="M266">INDEX(fi!C:C,MATCH(1,(fi!A:A=C266)*(fi!B:B=B266),0))</f>
        <v>35.0</v>
      </c>
      <c r="N266" s="11">
        <f t="array" ref="N266">INDEX(ci!C:C,MATCH(1,(ci!A:A=C266)*(ci!B:B=B266),0))</f>
        <v>59.0</v>
      </c>
      <c r="O266" s="11">
        <f t="array" ref="O266">INDEX('still birth'!C:C,MATCH(1,('still birth'!A:A=C266)*('still birth'!B:B=B266),0))</f>
        <v>16.0</v>
      </c>
      <c r="P266" s="11">
        <f t="array" ref="P266">INDEX(Mtpabortion!C:C,MATCH(1,(Mtpabortion!A:A=C266)*(Mtpabortion!B:B=B266),0))</f>
        <v>14.0</v>
      </c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</row>
    <row r="267" spans="8:8" ht="15.0" hidden="1">
      <c r="A267" s="12">
        <v>264.0</v>
      </c>
      <c r="B267" s="9" t="s">
        <v>301</v>
      </c>
      <c r="C267" s="9" t="s">
        <v>190</v>
      </c>
      <c r="D267" s="10">
        <f t="shared" si="0"/>
        <v>145.9090909090909</v>
      </c>
      <c r="E267" s="11">
        <f t="array" ref="E267">INDEX(namo!C:C,MATCH(1,(namo!B:B=C267)*(namo!A:A=B267),0))</f>
        <v>185.0</v>
      </c>
      <c r="F267" s="11">
        <f t="array" ref="F267">INDEX(abha!C:C,MATCH(1,(abha!A:A=B267)*(abha!B:B=C267),0))</f>
        <v>264.0</v>
      </c>
      <c r="G267" s="11" t="str">
        <f t="array" ref="G267">INDEX('Full ANC'!C:C,MATCH(1,('Full ANC'!B:B=B267)*('Full ANC'!A:A=C267),0))</f>
        <v>210</v>
      </c>
      <c r="H267" s="4">
        <f t="array" ref="H267">INDEX('Profile concurrent'!C:C,MATCH(1,('Profile concurrent'!B:B=B267)*('Profile concurrent'!A:A=C267),0))</f>
        <v>235.0</v>
      </c>
      <c r="I267" s="4">
        <f t="array" ref="I267">INDEX(HPV!C:C,MATCH(1,(HPV!B:B=C267)*(HPV!A:A=B267),0))</f>
        <v>146.0</v>
      </c>
      <c r="J267" s="4">
        <f t="array" ref="J267">INDEX(mmr!C:C,MATCH(1,(mmr!A:A=C267)*(mmr!B:B=B267),0))</f>
        <v>33.0</v>
      </c>
      <c r="K267" s="4">
        <f t="array" ref="K267">INDEX(imr!C:C,MATCH(1,(imr!A:A=C267)*(imr!B:B=B267),0))</f>
        <v>20.0</v>
      </c>
      <c r="L267" s="11">
        <f t="array" ref="L267">INDEX(phc!C:C,MATCH(1,(phc!A:A=C267)*(phc!B:B=B267),0))</f>
        <v>56.0</v>
      </c>
      <c r="M267" s="11">
        <f t="array" ref="M267">INDEX(fi!C:C,MATCH(1,(fi!A:A=C267)*(fi!B:B=B267),0))</f>
        <v>269.0</v>
      </c>
      <c r="N267" s="11">
        <f t="array" ref="N267">INDEX(ci!C:C,MATCH(1,(ci!A:A=C267)*(ci!B:B=B267),0))</f>
        <v>275.0</v>
      </c>
      <c r="O267" s="11">
        <f t="array" ref="O267">INDEX('still birth'!C:C,MATCH(1,('still birth'!A:A=C267)*('still birth'!B:B=B267),0))</f>
        <v>34.0</v>
      </c>
      <c r="P267" s="11">
        <f t="array" ref="P267">INDEX(Mtpabortion!C:C,MATCH(1,(Mtpabortion!A:A=C267)*(Mtpabortion!B:B=B267),0))</f>
        <v>88.0</v>
      </c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</row>
    <row r="268" spans="8:8" ht="15.0" hidden="1">
      <c r="A268" s="12">
        <v>265.0</v>
      </c>
      <c r="B268" s="9" t="s">
        <v>302</v>
      </c>
      <c r="C268" s="9" t="s">
        <v>262</v>
      </c>
      <c r="D268" s="10">
        <f t="shared" si="0"/>
        <v>121.72727272727273</v>
      </c>
      <c r="E268" s="11">
        <f t="array" ref="E268">INDEX(namo!C:C,MATCH(1,(namo!B:B=C268)*(namo!A:A=B268),0))</f>
        <v>5.0</v>
      </c>
      <c r="F268" s="11">
        <f t="array" ref="F268">INDEX(abha!C:C,MATCH(1,(abha!A:A=B268)*(abha!B:B=C268),0))</f>
        <v>265.0</v>
      </c>
      <c r="G268" s="11" t="str">
        <f t="array" ref="G268">INDEX('Full ANC'!C:C,MATCH(1,('Full ANC'!B:B=B268)*('Full ANC'!A:A=C268),0))</f>
        <v>149</v>
      </c>
      <c r="H268" s="4">
        <f t="array" ref="H268">INDEX('Profile concurrent'!C:C,MATCH(1,('Profile concurrent'!B:B=B268)*('Profile concurrent'!A:A=C268),0))</f>
        <v>136.0</v>
      </c>
      <c r="I268" s="4">
        <f t="array" ref="I268">INDEX(HPV!C:C,MATCH(1,(HPV!B:B=C268)*(HPV!A:A=B268),0))</f>
        <v>239.0</v>
      </c>
      <c r="J268" s="4">
        <f t="array" ref="J268">INDEX(mmr!C:C,MATCH(1,(mmr!A:A=C268)*(mmr!B:B=B268),0))</f>
        <v>78.0</v>
      </c>
      <c r="K268" s="4">
        <f t="array" ref="K268">INDEX(imr!C:C,MATCH(1,(imr!A:A=C268)*(imr!B:B=B268),0))</f>
        <v>18.0</v>
      </c>
      <c r="L268" s="11">
        <f t="array" ref="L268">INDEX(phc!C:C,MATCH(1,(phc!A:A=C268)*(phc!B:B=B268),0))</f>
        <v>264.0</v>
      </c>
      <c r="M268" s="11">
        <f t="array" ref="M268">INDEX(fi!C:C,MATCH(1,(fi!A:A=C268)*(fi!B:B=B268),0))</f>
        <v>151.0</v>
      </c>
      <c r="N268" s="11">
        <f t="array" ref="N268">INDEX(ci!C:C,MATCH(1,(ci!A:A=C268)*(ci!B:B=B268),0))</f>
        <v>142.0</v>
      </c>
      <c r="O268" s="11">
        <f t="array" ref="O268">INDEX('still birth'!C:C,MATCH(1,('still birth'!A:A=C268)*('still birth'!B:B=B268),0))</f>
        <v>8.0</v>
      </c>
      <c r="P268" s="11">
        <f t="array" ref="P268">INDEX(Mtpabortion!C:C,MATCH(1,(Mtpabortion!A:A=C268)*(Mtpabortion!B:B=B268),0))</f>
        <v>33.0</v>
      </c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</row>
    <row r="269" spans="8:8" ht="15.0" hidden="1">
      <c r="A269" s="12">
        <v>266.0</v>
      </c>
      <c r="B269" s="9" t="s">
        <v>303</v>
      </c>
      <c r="C269" s="9" t="s">
        <v>181</v>
      </c>
      <c r="D269" s="10">
        <f t="shared" si="0"/>
        <v>113.18181818181819</v>
      </c>
      <c r="E269" s="11">
        <f t="array" ref="E269">INDEX(namo!C:C,MATCH(1,(namo!B:B=C269)*(namo!A:A=B269),0))</f>
        <v>171.0</v>
      </c>
      <c r="F269" s="11">
        <f t="array" ref="F269">INDEX(abha!C:C,MATCH(1,(abha!A:A=B269)*(abha!B:B=C269),0))</f>
        <v>266.0</v>
      </c>
      <c r="G269" s="11" t="str">
        <f t="array" ref="G269">INDEX('Full ANC'!C:C,MATCH(1,('Full ANC'!B:B=B269)*('Full ANC'!A:A=C269),0))</f>
        <v>71</v>
      </c>
      <c r="H269" s="4">
        <f t="array" ref="H269">INDEX('Profile concurrent'!C:C,MATCH(1,('Profile concurrent'!B:B=B269)*('Profile concurrent'!A:A=C269),0))</f>
        <v>1.0</v>
      </c>
      <c r="I269" s="4">
        <f t="array" ref="I269">INDEX(HPV!C:C,MATCH(1,(HPV!B:B=C269)*(HPV!A:A=B269),0))</f>
        <v>153.0</v>
      </c>
      <c r="J269" s="4">
        <f t="array" ref="J269">INDEX(mmr!C:C,MATCH(1,(mmr!A:A=C269)*(mmr!B:B=B269),0))</f>
        <v>170.0</v>
      </c>
      <c r="K269" s="4">
        <f t="array" ref="K269">INDEX(imr!C:C,MATCH(1,(imr!A:A=C269)*(imr!B:B=B269),0))</f>
        <v>16.0</v>
      </c>
      <c r="L269" s="11">
        <f t="array" ref="L269">INDEX(phc!C:C,MATCH(1,(phc!A:A=C269)*(phc!B:B=B269),0))</f>
        <v>207.0</v>
      </c>
      <c r="M269" s="11">
        <f t="array" ref="M269">INDEX(fi!C:C,MATCH(1,(fi!A:A=C269)*(fi!B:B=B269),0))</f>
        <v>49.0</v>
      </c>
      <c r="N269" s="11">
        <f t="array" ref="N269">INDEX(ci!C:C,MATCH(1,(ci!A:A=C269)*(ci!B:B=B269),0))</f>
        <v>186.0</v>
      </c>
      <c r="O269" s="11">
        <f t="array" ref="O269">INDEX('still birth'!C:C,MATCH(1,('still birth'!A:A=C269)*('still birth'!B:B=B269),0))</f>
        <v>3.0</v>
      </c>
      <c r="P269" s="11">
        <f t="array" ref="P269">INDEX(Mtpabortion!C:C,MATCH(1,(Mtpabortion!A:A=C269)*(Mtpabortion!B:B=B269),0))</f>
        <v>23.0</v>
      </c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</row>
    <row r="270" spans="8:8" ht="15.0" hidden="1">
      <c r="A270" s="12">
        <v>267.0</v>
      </c>
      <c r="B270" s="9" t="s">
        <v>304</v>
      </c>
      <c r="C270" s="9" t="s">
        <v>209</v>
      </c>
      <c r="D270" s="10">
        <f t="shared" si="0"/>
        <v>153.0909090909091</v>
      </c>
      <c r="E270" s="11">
        <f t="array" ref="E270">INDEX(namo!C:C,MATCH(1,(namo!B:B=C270)*(namo!A:A=B270),0))</f>
        <v>238.0</v>
      </c>
      <c r="F270" s="11">
        <f t="array" ref="F270">INDEX(abha!C:C,MATCH(1,(abha!A:A=B270)*(abha!B:B=C270),0))</f>
        <v>267.0</v>
      </c>
      <c r="G270" s="11" t="str">
        <f t="array" ref="G270">INDEX('Full ANC'!C:C,MATCH(1,('Full ANC'!B:B=B270)*('Full ANC'!A:A=C270),0))</f>
        <v>267</v>
      </c>
      <c r="H270" s="4">
        <f t="array" ref="H270">INDEX('Profile concurrent'!C:C,MATCH(1,('Profile concurrent'!B:B=B270)*('Profile concurrent'!A:A=C270),0))</f>
        <v>255.0</v>
      </c>
      <c r="I270" s="4">
        <f t="array" ref="I270">INDEX(HPV!C:C,MATCH(1,(HPV!B:B=C270)*(HPV!A:A=B270),0))</f>
        <v>75.0</v>
      </c>
      <c r="J270" s="4">
        <f t="array" ref="J270">INDEX(mmr!C:C,MATCH(1,(mmr!A:A=C270)*(mmr!B:B=B270),0))</f>
        <v>47.0</v>
      </c>
      <c r="K270" s="4">
        <f t="array" ref="K270">INDEX(imr!C:C,MATCH(1,(imr!A:A=C270)*(imr!B:B=B270),0))</f>
        <v>141.0</v>
      </c>
      <c r="L270" s="11">
        <f t="array" ref="L270">INDEX(phc!C:C,MATCH(1,(phc!A:A=C270)*(phc!B:B=B270),0))</f>
        <v>18.0</v>
      </c>
      <c r="M270" s="11">
        <f t="array" ref="M270">INDEX(fi!C:C,MATCH(1,(fi!A:A=C270)*(fi!B:B=B270),0))</f>
        <v>207.0</v>
      </c>
      <c r="N270" s="11">
        <f t="array" ref="N270">INDEX(ci!C:C,MATCH(1,(ci!A:A=C270)*(ci!B:B=B270),0))</f>
        <v>213.0</v>
      </c>
      <c r="O270" s="11">
        <f t="array" ref="O270">INDEX('still birth'!C:C,MATCH(1,('still birth'!A:A=C270)*('still birth'!B:B=B270),0))</f>
        <v>165.0</v>
      </c>
      <c r="P270" s="11">
        <f t="array" ref="P270">INDEX(Mtpabortion!C:C,MATCH(1,(Mtpabortion!A:A=C270)*(Mtpabortion!B:B=B270),0))</f>
        <v>58.0</v>
      </c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</row>
    <row r="271" spans="8:8" ht="15.0" hidden="1">
      <c r="A271" s="12">
        <v>268.0</v>
      </c>
      <c r="B271" s="9" t="s">
        <v>305</v>
      </c>
      <c r="C271" s="9" t="s">
        <v>231</v>
      </c>
      <c r="D271" s="10">
        <f t="shared" si="0"/>
        <v>177.8181818181818</v>
      </c>
      <c r="E271" s="11">
        <f t="array" ref="E271">INDEX(namo!C:C,MATCH(1,(namo!B:B=C271)*(namo!A:A=B271),0))</f>
        <v>247.0</v>
      </c>
      <c r="F271" s="11">
        <f t="array" ref="F271">INDEX(abha!C:C,MATCH(1,(abha!A:A=B271)*(abha!B:B=C271),0))</f>
        <v>268.0</v>
      </c>
      <c r="G271" s="11" t="str">
        <f t="array" ref="G271">INDEX('Full ANC'!C:C,MATCH(1,('Full ANC'!B:B=B271)*('Full ANC'!A:A=C271),0))</f>
        <v>119</v>
      </c>
      <c r="H271" s="4">
        <f t="array" ref="H271">INDEX('Profile concurrent'!C:C,MATCH(1,('Profile concurrent'!B:B=B271)*('Profile concurrent'!A:A=C271),0))</f>
        <v>133.0</v>
      </c>
      <c r="I271" s="4">
        <f t="array" ref="I271">INDEX(HPV!C:C,MATCH(1,(HPV!B:B=C271)*(HPV!A:A=B271),0))</f>
        <v>25.0</v>
      </c>
      <c r="J271" s="4">
        <f t="array" ref="J271">INDEX(mmr!C:C,MATCH(1,(mmr!A:A=C271)*(mmr!B:B=B271),0))</f>
        <v>156.0</v>
      </c>
      <c r="K271" s="4">
        <f t="array" ref="K271">INDEX(imr!C:C,MATCH(1,(imr!A:A=C271)*(imr!B:B=B271),0))</f>
        <v>251.0</v>
      </c>
      <c r="L271" s="11">
        <f t="array" ref="L271">INDEX(phc!C:C,MATCH(1,(phc!A:A=C271)*(phc!B:B=B271),0))</f>
        <v>181.0</v>
      </c>
      <c r="M271" s="11">
        <f t="array" ref="M271">INDEX(fi!C:C,MATCH(1,(fi!A:A=C271)*(fi!B:B=B271),0))</f>
        <v>131.0</v>
      </c>
      <c r="N271" s="11">
        <f t="array" ref="N271">INDEX(ci!C:C,MATCH(1,(ci!A:A=C271)*(ci!B:B=B271),0))</f>
        <v>128.0</v>
      </c>
      <c r="O271" s="11">
        <f t="array" ref="O271">INDEX('still birth'!C:C,MATCH(1,('still birth'!A:A=C271)*('still birth'!B:B=B271),0))</f>
        <v>243.0</v>
      </c>
      <c r="P271" s="11">
        <f t="array" ref="P271">INDEX(Mtpabortion!C:C,MATCH(1,(Mtpabortion!A:A=C271)*(Mtpabortion!B:B=B271),0))</f>
        <v>193.0</v>
      </c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</row>
    <row r="272" spans="8:8" ht="15.0" hidden="1">
      <c r="A272" s="12">
        <v>269.0</v>
      </c>
      <c r="B272" s="9" t="s">
        <v>306</v>
      </c>
      <c r="C272" s="9" t="s">
        <v>112</v>
      </c>
      <c r="D272" s="10">
        <f t="shared" si="0"/>
        <v>109.45454545454545</v>
      </c>
      <c r="E272" s="11">
        <f t="array" ref="E272">INDEX(namo!C:C,MATCH(1,(namo!B:B=C272)*(namo!A:A=B272),0))</f>
        <v>84.0</v>
      </c>
      <c r="F272" s="11">
        <f t="array" ref="F272">INDEX(abha!C:C,MATCH(1,(abha!A:A=B272)*(abha!B:B=C272),0))</f>
        <v>269.0</v>
      </c>
      <c r="G272" s="11" t="str">
        <f t="array" ref="G272">INDEX('Full ANC'!C:C,MATCH(1,('Full ANC'!B:B=B272)*('Full ANC'!A:A=C272),0))</f>
        <v>103</v>
      </c>
      <c r="H272" s="4">
        <f t="array" ref="H272">INDEX('Profile concurrent'!C:C,MATCH(1,('Profile concurrent'!B:B=B272)*('Profile concurrent'!A:A=C272),0))</f>
        <v>134.0</v>
      </c>
      <c r="I272" s="4">
        <f t="array" ref="I272">INDEX(HPV!C:C,MATCH(1,(HPV!B:B=C272)*(HPV!A:A=B272),0))</f>
        <v>123.0</v>
      </c>
      <c r="J272" s="4">
        <f t="array" ref="J272">INDEX(mmr!C:C,MATCH(1,(mmr!A:A=C272)*(mmr!B:B=B272),0))</f>
        <v>1.0</v>
      </c>
      <c r="K272" s="4">
        <f t="array" ref="K272">INDEX(imr!C:C,MATCH(1,(imr!A:A=C272)*(imr!B:B=B272),0))</f>
        <v>105.0</v>
      </c>
      <c r="L272" s="11">
        <f t="array" ref="L272">INDEX(phc!C:C,MATCH(1,(phc!A:A=C272)*(phc!B:B=B272),0))</f>
        <v>85.0</v>
      </c>
      <c r="M272" s="11">
        <f t="array" ref="M272">INDEX(fi!C:C,MATCH(1,(fi!A:A=C272)*(fi!B:B=B272),0))</f>
        <v>142.0</v>
      </c>
      <c r="N272" s="11">
        <f t="array" ref="N272">INDEX(ci!C:C,MATCH(1,(ci!A:A=C272)*(ci!B:B=B272),0))</f>
        <v>146.0</v>
      </c>
      <c r="O272" s="11">
        <f t="array" ref="O272">INDEX('still birth'!C:C,MATCH(1,('still birth'!A:A=C272)*('still birth'!B:B=B272),0))</f>
        <v>36.0</v>
      </c>
      <c r="P272" s="11">
        <f t="array" ref="P272">INDEX(Mtpabortion!C:C,MATCH(1,(Mtpabortion!A:A=C272)*(Mtpabortion!B:B=B272),0))</f>
        <v>79.0</v>
      </c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</row>
    <row r="273" spans="8:8" ht="15.0" hidden="1">
      <c r="A273" s="12">
        <v>270.0</v>
      </c>
      <c r="B273" s="9" t="s">
        <v>307</v>
      </c>
      <c r="C273" s="9" t="s">
        <v>268</v>
      </c>
      <c r="D273" s="10">
        <f t="shared" si="0"/>
        <v>154.72727272727272</v>
      </c>
      <c r="E273" s="11">
        <f t="array" ref="E273">INDEX(namo!C:C,MATCH(1,(namo!B:B=C273)*(namo!A:A=B273),0))</f>
        <v>219.0</v>
      </c>
      <c r="F273" s="11">
        <f t="array" ref="F273">INDEX(abha!C:C,MATCH(1,(abha!A:A=B273)*(abha!B:B=C273),0))</f>
        <v>270.0</v>
      </c>
      <c r="G273" s="11" t="str">
        <f t="array" ref="G273">INDEX('Full ANC'!C:C,MATCH(1,('Full ANC'!B:B=B273)*('Full ANC'!A:A=C273),0))</f>
        <v>215</v>
      </c>
      <c r="H273" s="4">
        <f t="array" ref="H273">INDEX('Profile concurrent'!C:C,MATCH(1,('Profile concurrent'!B:B=B273)*('Profile concurrent'!A:A=C273),0))</f>
        <v>227.0</v>
      </c>
      <c r="I273" s="4">
        <f t="array" ref="I273">INDEX(HPV!C:C,MATCH(1,(HPV!B:B=C273)*(HPV!A:A=B273),0))</f>
        <v>164.0</v>
      </c>
      <c r="J273" s="4">
        <f t="array" ref="J273">INDEX(mmr!C:C,MATCH(1,(mmr!A:A=C273)*(mmr!B:B=B273),0))</f>
        <v>79.0</v>
      </c>
      <c r="K273" s="4">
        <f t="array" ref="K273">INDEX(imr!C:C,MATCH(1,(imr!A:A=C273)*(imr!B:B=B273),0))</f>
        <v>148.0</v>
      </c>
      <c r="L273" s="11">
        <f t="array" ref="L273">INDEX(phc!C:C,MATCH(1,(phc!A:A=C273)*(phc!B:B=B273),0))</f>
        <v>188.0</v>
      </c>
      <c r="M273" s="11">
        <f t="array" ref="M273">INDEX(fi!C:C,MATCH(1,(fi!A:A=C273)*(fi!B:B=B273),0))</f>
        <v>116.0</v>
      </c>
      <c r="N273" s="11">
        <f t="array" ref="N273">INDEX(ci!C:C,MATCH(1,(ci!A:A=C273)*(ci!B:B=B273),0))</f>
        <v>39.0</v>
      </c>
      <c r="O273" s="11">
        <f t="array" ref="O273">INDEX('still birth'!C:C,MATCH(1,('still birth'!A:A=C273)*('still birth'!B:B=B273),0))</f>
        <v>141.0</v>
      </c>
      <c r="P273" s="11">
        <f t="array" ref="P273">INDEX(Mtpabortion!C:C,MATCH(1,(Mtpabortion!A:A=C273)*(Mtpabortion!B:B=B273),0))</f>
        <v>111.0</v>
      </c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</row>
    <row r="274" spans="8:8" ht="15.0" hidden="1">
      <c r="A274" s="12">
        <v>271.0</v>
      </c>
      <c r="B274" s="9" t="s">
        <v>308</v>
      </c>
      <c r="C274" s="9" t="s">
        <v>200</v>
      </c>
      <c r="D274" s="10">
        <f t="shared" si="0"/>
        <v>210.1818181818182</v>
      </c>
      <c r="E274" s="11">
        <f t="array" ref="E274">INDEX(namo!C:C,MATCH(1,(namo!B:B=C274)*(namo!A:A=B274),0))</f>
        <v>246.0</v>
      </c>
      <c r="F274" s="11">
        <f t="array" ref="F274">INDEX(abha!C:C,MATCH(1,(abha!A:A=B274)*(abha!B:B=C274),0))</f>
        <v>271.0</v>
      </c>
      <c r="G274" s="11" t="str">
        <f t="array" ref="G274">INDEX('Full ANC'!C:C,MATCH(1,('Full ANC'!B:B=B274)*('Full ANC'!A:A=C274),0))</f>
        <v>230</v>
      </c>
      <c r="H274" s="4">
        <f t="array" ref="H274">INDEX('Profile concurrent'!C:C,MATCH(1,('Profile concurrent'!B:B=B274)*('Profile concurrent'!A:A=C274),0))</f>
        <v>274.0</v>
      </c>
      <c r="I274" s="4">
        <f t="array" ref="I274">INDEX(HPV!C:C,MATCH(1,(HPV!B:B=C274)*(HPV!A:A=B274),0))</f>
        <v>281.0</v>
      </c>
      <c r="J274" s="4">
        <f t="array" ref="J274">INDEX(mmr!C:C,MATCH(1,(mmr!A:A=C274)*(mmr!B:B=B274),0))</f>
        <v>40.0</v>
      </c>
      <c r="K274" s="4">
        <f t="array" ref="K274">INDEX(imr!C:C,MATCH(1,(imr!A:A=C274)*(imr!B:B=B274),0))</f>
        <v>112.0</v>
      </c>
      <c r="L274" s="11">
        <f t="array" ref="L274">INDEX(phc!C:C,MATCH(1,(phc!A:A=C274)*(phc!B:B=B274),0))</f>
        <v>187.0</v>
      </c>
      <c r="M274" s="11">
        <f t="array" ref="M274">INDEX(fi!C:C,MATCH(1,(fi!A:A=C274)*(fi!B:B=B274),0))</f>
        <v>275.0</v>
      </c>
      <c r="N274" s="11">
        <f t="array" ref="N274">INDEX(ci!C:C,MATCH(1,(ci!A:A=C274)*(ci!B:B=B274),0))</f>
        <v>282.0</v>
      </c>
      <c r="O274" s="11">
        <f t="array" ref="O274">INDEX('still birth'!C:C,MATCH(1,('still birth'!A:A=C274)*('still birth'!B:B=B274),0))</f>
        <v>194.0</v>
      </c>
      <c r="P274" s="11">
        <f t="array" ref="P274">INDEX(Mtpabortion!C:C,MATCH(1,(Mtpabortion!A:A=C274)*(Mtpabortion!B:B=B274),0))</f>
        <v>150.0</v>
      </c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</row>
    <row r="275" spans="8:8" ht="15.0" hidden="1">
      <c r="A275" s="12">
        <v>272.0</v>
      </c>
      <c r="B275" s="9" t="s">
        <v>309</v>
      </c>
      <c r="C275" s="9" t="s">
        <v>268</v>
      </c>
      <c r="D275" s="10">
        <f t="shared" si="0"/>
        <v>173.63636363636363</v>
      </c>
      <c r="E275" s="11">
        <f t="array" ref="E275">INDEX(namo!C:C,MATCH(1,(namo!B:B=C275)*(namo!A:A=B275),0))</f>
        <v>275.0</v>
      </c>
      <c r="F275" s="11">
        <f t="array" ref="F275">INDEX(abha!C:C,MATCH(1,(abha!A:A=B275)*(abha!B:B=C275),0))</f>
        <v>272.0</v>
      </c>
      <c r="G275" s="11" t="str">
        <f t="array" ref="G275">INDEX('Full ANC'!C:C,MATCH(1,('Full ANC'!B:B=B275)*('Full ANC'!A:A=C275),0))</f>
        <v>83</v>
      </c>
      <c r="H275" s="4">
        <f t="array" ref="H275">INDEX('Profile concurrent'!C:C,MATCH(1,('Profile concurrent'!B:B=B275)*('Profile concurrent'!A:A=C275),0))</f>
        <v>193.0</v>
      </c>
      <c r="I275" s="4">
        <f t="array" ref="I275">INDEX(HPV!C:C,MATCH(1,(HPV!B:B=C275)*(HPV!A:A=B275),0))</f>
        <v>133.0</v>
      </c>
      <c r="J275" s="4">
        <f t="array" ref="J275">INDEX(mmr!C:C,MATCH(1,(mmr!A:A=C275)*(mmr!B:B=B275),0))</f>
        <v>161.0</v>
      </c>
      <c r="K275" s="4">
        <f t="array" ref="K275">INDEX(imr!C:C,MATCH(1,(imr!A:A=C275)*(imr!B:B=B275),0))</f>
        <v>262.0</v>
      </c>
      <c r="L275" s="11">
        <f t="array" ref="L275">INDEX(phc!C:C,MATCH(1,(phc!A:A=C275)*(phc!B:B=B275),0))</f>
        <v>123.0</v>
      </c>
      <c r="M275" s="11">
        <f t="array" ref="M275">INDEX(fi!C:C,MATCH(1,(fi!A:A=C275)*(fi!B:B=B275),0))</f>
        <v>22.0</v>
      </c>
      <c r="N275" s="11">
        <f t="array" ref="N275">INDEX(ci!C:C,MATCH(1,(ci!A:A=C275)*(ci!B:B=B275),0))</f>
        <v>43.0</v>
      </c>
      <c r="O275" s="11">
        <f t="array" ref="O275">INDEX('still birth'!C:C,MATCH(1,('still birth'!A:A=C275)*('still birth'!B:B=B275),0))</f>
        <v>240.0</v>
      </c>
      <c r="P275" s="11">
        <f t="array" ref="P275">INDEX(Mtpabortion!C:C,MATCH(1,(Mtpabortion!A:A=C275)*(Mtpabortion!B:B=B275),0))</f>
        <v>186.0</v>
      </c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</row>
    <row r="276" spans="8:8" ht="15.0" hidden="1">
      <c r="A276" s="12">
        <v>273.0</v>
      </c>
      <c r="B276" s="9" t="s">
        <v>310</v>
      </c>
      <c r="C276" s="9" t="s">
        <v>190</v>
      </c>
      <c r="D276" s="10">
        <f t="shared" si="0"/>
        <v>132.0909090909091</v>
      </c>
      <c r="E276" s="11">
        <f t="array" ref="E276">INDEX(namo!C:C,MATCH(1,(namo!B:B=C276)*(namo!A:A=B276),0))</f>
        <v>233.0</v>
      </c>
      <c r="F276" s="11">
        <f t="array" ref="F276">INDEX(abha!C:C,MATCH(1,(abha!A:A=B276)*(abha!B:B=C276),0))</f>
        <v>273.0</v>
      </c>
      <c r="G276" s="11" t="str">
        <f t="array" ref="G276">INDEX('Full ANC'!C:C,MATCH(1,('Full ANC'!B:B=B276)*('Full ANC'!A:A=C276),0))</f>
        <v>99</v>
      </c>
      <c r="H276" s="4">
        <f t="array" ref="H276">INDEX('Profile concurrent'!C:C,MATCH(1,('Profile concurrent'!B:B=B276)*('Profile concurrent'!A:A=C276),0))</f>
        <v>168.0</v>
      </c>
      <c r="I276" s="4">
        <f t="array" ref="I276">INDEX(HPV!C:C,MATCH(1,(HPV!B:B=C276)*(HPV!A:A=B276),0))</f>
        <v>12.0</v>
      </c>
      <c r="J276" s="4">
        <f t="array" ref="J276">INDEX(mmr!C:C,MATCH(1,(mmr!A:A=C276)*(mmr!B:B=B276),0))</f>
        <v>109.0</v>
      </c>
      <c r="K276" s="4">
        <f t="array" ref="K276">INDEX(imr!C:C,MATCH(1,(imr!A:A=C276)*(imr!B:B=B276),0))</f>
        <v>57.0</v>
      </c>
      <c r="L276" s="11">
        <f t="array" ref="L276">INDEX(phc!C:C,MATCH(1,(phc!A:A=C276)*(phc!B:B=B276),0))</f>
        <v>44.0</v>
      </c>
      <c r="M276" s="11">
        <f t="array" ref="M276">INDEX(fi!C:C,MATCH(1,(fi!A:A=C276)*(fi!B:B=B276),0))</f>
        <v>164.0</v>
      </c>
      <c r="N276" s="11">
        <f t="array" ref="N276">INDEX(ci!C:C,MATCH(1,(ci!A:A=C276)*(ci!B:B=B276),0))</f>
        <v>169.0</v>
      </c>
      <c r="O276" s="11">
        <f t="array" ref="O276">INDEX('still birth'!C:C,MATCH(1,('still birth'!A:A=C276)*('still birth'!B:B=B276),0))</f>
        <v>118.0</v>
      </c>
      <c r="P276" s="11">
        <f t="array" ref="P276">INDEX(Mtpabortion!C:C,MATCH(1,(Mtpabortion!A:A=C276)*(Mtpabortion!B:B=B276),0))</f>
        <v>106.0</v>
      </c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</row>
    <row r="277" spans="8:8" ht="15.0" hidden="1">
      <c r="A277" s="12">
        <v>274.0</v>
      </c>
      <c r="B277" s="9" t="s">
        <v>311</v>
      </c>
      <c r="C277" s="9" t="s">
        <v>209</v>
      </c>
      <c r="D277" s="10">
        <f t="shared" si="0"/>
        <v>170.45454545454547</v>
      </c>
      <c r="E277" s="11">
        <f t="array" ref="E277">INDEX(namo!C:C,MATCH(1,(namo!B:B=C277)*(namo!A:A=B277),0))</f>
        <v>208.0</v>
      </c>
      <c r="F277" s="11">
        <f t="array" ref="F277">INDEX(abha!C:C,MATCH(1,(abha!A:A=B277)*(abha!B:B=C277),0))</f>
        <v>274.0</v>
      </c>
      <c r="G277" s="11" t="str">
        <f t="array" ref="G277">INDEX('Full ANC'!C:C,MATCH(1,('Full ANC'!B:B=B277)*('Full ANC'!A:A=C277),0))</f>
        <v>276</v>
      </c>
      <c r="H277" s="4">
        <f t="array" ref="H277">INDEX('Profile concurrent'!C:C,MATCH(1,('Profile concurrent'!B:B=B277)*('Profile concurrent'!A:A=C277),0))</f>
        <v>271.0</v>
      </c>
      <c r="I277" s="4">
        <f t="array" ref="I277">INDEX(HPV!C:C,MATCH(1,(HPV!B:B=C277)*(HPV!A:A=B277),0))</f>
        <v>92.0</v>
      </c>
      <c r="J277" s="4">
        <f t="array" ref="J277">INDEX(mmr!C:C,MATCH(1,(mmr!A:A=C277)*(mmr!B:B=B277),0))</f>
        <v>17.0</v>
      </c>
      <c r="K277" s="4">
        <f t="array" ref="K277">INDEX(imr!C:C,MATCH(1,(imr!A:A=C277)*(imr!B:B=B277),0))</f>
        <v>159.0</v>
      </c>
      <c r="L277" s="11">
        <f t="array" ref="L277">INDEX(phc!C:C,MATCH(1,(phc!A:A=C277)*(phc!B:B=B277),0))</f>
        <v>25.0</v>
      </c>
      <c r="M277" s="11">
        <f t="array" ref="M277">INDEX(fi!C:C,MATCH(1,(fi!A:A=C277)*(fi!B:B=B277),0))</f>
        <v>257.0</v>
      </c>
      <c r="N277" s="11">
        <f t="array" ref="N277">INDEX(ci!C:C,MATCH(1,(ci!A:A=C277)*(ci!B:B=B277),0))</f>
        <v>276.0</v>
      </c>
      <c r="O277" s="11">
        <f t="array" ref="O277">INDEX('still birth'!C:C,MATCH(1,('still birth'!A:A=C277)*('still birth'!B:B=B277),0))</f>
        <v>184.0</v>
      </c>
      <c r="P277" s="11">
        <f t="array" ref="P277">INDEX(Mtpabortion!C:C,MATCH(1,(Mtpabortion!A:A=C277)*(Mtpabortion!B:B=B277),0))</f>
        <v>112.0</v>
      </c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</row>
    <row r="278" spans="8:8" ht="15.0" hidden="1">
      <c r="A278" s="12">
        <v>275.0</v>
      </c>
      <c r="B278" s="9" t="s">
        <v>312</v>
      </c>
      <c r="C278" s="9" t="s">
        <v>209</v>
      </c>
      <c r="D278" s="10">
        <f t="shared" si="0"/>
        <v>181.9090909090909</v>
      </c>
      <c r="E278" s="11">
        <f t="array" ref="E278">INDEX(namo!C:C,MATCH(1,(namo!B:B=C278)*(namo!A:A=B278),0))</f>
        <v>177.0</v>
      </c>
      <c r="F278" s="11">
        <f t="array" ref="F278">INDEX(abha!C:C,MATCH(1,(abha!A:A=B278)*(abha!B:B=C278),0))</f>
        <v>275.0</v>
      </c>
      <c r="G278" s="11" t="str">
        <f t="array" ref="G278">INDEX('Full ANC'!C:C,MATCH(1,('Full ANC'!B:B=B278)*('Full ANC'!A:A=C278),0))</f>
        <v>273</v>
      </c>
      <c r="H278" s="4">
        <f t="array" ref="H278">INDEX('Profile concurrent'!C:C,MATCH(1,('Profile concurrent'!B:B=B278)*('Profile concurrent'!A:A=C278),0))</f>
        <v>268.0</v>
      </c>
      <c r="I278" s="4">
        <f t="array" ref="I278">INDEX(HPV!C:C,MATCH(1,(HPV!B:B=C278)*(HPV!A:A=B278),0))</f>
        <v>64.0</v>
      </c>
      <c r="J278" s="4">
        <f t="array" ref="J278">INDEX(mmr!C:C,MATCH(1,(mmr!A:A=C278)*(mmr!B:B=B278),0))</f>
        <v>150.0</v>
      </c>
      <c r="K278" s="4">
        <f t="array" ref="K278">INDEX(imr!C:C,MATCH(1,(imr!A:A=C278)*(imr!B:B=B278),0))</f>
        <v>204.0</v>
      </c>
      <c r="L278" s="11">
        <f t="array" ref="L278">INDEX(phc!C:C,MATCH(1,(phc!A:A=C278)*(phc!B:B=B278),0))</f>
        <v>67.0</v>
      </c>
      <c r="M278" s="11">
        <f t="array" ref="M278">INDEX(fi!C:C,MATCH(1,(fi!A:A=C278)*(fi!B:B=B278),0))</f>
        <v>232.0</v>
      </c>
      <c r="N278" s="11">
        <f t="array" ref="N278">INDEX(ci!C:C,MATCH(1,(ci!A:A=C278)*(ci!B:B=B278),0))</f>
        <v>279.0</v>
      </c>
      <c r="O278" s="11">
        <f t="array" ref="O278">INDEX('still birth'!C:C,MATCH(1,('still birth'!A:A=C278)*('still birth'!B:B=B278),0))</f>
        <v>169.0</v>
      </c>
      <c r="P278" s="11">
        <f t="array" ref="P278">INDEX(Mtpabortion!C:C,MATCH(1,(Mtpabortion!A:A=C278)*(Mtpabortion!B:B=B278),0))</f>
        <v>116.0</v>
      </c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</row>
    <row r="279" spans="8:8" ht="15.0" hidden="1">
      <c r="A279" s="12">
        <v>276.0</v>
      </c>
      <c r="B279" s="9" t="s">
        <v>313</v>
      </c>
      <c r="C279" s="9" t="s">
        <v>163</v>
      </c>
      <c r="D279" s="10">
        <f t="shared" si="0"/>
        <v>132.9090909090909</v>
      </c>
      <c r="E279" s="11">
        <f t="array" ref="E279">INDEX(namo!C:C,MATCH(1,(namo!B:B=C279)*(namo!A:A=B279),0))</f>
        <v>43.0</v>
      </c>
      <c r="F279" s="11">
        <f t="array" ref="F279">INDEX(abha!C:C,MATCH(1,(abha!A:A=B279)*(abha!B:B=C279),0))</f>
        <v>276.0</v>
      </c>
      <c r="G279" s="11" t="str">
        <f t="array" ref="G279">INDEX('Full ANC'!C:C,MATCH(1,('Full ANC'!B:B=B279)*('Full ANC'!A:A=C279),0))</f>
        <v>5</v>
      </c>
      <c r="H279" s="4">
        <f t="array" ref="H279">INDEX('Profile concurrent'!C:C,MATCH(1,('Profile concurrent'!B:B=B279)*('Profile concurrent'!A:A=C279),0))</f>
        <v>17.0</v>
      </c>
      <c r="I279" s="4">
        <f t="array" ref="I279">INDEX(HPV!C:C,MATCH(1,(HPV!B:B=C279)*(HPV!A:A=B279),0))</f>
        <v>49.0</v>
      </c>
      <c r="J279" s="4">
        <f t="array" ref="J279">INDEX(mmr!C:C,MATCH(1,(mmr!A:A=C279)*(mmr!B:B=B279),0))</f>
        <v>142.0</v>
      </c>
      <c r="K279" s="4">
        <f t="array" ref="K279">INDEX(imr!C:C,MATCH(1,(imr!A:A=C279)*(imr!B:B=B279),0))</f>
        <v>248.0</v>
      </c>
      <c r="L279" s="11">
        <f t="array" ref="L279">INDEX(phc!C:C,MATCH(1,(phc!A:A=C279)*(phc!B:B=B279),0))</f>
        <v>79.0</v>
      </c>
      <c r="M279" s="11">
        <f t="array" ref="M279">INDEX(fi!C:C,MATCH(1,(fi!A:A=C279)*(fi!B:B=B279),0))</f>
        <v>93.0</v>
      </c>
      <c r="N279" s="11">
        <f t="array" ref="N279">INDEX(ci!C:C,MATCH(1,(ci!A:A=C279)*(ci!B:B=B279),0))</f>
        <v>60.0</v>
      </c>
      <c r="O279" s="11">
        <f t="array" ref="O279">INDEX('still birth'!C:C,MATCH(1,('still birth'!A:A=C279)*('still birth'!B:B=B279),0))</f>
        <v>258.0</v>
      </c>
      <c r="P279" s="11">
        <f t="array" ref="P279">INDEX(Mtpabortion!C:C,MATCH(1,(Mtpabortion!A:A=C279)*(Mtpabortion!B:B=B279),0))</f>
        <v>197.0</v>
      </c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</row>
    <row r="280" spans="8:8" ht="15.0" hidden="1">
      <c r="A280" s="12">
        <v>277.0</v>
      </c>
      <c r="B280" s="9" t="s">
        <v>314</v>
      </c>
      <c r="C280" s="9" t="s">
        <v>209</v>
      </c>
      <c r="D280" s="10">
        <f t="shared" si="0"/>
        <v>160.45454545454547</v>
      </c>
      <c r="E280" s="11">
        <f t="array" ref="E280">INDEX(namo!C:C,MATCH(1,(namo!B:B=C280)*(namo!A:A=B280),0))</f>
        <v>281.0</v>
      </c>
      <c r="F280" s="11">
        <f t="array" ref="F280">INDEX(abha!C:C,MATCH(1,(abha!A:A=B280)*(abha!B:B=C280),0))</f>
        <v>277.0</v>
      </c>
      <c r="G280" s="11" t="str">
        <f t="array" ref="G280">INDEX('Full ANC'!C:C,MATCH(1,('Full ANC'!B:B=B280)*('Full ANC'!A:A=C280),0))</f>
        <v>254</v>
      </c>
      <c r="H280" s="4">
        <f t="array" ref="H280">INDEX('Profile concurrent'!C:C,MATCH(1,('Profile concurrent'!B:B=B280)*('Profile concurrent'!A:A=C280),0))</f>
        <v>269.0</v>
      </c>
      <c r="I280" s="4">
        <f t="array" ref="I280">INDEX(HPV!C:C,MATCH(1,(HPV!B:B=C280)*(HPV!A:A=B280),0))</f>
        <v>28.0</v>
      </c>
      <c r="J280" s="4">
        <f t="array" ref="J280">INDEX(mmr!C:C,MATCH(1,(mmr!A:A=C280)*(mmr!B:B=B280),0))</f>
        <v>64.0</v>
      </c>
      <c r="K280" s="4">
        <f t="array" ref="K280">INDEX(imr!C:C,MATCH(1,(imr!A:A=C280)*(imr!B:B=B280),0))</f>
        <v>177.0</v>
      </c>
      <c r="L280" s="11">
        <f t="array" ref="L280">INDEX(phc!C:C,MATCH(1,(phc!A:A=C280)*(phc!B:B=B280),0))</f>
        <v>70.0</v>
      </c>
      <c r="M280" s="11">
        <f t="array" ref="M280">INDEX(fi!C:C,MATCH(1,(fi!A:A=C280)*(fi!B:B=B280),0))</f>
        <v>251.0</v>
      </c>
      <c r="N280" s="11">
        <f t="array" ref="N280">INDEX(ci!C:C,MATCH(1,(ci!A:A=C280)*(ci!B:B=B280),0))</f>
        <v>198.0</v>
      </c>
      <c r="O280" s="11">
        <f t="array" ref="O280">INDEX('still birth'!C:C,MATCH(1,('still birth'!A:A=C280)*('still birth'!B:B=B280),0))</f>
        <v>56.0</v>
      </c>
      <c r="P280" s="11">
        <f t="array" ref="P280">INDEX(Mtpabortion!C:C,MATCH(1,(Mtpabortion!A:A=C280)*(Mtpabortion!B:B=B280),0))</f>
        <v>94.0</v>
      </c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</row>
    <row r="281" spans="8:8" ht="15.0" hidden="1">
      <c r="A281" s="12">
        <v>278.0</v>
      </c>
      <c r="B281" s="9" t="s">
        <v>315</v>
      </c>
      <c r="C281" s="9" t="s">
        <v>268</v>
      </c>
      <c r="D281" s="10">
        <f t="shared" si="0"/>
        <v>186.54545454545453</v>
      </c>
      <c r="E281" s="11">
        <f t="array" ref="E281">INDEX(namo!C:C,MATCH(1,(namo!B:B=C281)*(namo!A:A=B281),0))</f>
        <v>260.0</v>
      </c>
      <c r="F281" s="11">
        <f t="array" ref="F281">INDEX(abha!C:C,MATCH(1,(abha!A:A=B281)*(abha!B:B=C281),0))</f>
        <v>278.0</v>
      </c>
      <c r="G281" s="11" t="str">
        <f t="array" ref="G281">INDEX('Full ANC'!C:C,MATCH(1,('Full ANC'!B:B=B281)*('Full ANC'!A:A=C281),0))</f>
        <v>202</v>
      </c>
      <c r="H281" s="4">
        <f t="array" ref="H281">INDEX('Profile concurrent'!C:C,MATCH(1,('Profile concurrent'!B:B=B281)*('Profile concurrent'!A:A=C281),0))</f>
        <v>195.0</v>
      </c>
      <c r="I281" s="4">
        <f t="array" ref="I281">INDEX(HPV!C:C,MATCH(1,(HPV!B:B=C281)*(HPV!A:A=B281),0))</f>
        <v>144.0</v>
      </c>
      <c r="J281" s="4">
        <f t="array" ref="J281">INDEX(mmr!C:C,MATCH(1,(mmr!A:A=C281)*(mmr!B:B=B281),0))</f>
        <v>20.0</v>
      </c>
      <c r="K281" s="4">
        <f t="array" ref="K281">INDEX(imr!C:C,MATCH(1,(imr!A:A=C281)*(imr!B:B=B281),0))</f>
        <v>210.0</v>
      </c>
      <c r="L281" s="11">
        <f t="array" ref="L281">INDEX(phc!C:C,MATCH(1,(phc!A:A=C281)*(phc!B:B=B281),0))</f>
        <v>113.0</v>
      </c>
      <c r="M281" s="11">
        <f t="array" ref="M281">INDEX(fi!C:C,MATCH(1,(fi!A:A=C281)*(fi!B:B=B281),0))</f>
        <v>271.0</v>
      </c>
      <c r="N281" s="11">
        <f t="array" ref="N281">INDEX(ci!C:C,MATCH(1,(ci!A:A=C281)*(ci!B:B=B281),0))</f>
        <v>219.0</v>
      </c>
      <c r="O281" s="11">
        <f t="array" ref="O281">INDEX('still birth'!C:C,MATCH(1,('still birth'!A:A=C281)*('still birth'!B:B=B281),0))</f>
        <v>150.0</v>
      </c>
      <c r="P281" s="11">
        <f t="array" ref="P281">INDEX(Mtpabortion!C:C,MATCH(1,(Mtpabortion!A:A=C281)*(Mtpabortion!B:B=B281),0))</f>
        <v>192.0</v>
      </c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</row>
    <row r="282" spans="8:8" ht="15.0" hidden="1">
      <c r="A282" s="12">
        <v>279.0</v>
      </c>
      <c r="B282" s="9" t="s">
        <v>316</v>
      </c>
      <c r="C282" s="9" t="s">
        <v>190</v>
      </c>
      <c r="D282" s="10">
        <f t="shared" si="0"/>
        <v>143.8181818181818</v>
      </c>
      <c r="E282" s="11">
        <f t="array" ref="E282">INDEX(namo!C:C,MATCH(1,(namo!B:B=C282)*(namo!A:A=B282),0))</f>
        <v>203.0</v>
      </c>
      <c r="F282" s="11">
        <f t="array" ref="F282">INDEX(abha!C:C,MATCH(1,(abha!A:A=B282)*(abha!B:B=C282),0))</f>
        <v>279.0</v>
      </c>
      <c r="G282" s="11" t="str">
        <f t="array" ref="G282">INDEX('Full ANC'!C:C,MATCH(1,('Full ANC'!B:B=B282)*('Full ANC'!A:A=C282),0))</f>
        <v>195</v>
      </c>
      <c r="H282" s="4">
        <f t="array" ref="H282">INDEX('Profile concurrent'!C:C,MATCH(1,('Profile concurrent'!B:B=B282)*('Profile concurrent'!A:A=C282),0))</f>
        <v>143.0</v>
      </c>
      <c r="I282" s="4">
        <f t="array" ref="I282">INDEX(HPV!C:C,MATCH(1,(HPV!B:B=C282)*(HPV!A:A=B282),0))</f>
        <v>71.0</v>
      </c>
      <c r="J282" s="4">
        <f t="array" ref="J282">INDEX(mmr!C:C,MATCH(1,(mmr!A:A=C282)*(mmr!B:B=B282),0))</f>
        <v>133.0</v>
      </c>
      <c r="K282" s="4">
        <f t="array" ref="K282">INDEX(imr!C:C,MATCH(1,(imr!A:A=C282)*(imr!B:B=B282),0))</f>
        <v>140.0</v>
      </c>
      <c r="L282" s="11">
        <f t="array" ref="L282">INDEX(phc!C:C,MATCH(1,(phc!A:A=C282)*(phc!B:B=B282),0))</f>
        <v>45.0</v>
      </c>
      <c r="M282" s="11">
        <f t="array" ref="M282">INDEX(fi!C:C,MATCH(1,(fi!A:A=C282)*(fi!B:B=B282),0))</f>
        <v>233.0</v>
      </c>
      <c r="N282" s="11">
        <f t="array" ref="N282">INDEX(ci!C:C,MATCH(1,(ci!A:A=C282)*(ci!B:B=B282),0))</f>
        <v>210.0</v>
      </c>
      <c r="O282" s="11">
        <f t="array" ref="O282">INDEX('still birth'!C:C,MATCH(1,('still birth'!A:A=C282)*('still birth'!B:B=B282),0))</f>
        <v>59.0</v>
      </c>
      <c r="P282" s="11">
        <f t="array" ref="P282">INDEX(Mtpabortion!C:C,MATCH(1,(Mtpabortion!A:A=C282)*(Mtpabortion!B:B=B282),0))</f>
        <v>66.0</v>
      </c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</row>
    <row r="283" spans="8:8" ht="15.0" hidden="1">
      <c r="A283" s="12">
        <v>280.0</v>
      </c>
      <c r="B283" s="9" t="s">
        <v>317</v>
      </c>
      <c r="C283" s="9" t="s">
        <v>268</v>
      </c>
      <c r="D283" s="10">
        <f t="shared" si="0"/>
        <v>124.54545454545455</v>
      </c>
      <c r="E283" s="11">
        <f t="array" ref="E283">INDEX(namo!C:C,MATCH(1,(namo!B:B=C283)*(namo!A:A=B283),0))</f>
        <v>173.0</v>
      </c>
      <c r="F283" s="11">
        <f t="array" ref="F283">INDEX(abha!C:C,MATCH(1,(abha!A:A=B283)*(abha!B:B=C283),0))</f>
        <v>280.0</v>
      </c>
      <c r="G283" s="11" t="str">
        <f t="array" ref="G283">INDEX('Full ANC'!C:C,MATCH(1,('Full ANC'!B:B=B283)*('Full ANC'!A:A=C283),0))</f>
        <v>82</v>
      </c>
      <c r="H283" s="4">
        <f t="array" ref="H283">INDEX('Profile concurrent'!C:C,MATCH(1,('Profile concurrent'!B:B=B283)*('Profile concurrent'!A:A=C283),0))</f>
        <v>113.0</v>
      </c>
      <c r="I283" s="4">
        <f t="array" ref="I283">INDEX(HPV!C:C,MATCH(1,(HPV!B:B=C283)*(HPV!A:A=B283),0))</f>
        <v>166.0</v>
      </c>
      <c r="J283" s="4">
        <f t="array" ref="J283">INDEX(mmr!C:C,MATCH(1,(mmr!A:A=C283)*(mmr!B:B=B283),0))</f>
        <v>1.0</v>
      </c>
      <c r="K283" s="4">
        <f t="array" ref="K283">INDEX(imr!C:C,MATCH(1,(imr!A:A=C283)*(imr!B:B=B283),0))</f>
        <v>236.0</v>
      </c>
      <c r="L283" s="11">
        <f t="array" ref="L283">INDEX(phc!C:C,MATCH(1,(phc!A:A=C283)*(phc!B:B=B283),0))</f>
        <v>47.0</v>
      </c>
      <c r="M283" s="11">
        <f t="array" ref="M283">INDEX(fi!C:C,MATCH(1,(fi!A:A=C283)*(fi!B:B=B283),0))</f>
        <v>1.0</v>
      </c>
      <c r="N283" s="11">
        <f t="array" ref="N283">INDEX(ci!C:C,MATCH(1,(ci!A:A=C283)*(ci!B:B=B283),0))</f>
        <v>34.0</v>
      </c>
      <c r="O283" s="11">
        <f t="array" ref="O283">INDEX('still birth'!C:C,MATCH(1,('still birth'!A:A=C283)*('still birth'!B:B=B283),0))</f>
        <v>67.0</v>
      </c>
      <c r="P283" s="11">
        <f t="array" ref="P283">INDEX(Mtpabortion!C:C,MATCH(1,(Mtpabortion!A:A=C283)*(Mtpabortion!B:B=B283),0))</f>
        <v>252.0</v>
      </c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</row>
    <row r="284" spans="8:8" ht="15.0" hidden="1">
      <c r="A284" s="12">
        <v>281.0</v>
      </c>
      <c r="B284" s="9" t="s">
        <v>318</v>
      </c>
      <c r="C284" s="9" t="s">
        <v>231</v>
      </c>
      <c r="D284" s="10">
        <f t="shared" si="0"/>
        <v>129.54545454545453</v>
      </c>
      <c r="E284" s="11">
        <f t="array" ref="E284">INDEX(namo!C:C,MATCH(1,(namo!B:B=C284)*(namo!A:A=B284),0))</f>
        <v>142.0</v>
      </c>
      <c r="F284" s="11">
        <f t="array" ref="F284">INDEX(abha!C:C,MATCH(1,(abha!A:A=B284)*(abha!B:B=C284),0))</f>
        <v>281.0</v>
      </c>
      <c r="G284" s="11" t="str">
        <f t="array" ref="G284">INDEX('Full ANC'!C:C,MATCH(1,('Full ANC'!B:B=B284)*('Full ANC'!A:A=C284),0))</f>
        <v>1</v>
      </c>
      <c r="H284" s="4">
        <f t="array" ref="H284">INDEX('Profile concurrent'!C:C,MATCH(1,('Profile concurrent'!B:B=B284)*('Profile concurrent'!A:A=C284),0))</f>
        <v>27.0</v>
      </c>
      <c r="I284" s="4">
        <f t="array" ref="I284">INDEX(HPV!C:C,MATCH(1,(HPV!B:B=C284)*(HPV!A:A=B284),0))</f>
        <v>8.0</v>
      </c>
      <c r="J284" s="4">
        <f t="array" ref="J284">INDEX(mmr!C:C,MATCH(1,(mmr!A:A=C284)*(mmr!B:B=B284),0))</f>
        <v>1.0</v>
      </c>
      <c r="K284" s="4">
        <f t="array" ref="K284">INDEX(imr!C:C,MATCH(1,(imr!A:A=C284)*(imr!B:B=B284),0))</f>
        <v>265.0</v>
      </c>
      <c r="L284" s="11">
        <f t="array" ref="L284">INDEX(phc!C:C,MATCH(1,(phc!A:A=C284)*(phc!B:B=B284),0))</f>
        <v>197.0</v>
      </c>
      <c r="M284" s="11">
        <f t="array" ref="M284">INDEX(fi!C:C,MATCH(1,(fi!A:A=C284)*(fi!B:B=B284),0))</f>
        <v>92.0</v>
      </c>
      <c r="N284" s="11">
        <f t="array" ref="N284">INDEX(ci!C:C,MATCH(1,(ci!A:A=C284)*(ci!B:B=B284),0))</f>
        <v>102.0</v>
      </c>
      <c r="O284" s="11">
        <f t="array" ref="O284">INDEX('still birth'!C:C,MATCH(1,('still birth'!A:A=C284)*('still birth'!B:B=B284),0))</f>
        <v>97.0</v>
      </c>
      <c r="P284" s="11">
        <f t="array" ref="P284">INDEX(Mtpabortion!C:C,MATCH(1,(Mtpabortion!A:A=C284)*(Mtpabortion!B:B=B284),0))</f>
        <v>213.0</v>
      </c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</row>
    <row r="285" spans="8:8" ht="15.0" hidden="1">
      <c r="A285" s="12">
        <v>282.0</v>
      </c>
      <c r="B285" s="9" t="s">
        <v>319</v>
      </c>
      <c r="C285" s="9" t="s">
        <v>152</v>
      </c>
      <c r="D285" s="10">
        <f t="shared" si="0"/>
        <v>174.0</v>
      </c>
      <c r="E285" s="11">
        <f t="array" ref="E285">INDEX(namo!C:C,MATCH(1,(namo!B:B=C285)*(namo!A:A=B285),0))</f>
        <v>85.0</v>
      </c>
      <c r="F285" s="11">
        <f t="array" ref="F285">INDEX(abha!C:C,MATCH(1,(abha!A:A=B285)*(abha!B:B=C285),0))</f>
        <v>282.0</v>
      </c>
      <c r="G285" s="11" t="str">
        <f t="array" ref="G285">INDEX('Full ANC'!C:C,MATCH(1,('Full ANC'!B:B=B285)*('Full ANC'!A:A=C285),0))</f>
        <v>199</v>
      </c>
      <c r="H285" s="4">
        <f t="array" ref="H285">INDEX('Profile concurrent'!C:C,MATCH(1,('Profile concurrent'!B:B=B285)*('Profile concurrent'!A:A=C285),0))</f>
        <v>238.0</v>
      </c>
      <c r="I285" s="4">
        <f t="array" ref="I285">INDEX(HPV!C:C,MATCH(1,(HPV!B:B=C285)*(HPV!A:A=B285),0))</f>
        <v>78.0</v>
      </c>
      <c r="J285" s="4">
        <f t="array" ref="J285">INDEX(mmr!C:C,MATCH(1,(mmr!A:A=C285)*(mmr!B:B=B285),0))</f>
        <v>147.0</v>
      </c>
      <c r="K285" s="4">
        <f t="array" ref="K285">INDEX(imr!C:C,MATCH(1,(imr!A:A=C285)*(imr!B:B=B285),0))</f>
        <v>121.0</v>
      </c>
      <c r="L285" s="11">
        <f t="array" ref="L285">INDEX(phc!C:C,MATCH(1,(phc!A:A=C285)*(phc!B:B=B285),0))</f>
        <v>230.0</v>
      </c>
      <c r="M285" s="11">
        <f t="array" ref="M285">INDEX(fi!C:C,MATCH(1,(fi!A:A=C285)*(fi!B:B=B285),0))</f>
        <v>270.0</v>
      </c>
      <c r="N285" s="11">
        <f t="array" ref="N285">INDEX(ci!C:C,MATCH(1,(ci!A:A=C285)*(ci!B:B=B285),0))</f>
        <v>257.0</v>
      </c>
      <c r="O285" s="11">
        <f t="array" ref="O285">INDEX('still birth'!C:C,MATCH(1,('still birth'!A:A=C285)*('still birth'!B:B=B285),0))</f>
        <v>132.0</v>
      </c>
      <c r="P285" s="11">
        <f t="array" ref="P285">INDEX(Mtpabortion!C:C,MATCH(1,(Mtpabortion!A:A=C285)*(Mtpabortion!B:B=B285),0))</f>
        <v>74.0</v>
      </c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</row>
    <row r="286" spans="8:8" ht="11.25" customHeight="1">
      <c r="A286" s="13">
        <v>1.0</v>
      </c>
      <c r="B286" s="14" t="s">
        <v>171</v>
      </c>
      <c r="C286" s="15" t="s">
        <v>152</v>
      </c>
      <c r="D286" s="16">
        <v>72.81818181818181</v>
      </c>
      <c r="E286" s="17">
        <v>57.0</v>
      </c>
      <c r="F286" s="17">
        <v>134.0</v>
      </c>
      <c r="G286" s="17" t="s">
        <v>320</v>
      </c>
      <c r="H286" s="17">
        <v>89.0</v>
      </c>
      <c r="I286" s="17">
        <v>54.0</v>
      </c>
      <c r="J286" s="17">
        <v>32.0</v>
      </c>
      <c r="K286" s="17">
        <v>21.0</v>
      </c>
      <c r="L286" s="17">
        <v>175.0</v>
      </c>
      <c r="M286" s="17">
        <v>61.0</v>
      </c>
      <c r="N286" s="17">
        <v>7.0</v>
      </c>
      <c r="O286" s="17">
        <v>24.0</v>
      </c>
      <c r="P286" s="17">
        <v>147.0</v>
      </c>
      <c r="Q286" s="18"/>
      <c r="R286" s="18"/>
      <c r="S286" s="18"/>
      <c r="T286" s="18"/>
      <c r="U286" s="18"/>
      <c r="V286" s="18"/>
      <c r="W286" s="18"/>
      <c r="X286" s="18"/>
      <c r="Y286" s="18"/>
      <c r="Z286" s="18"/>
      <c r="AA286" s="18"/>
      <c r="AB286" s="18"/>
      <c r="AC286" s="18"/>
    </row>
    <row r="287" spans="8:8" ht="11.25" customHeight="1">
      <c r="A287" s="13">
        <v>2.0</v>
      </c>
      <c r="B287" s="14" t="s">
        <v>252</v>
      </c>
      <c r="C287" s="15" t="s">
        <v>59</v>
      </c>
      <c r="D287" s="16">
        <v>73.81818181818181</v>
      </c>
      <c r="E287" s="17">
        <v>55.0</v>
      </c>
      <c r="F287" s="17">
        <v>211.0</v>
      </c>
      <c r="G287" s="17" t="s">
        <v>321</v>
      </c>
      <c r="H287" s="17">
        <v>129.0</v>
      </c>
      <c r="I287" s="17">
        <v>31.0</v>
      </c>
      <c r="J287" s="17">
        <v>148.0</v>
      </c>
      <c r="K287" s="17">
        <v>80.0</v>
      </c>
      <c r="L287" s="17">
        <v>49.0</v>
      </c>
      <c r="M287" s="17">
        <v>9.0</v>
      </c>
      <c r="N287" s="17">
        <v>11.0</v>
      </c>
      <c r="O287" s="17">
        <v>69.0</v>
      </c>
      <c r="P287" s="17">
        <v>20.0</v>
      </c>
      <c r="Q287" s="18"/>
      <c r="R287" s="18"/>
      <c r="S287" s="18"/>
      <c r="T287" s="18"/>
      <c r="U287" s="18"/>
      <c r="V287" s="18"/>
      <c r="W287" s="18"/>
      <c r="X287" s="18"/>
      <c r="Y287" s="18"/>
      <c r="Z287" s="18"/>
      <c r="AA287" s="18"/>
      <c r="AB287" s="18"/>
      <c r="AC287" s="18"/>
    </row>
    <row r="288" spans="8:8" ht="11.25" customHeight="1">
      <c r="A288" s="13">
        <v>3.0</v>
      </c>
      <c r="B288" s="14" t="s">
        <v>31</v>
      </c>
      <c r="C288" s="15" t="s">
        <v>21</v>
      </c>
      <c r="D288" s="16">
        <v>74.36363636363636</v>
      </c>
      <c r="E288" s="17">
        <v>2.0</v>
      </c>
      <c r="F288" s="17">
        <v>9.0</v>
      </c>
      <c r="G288" s="17" t="s">
        <v>322</v>
      </c>
      <c r="H288" s="17">
        <v>7.0</v>
      </c>
      <c r="I288" s="17">
        <v>181.0</v>
      </c>
      <c r="J288" s="17">
        <v>1.0</v>
      </c>
      <c r="K288" s="17">
        <v>183.0</v>
      </c>
      <c r="L288" s="17">
        <v>112.0</v>
      </c>
      <c r="M288" s="17">
        <v>63.0</v>
      </c>
      <c r="N288" s="17">
        <v>23.0</v>
      </c>
      <c r="O288" s="17">
        <v>1.0</v>
      </c>
      <c r="P288" s="17">
        <v>236.0</v>
      </c>
      <c r="Q288" s="18"/>
      <c r="R288" s="18"/>
      <c r="S288" s="18"/>
      <c r="T288" s="18"/>
      <c r="U288" s="18"/>
      <c r="V288" s="18"/>
      <c r="W288" s="18"/>
      <c r="X288" s="18"/>
      <c r="Y288" s="18"/>
      <c r="Z288" s="18"/>
      <c r="AA288" s="18"/>
      <c r="AB288" s="18"/>
      <c r="AC288" s="18"/>
    </row>
    <row r="289" spans="8:8" ht="11.25" customHeight="1">
      <c r="A289" s="13">
        <v>4.0</v>
      </c>
      <c r="B289" s="14" t="s">
        <v>144</v>
      </c>
      <c r="C289" s="15" t="s">
        <v>23</v>
      </c>
      <c r="D289" s="16">
        <v>76.54545454545455</v>
      </c>
      <c r="E289" s="17">
        <v>71.0</v>
      </c>
      <c r="F289" s="17">
        <v>110.0</v>
      </c>
      <c r="G289" s="17" t="s">
        <v>323</v>
      </c>
      <c r="H289" s="17">
        <v>10.0</v>
      </c>
      <c r="I289" s="17">
        <v>50.0</v>
      </c>
      <c r="J289" s="17">
        <v>69.0</v>
      </c>
      <c r="K289" s="17">
        <v>35.0</v>
      </c>
      <c r="L289" s="17">
        <v>33.0</v>
      </c>
      <c r="M289" s="17">
        <v>14.0</v>
      </c>
      <c r="N289" s="17">
        <v>65.0</v>
      </c>
      <c r="O289" s="17">
        <v>190.0</v>
      </c>
      <c r="P289" s="17">
        <v>195.0</v>
      </c>
      <c r="Q289" s="18"/>
      <c r="R289" s="18"/>
      <c r="S289" s="18"/>
      <c r="T289" s="18"/>
      <c r="U289" s="18"/>
      <c r="V289" s="18"/>
      <c r="W289" s="18"/>
      <c r="X289" s="18"/>
      <c r="Y289" s="18"/>
      <c r="Z289" s="18"/>
      <c r="AA289" s="18"/>
      <c r="AB289" s="18"/>
      <c r="AC289" s="18"/>
    </row>
    <row r="290" spans="8:8" ht="11.25" customHeight="1">
      <c r="A290" s="13">
        <v>5.0</v>
      </c>
      <c r="B290" s="14" t="s">
        <v>124</v>
      </c>
      <c r="C290" s="15" t="s">
        <v>112</v>
      </c>
      <c r="D290" s="16">
        <v>78.81818181818181</v>
      </c>
      <c r="E290" s="17">
        <v>103.0</v>
      </c>
      <c r="F290" s="17">
        <v>90.0</v>
      </c>
      <c r="G290" s="17" t="s">
        <v>324</v>
      </c>
      <c r="H290" s="17">
        <v>80.0</v>
      </c>
      <c r="I290" s="17">
        <v>118.0</v>
      </c>
      <c r="J290" s="17">
        <v>53.0</v>
      </c>
      <c r="K290" s="17">
        <v>132.0</v>
      </c>
      <c r="L290" s="17">
        <v>57.0</v>
      </c>
      <c r="M290" s="17">
        <v>113.0</v>
      </c>
      <c r="N290" s="17">
        <v>21.0</v>
      </c>
      <c r="O290" s="17">
        <v>76.0</v>
      </c>
      <c r="P290" s="17">
        <v>24.0</v>
      </c>
      <c r="Q290" s="18"/>
      <c r="R290" s="18"/>
      <c r="S290" s="18"/>
      <c r="T290" s="18"/>
      <c r="U290" s="18"/>
      <c r="V290" s="18"/>
      <c r="W290" s="18"/>
      <c r="X290" s="18"/>
      <c r="Y290" s="18"/>
      <c r="Z290" s="18"/>
      <c r="AA290" s="18"/>
      <c r="AB290" s="18"/>
      <c r="AC290" s="18"/>
    </row>
    <row r="291" spans="8:8" ht="11.25" customHeight="1">
      <c r="A291" s="13">
        <v>6.0</v>
      </c>
      <c r="B291" s="14" t="s">
        <v>93</v>
      </c>
      <c r="C291" s="15" t="s">
        <v>94</v>
      </c>
      <c r="D291" s="16">
        <v>79.0</v>
      </c>
      <c r="E291" s="17">
        <v>112.0</v>
      </c>
      <c r="F291" s="17">
        <v>62.0</v>
      </c>
      <c r="G291" s="17" t="s">
        <v>325</v>
      </c>
      <c r="H291" s="17">
        <v>130.0</v>
      </c>
      <c r="I291" s="17">
        <v>178.0</v>
      </c>
      <c r="J291" s="17">
        <v>1.0</v>
      </c>
      <c r="K291" s="17">
        <v>26.0</v>
      </c>
      <c r="L291" s="17">
        <v>42.0</v>
      </c>
      <c r="M291" s="17">
        <v>26.0</v>
      </c>
      <c r="N291" s="17">
        <v>36.0</v>
      </c>
      <c r="O291" s="17">
        <v>173.0</v>
      </c>
      <c r="P291" s="17">
        <v>83.0</v>
      </c>
      <c r="Q291" s="18"/>
      <c r="R291" s="18"/>
      <c r="S291" s="18"/>
      <c r="T291" s="18"/>
      <c r="U291" s="18"/>
      <c r="V291" s="18"/>
      <c r="W291" s="18"/>
      <c r="X291" s="18"/>
      <c r="Y291" s="18"/>
      <c r="Z291" s="18"/>
      <c r="AA291" s="18"/>
      <c r="AB291" s="18"/>
      <c r="AC291" s="18"/>
    </row>
    <row r="292" spans="8:8" ht="11.25" customHeight="1">
      <c r="A292" s="13">
        <v>7.0</v>
      </c>
      <c r="B292" s="14" t="s">
        <v>22</v>
      </c>
      <c r="C292" s="15" t="s">
        <v>23</v>
      </c>
      <c r="D292" s="16">
        <v>80.0909090909091</v>
      </c>
      <c r="E292" s="17">
        <v>130.0</v>
      </c>
      <c r="F292" s="17">
        <v>3.0</v>
      </c>
      <c r="G292" s="17" t="s">
        <v>326</v>
      </c>
      <c r="H292" s="17">
        <v>48.0</v>
      </c>
      <c r="I292" s="17">
        <v>128.0</v>
      </c>
      <c r="J292" s="17">
        <v>1.0</v>
      </c>
      <c r="K292" s="17">
        <v>4.0</v>
      </c>
      <c r="L292" s="17">
        <v>92.0</v>
      </c>
      <c r="M292" s="17">
        <v>135.0</v>
      </c>
      <c r="N292" s="17">
        <v>112.0</v>
      </c>
      <c r="O292" s="17">
        <v>58.0</v>
      </c>
      <c r="P292" s="17">
        <v>170.0</v>
      </c>
      <c r="Q292" s="18"/>
      <c r="R292" s="18"/>
      <c r="S292" s="18"/>
      <c r="T292" s="18"/>
      <c r="U292" s="18"/>
      <c r="V292" s="18"/>
      <c r="W292" s="18"/>
      <c r="X292" s="18"/>
      <c r="Y292" s="18"/>
      <c r="Z292" s="18"/>
      <c r="AA292" s="18"/>
      <c r="AB292" s="18"/>
      <c r="AC292" s="18"/>
    </row>
    <row r="293" spans="8:8" ht="11.25" customHeight="1">
      <c r="A293" s="13">
        <v>8.0</v>
      </c>
      <c r="B293" s="14" t="s">
        <v>79</v>
      </c>
      <c r="C293" s="15" t="s">
        <v>28</v>
      </c>
      <c r="D293" s="16">
        <v>81.81818181818181</v>
      </c>
      <c r="E293" s="17">
        <v>22.0</v>
      </c>
      <c r="F293" s="17">
        <v>48.0</v>
      </c>
      <c r="G293" s="17" t="s">
        <v>327</v>
      </c>
      <c r="H293" s="17">
        <v>60.0</v>
      </c>
      <c r="I293" s="17">
        <v>113.0</v>
      </c>
      <c r="J293" s="17">
        <v>99.0</v>
      </c>
      <c r="K293" s="17">
        <v>10.0</v>
      </c>
      <c r="L293" s="17">
        <v>165.0</v>
      </c>
      <c r="M293" s="17">
        <v>114.0</v>
      </c>
      <c r="N293" s="17">
        <v>52.0</v>
      </c>
      <c r="O293" s="17">
        <v>139.0</v>
      </c>
      <c r="P293" s="17">
        <v>78.0</v>
      </c>
      <c r="Q293" s="18"/>
      <c r="R293" s="18"/>
      <c r="S293" s="18"/>
      <c r="T293" s="18"/>
      <c r="U293" s="18"/>
      <c r="V293" s="18"/>
      <c r="W293" s="18"/>
      <c r="X293" s="18"/>
      <c r="Y293" s="18"/>
      <c r="Z293" s="18"/>
      <c r="AA293" s="18"/>
      <c r="AB293" s="18"/>
      <c r="AC293" s="18"/>
    </row>
    <row r="294" spans="8:8" ht="11.25" customHeight="1">
      <c r="A294" s="13">
        <v>9.0</v>
      </c>
      <c r="B294" s="14" t="s">
        <v>69</v>
      </c>
      <c r="C294" s="15" t="s">
        <v>23</v>
      </c>
      <c r="D294" s="16">
        <v>82.45454545454545</v>
      </c>
      <c r="E294" s="17">
        <v>99.0</v>
      </c>
      <c r="F294" s="17">
        <v>38.0</v>
      </c>
      <c r="G294" s="17" t="s">
        <v>328</v>
      </c>
      <c r="H294" s="17">
        <v>14.0</v>
      </c>
      <c r="I294" s="17">
        <v>108.0</v>
      </c>
      <c r="J294" s="17">
        <v>37.0</v>
      </c>
      <c r="K294" s="17">
        <v>9.0</v>
      </c>
      <c r="L294" s="17">
        <v>147.0</v>
      </c>
      <c r="M294" s="17">
        <v>111.0</v>
      </c>
      <c r="N294" s="17">
        <v>152.0</v>
      </c>
      <c r="O294" s="17">
        <v>100.0</v>
      </c>
      <c r="P294" s="17">
        <v>92.0</v>
      </c>
      <c r="Q294" s="18"/>
      <c r="R294" s="18"/>
      <c r="S294" s="18"/>
      <c r="T294" s="18"/>
      <c r="U294" s="18"/>
      <c r="V294" s="18"/>
      <c r="W294" s="18"/>
      <c r="X294" s="18"/>
      <c r="Y294" s="18"/>
      <c r="Z294" s="18"/>
      <c r="AA294" s="18"/>
      <c r="AB294" s="18"/>
      <c r="AC294" s="18"/>
    </row>
    <row r="295" spans="8:8" ht="11.25" customHeight="1">
      <c r="A295" s="13">
        <v>10.0</v>
      </c>
      <c r="B295" s="14" t="s">
        <v>154</v>
      </c>
      <c r="C295" s="15" t="s">
        <v>25</v>
      </c>
      <c r="D295" s="16">
        <v>82.63636363636364</v>
      </c>
      <c r="E295" s="17">
        <v>67.0</v>
      </c>
      <c r="F295" s="17">
        <v>118.0</v>
      </c>
      <c r="G295" s="17" t="s">
        <v>329</v>
      </c>
      <c r="H295" s="17">
        <v>152.0</v>
      </c>
      <c r="I295" s="17">
        <v>83.0</v>
      </c>
      <c r="J295" s="17">
        <v>38.0</v>
      </c>
      <c r="K295" s="17">
        <v>85.0</v>
      </c>
      <c r="L295" s="17">
        <v>78.0</v>
      </c>
      <c r="M295" s="17">
        <v>21.0</v>
      </c>
      <c r="N295" s="17">
        <v>13.0</v>
      </c>
      <c r="O295" s="17">
        <v>44.0</v>
      </c>
      <c r="P295" s="17">
        <v>210.0</v>
      </c>
      <c r="Q295" s="18"/>
      <c r="R295" s="18"/>
      <c r="S295" s="18"/>
      <c r="T295" s="18"/>
      <c r="U295" s="18"/>
      <c r="V295" s="18"/>
      <c r="W295" s="18"/>
      <c r="X295" s="18"/>
      <c r="Y295" s="18"/>
      <c r="Z295" s="18"/>
      <c r="AA295" s="18"/>
      <c r="AB295" s="18"/>
      <c r="AC295" s="18"/>
    </row>
    <row r="296" spans="8:8" ht="11.25" customHeight="1">
      <c r="A296" s="13">
        <v>11.0</v>
      </c>
      <c r="B296" s="14" t="s">
        <v>96</v>
      </c>
      <c r="C296" s="15" t="s">
        <v>97</v>
      </c>
      <c r="D296" s="16">
        <v>83.0909090909091</v>
      </c>
      <c r="E296" s="17">
        <v>240.0</v>
      </c>
      <c r="F296" s="17">
        <v>64.0</v>
      </c>
      <c r="G296" s="17" t="s">
        <v>330</v>
      </c>
      <c r="H296" s="17">
        <v>21.0</v>
      </c>
      <c r="I296" s="17">
        <v>159.0</v>
      </c>
      <c r="J296" s="17">
        <v>1.0</v>
      </c>
      <c r="K296" s="17">
        <v>12.0</v>
      </c>
      <c r="L296" s="17">
        <v>226.0</v>
      </c>
      <c r="M296" s="17">
        <v>36.0</v>
      </c>
      <c r="N296" s="17">
        <v>100.0</v>
      </c>
      <c r="O296" s="17">
        <v>13.0</v>
      </c>
      <c r="P296" s="17">
        <v>42.0</v>
      </c>
      <c r="Q296" s="18"/>
      <c r="R296" s="18"/>
      <c r="S296" s="18"/>
      <c r="T296" s="18"/>
      <c r="U296" s="18"/>
      <c r="V296" s="18"/>
      <c r="W296" s="18"/>
      <c r="X296" s="18"/>
      <c r="Y296" s="18"/>
      <c r="Z296" s="18"/>
      <c r="AA296" s="18"/>
      <c r="AB296" s="18"/>
      <c r="AC296" s="18"/>
    </row>
    <row r="297" spans="8:8" ht="11.25" customHeight="1">
      <c r="A297" s="13">
        <v>12.0</v>
      </c>
      <c r="B297" s="14" t="s">
        <v>188</v>
      </c>
      <c r="C297" s="15" t="s">
        <v>112</v>
      </c>
      <c r="D297" s="16">
        <v>83.9090909090909</v>
      </c>
      <c r="E297" s="17">
        <v>92.0</v>
      </c>
      <c r="F297" s="17">
        <v>151.0</v>
      </c>
      <c r="G297" s="17" t="s">
        <v>331</v>
      </c>
      <c r="H297" s="17">
        <v>76.0</v>
      </c>
      <c r="I297" s="17">
        <v>130.0</v>
      </c>
      <c r="J297" s="17">
        <v>2.0</v>
      </c>
      <c r="K297" s="17">
        <v>82.0</v>
      </c>
      <c r="L297" s="17">
        <v>201.0</v>
      </c>
      <c r="M297" s="17">
        <v>89.0</v>
      </c>
      <c r="N297" s="17">
        <v>44.0</v>
      </c>
      <c r="O297" s="17">
        <v>19.0</v>
      </c>
      <c r="P297" s="17">
        <v>37.0</v>
      </c>
      <c r="Q297" s="18"/>
      <c r="R297" s="18"/>
      <c r="S297" s="18"/>
      <c r="T297" s="18"/>
      <c r="U297" s="18"/>
      <c r="V297" s="18"/>
      <c r="W297" s="18"/>
      <c r="X297" s="18"/>
      <c r="Y297" s="18"/>
      <c r="Z297" s="18"/>
      <c r="AA297" s="18"/>
      <c r="AB297" s="18"/>
      <c r="AC297" s="18"/>
    </row>
    <row r="298" spans="8:8" ht="11.25" customHeight="1">
      <c r="A298" s="13">
        <v>13.0</v>
      </c>
      <c r="B298" s="14" t="s">
        <v>92</v>
      </c>
      <c r="C298" s="15" t="s">
        <v>54</v>
      </c>
      <c r="D298" s="16">
        <v>84.27272727272727</v>
      </c>
      <c r="E298" s="17">
        <v>35.0</v>
      </c>
      <c r="F298" s="17">
        <v>61.0</v>
      </c>
      <c r="G298" s="17" t="s">
        <v>332</v>
      </c>
      <c r="H298" s="17">
        <v>13.0</v>
      </c>
      <c r="I298" s="17">
        <v>70.0</v>
      </c>
      <c r="J298" s="17">
        <v>130.0</v>
      </c>
      <c r="K298" s="17">
        <v>176.0</v>
      </c>
      <c r="L298" s="17">
        <v>53.0</v>
      </c>
      <c r="M298" s="17">
        <v>6.0</v>
      </c>
      <c r="N298" s="17">
        <v>58.0</v>
      </c>
      <c r="O298" s="17">
        <v>94.0</v>
      </c>
      <c r="P298" s="17">
        <v>231.0</v>
      </c>
      <c r="Q298" s="18"/>
      <c r="R298" s="18"/>
      <c r="S298" s="18"/>
      <c r="T298" s="18"/>
      <c r="U298" s="18"/>
      <c r="V298" s="18"/>
      <c r="W298" s="18"/>
      <c r="X298" s="18"/>
      <c r="Y298" s="18"/>
      <c r="Z298" s="18"/>
      <c r="AA298" s="18"/>
      <c r="AB298" s="18"/>
      <c r="AC298" s="18"/>
    </row>
    <row r="299" spans="8:8" ht="11.25" customHeight="1">
      <c r="A299" s="13">
        <v>14.0</v>
      </c>
      <c r="B299" s="14" t="s">
        <v>70</v>
      </c>
      <c r="C299" s="15" t="s">
        <v>35</v>
      </c>
      <c r="D299" s="16">
        <v>88.27272727272727</v>
      </c>
      <c r="E299" s="17">
        <v>94.0</v>
      </c>
      <c r="F299" s="17">
        <v>39.0</v>
      </c>
      <c r="G299" s="17" t="s">
        <v>333</v>
      </c>
      <c r="H299" s="17">
        <v>2.0</v>
      </c>
      <c r="I299" s="17">
        <v>32.0</v>
      </c>
      <c r="J299" s="17">
        <v>1.0</v>
      </c>
      <c r="K299" s="17">
        <v>271.0</v>
      </c>
      <c r="L299" s="17">
        <v>189.0</v>
      </c>
      <c r="M299" s="17">
        <v>16.0</v>
      </c>
      <c r="N299" s="17">
        <v>2.0</v>
      </c>
      <c r="O299" s="17">
        <v>45.0</v>
      </c>
      <c r="P299" s="17">
        <v>280.0</v>
      </c>
      <c r="Q299" s="18"/>
      <c r="R299" s="18"/>
      <c r="S299" s="18"/>
      <c r="T299" s="18"/>
      <c r="U299" s="18"/>
      <c r="V299" s="18"/>
      <c r="W299" s="18"/>
      <c r="X299" s="18"/>
      <c r="Y299" s="18"/>
      <c r="Z299" s="18"/>
      <c r="AA299" s="18"/>
      <c r="AB299" s="18"/>
      <c r="AC299" s="18"/>
    </row>
    <row r="300" spans="8:8" ht="11.25" customHeight="1">
      <c r="A300" s="13">
        <v>15.0</v>
      </c>
      <c r="B300" s="14" t="s">
        <v>111</v>
      </c>
      <c r="C300" s="15" t="s">
        <v>112</v>
      </c>
      <c r="D300" s="16">
        <v>88.72727272727273</v>
      </c>
      <c r="E300" s="17">
        <v>34.0</v>
      </c>
      <c r="F300" s="17">
        <v>78.0</v>
      </c>
      <c r="G300" s="17" t="s">
        <v>334</v>
      </c>
      <c r="H300" s="17">
        <v>141.0</v>
      </c>
      <c r="I300" s="17">
        <v>104.0</v>
      </c>
      <c r="J300" s="17">
        <v>43.0</v>
      </c>
      <c r="K300" s="17">
        <v>34.0</v>
      </c>
      <c r="L300" s="17">
        <v>81.0</v>
      </c>
      <c r="M300" s="17">
        <v>209.0</v>
      </c>
      <c r="N300" s="17">
        <v>163.0</v>
      </c>
      <c r="O300" s="17">
        <v>33.0</v>
      </c>
      <c r="P300" s="17">
        <v>56.0</v>
      </c>
      <c r="Q300" s="18"/>
      <c r="R300" s="18"/>
      <c r="S300" s="18"/>
      <c r="T300" s="18"/>
      <c r="U300" s="18"/>
      <c r="V300" s="18"/>
      <c r="W300" s="18"/>
      <c r="X300" s="18"/>
      <c r="Y300" s="18"/>
      <c r="Z300" s="18"/>
      <c r="AA300" s="18"/>
      <c r="AB300" s="18"/>
      <c r="AC300" s="18"/>
    </row>
    <row r="301" spans="8:8" ht="11.25" customHeight="1">
      <c r="A301" s="13">
        <v>16.0</v>
      </c>
      <c r="B301" s="14" t="s">
        <v>295</v>
      </c>
      <c r="C301" s="15" t="s">
        <v>262</v>
      </c>
      <c r="D301" s="16">
        <v>90.54545454545455</v>
      </c>
      <c r="E301" s="17">
        <v>28.0</v>
      </c>
      <c r="F301" s="17">
        <v>257.0</v>
      </c>
      <c r="G301" s="17" t="s">
        <v>335</v>
      </c>
      <c r="H301" s="17">
        <v>127.0</v>
      </c>
      <c r="I301" s="17">
        <v>242.0</v>
      </c>
      <c r="J301" s="17">
        <v>1.0</v>
      </c>
      <c r="K301" s="17">
        <v>13.0</v>
      </c>
      <c r="L301" s="17">
        <v>276.0</v>
      </c>
      <c r="M301" s="17">
        <v>5.0</v>
      </c>
      <c r="N301" s="17">
        <v>3.0</v>
      </c>
      <c r="O301" s="17">
        <v>22.0</v>
      </c>
      <c r="P301" s="17">
        <v>22.0</v>
      </c>
      <c r="Q301" s="18"/>
      <c r="R301" s="18"/>
      <c r="S301" s="18"/>
      <c r="T301" s="18"/>
      <c r="U301" s="18"/>
      <c r="V301" s="18"/>
      <c r="W301" s="18"/>
      <c r="X301" s="18"/>
      <c r="Y301" s="18"/>
      <c r="Z301" s="18"/>
      <c r="AA301" s="18"/>
      <c r="AB301" s="18"/>
      <c r="AC301" s="18"/>
    </row>
    <row r="302" spans="8:8" ht="11.25" customHeight="1">
      <c r="A302" s="13">
        <v>17.0</v>
      </c>
      <c r="B302" s="14" t="s">
        <v>284</v>
      </c>
      <c r="C302" s="15" t="s">
        <v>59</v>
      </c>
      <c r="D302" s="16">
        <v>91.54545454545455</v>
      </c>
      <c r="E302" s="17">
        <v>88.0</v>
      </c>
      <c r="F302" s="17">
        <v>245.0</v>
      </c>
      <c r="G302" s="17" t="s">
        <v>336</v>
      </c>
      <c r="H302" s="17">
        <v>83.0</v>
      </c>
      <c r="I302" s="17">
        <v>162.0</v>
      </c>
      <c r="J302" s="17">
        <v>1.0</v>
      </c>
      <c r="K302" s="17">
        <v>5.0</v>
      </c>
      <c r="L302" s="17">
        <v>151.0</v>
      </c>
      <c r="M302" s="17">
        <v>105.0</v>
      </c>
      <c r="N302" s="17">
        <v>31.0</v>
      </c>
      <c r="O302" s="17">
        <v>134.0</v>
      </c>
      <c r="P302" s="17">
        <v>2.0</v>
      </c>
      <c r="Q302" s="18"/>
      <c r="R302" s="18"/>
      <c r="S302" s="18"/>
      <c r="T302" s="18"/>
      <c r="U302" s="18"/>
      <c r="V302" s="18"/>
      <c r="W302" s="18"/>
      <c r="X302" s="18"/>
      <c r="Y302" s="18"/>
      <c r="Z302" s="18"/>
      <c r="AA302" s="18"/>
      <c r="AB302" s="18"/>
      <c r="AC302" s="18"/>
    </row>
    <row r="303" spans="8:8" ht="11.25" customHeight="1">
      <c r="A303" s="13">
        <v>18.0</v>
      </c>
      <c r="B303" s="14" t="s">
        <v>39</v>
      </c>
      <c r="C303" s="15" t="s">
        <v>35</v>
      </c>
      <c r="D303" s="16">
        <v>92.0909090909091</v>
      </c>
      <c r="E303" s="17">
        <v>118.0</v>
      </c>
      <c r="F303" s="17">
        <v>15.0</v>
      </c>
      <c r="G303" s="17" t="s">
        <v>337</v>
      </c>
      <c r="H303" s="17">
        <v>5.0</v>
      </c>
      <c r="I303" s="17">
        <v>18.0</v>
      </c>
      <c r="J303" s="17">
        <v>1.0</v>
      </c>
      <c r="K303" s="17">
        <v>279.0</v>
      </c>
      <c r="L303" s="17">
        <v>20.0</v>
      </c>
      <c r="M303" s="17">
        <v>1.0</v>
      </c>
      <c r="N303" s="17">
        <v>1.0</v>
      </c>
      <c r="O303" s="17">
        <v>273.0</v>
      </c>
      <c r="P303" s="17">
        <v>282.0</v>
      </c>
      <c r="Q303" s="18"/>
      <c r="R303" s="18"/>
      <c r="S303" s="18"/>
      <c r="T303" s="18"/>
      <c r="U303" s="18"/>
      <c r="V303" s="18"/>
      <c r="W303" s="18"/>
      <c r="X303" s="18"/>
      <c r="Y303" s="18"/>
      <c r="Z303" s="18"/>
      <c r="AA303" s="18"/>
      <c r="AB303" s="18"/>
      <c r="AC303" s="18"/>
    </row>
    <row r="304" spans="8:8" ht="11.25" customHeight="1">
      <c r="A304" s="13">
        <v>19.0</v>
      </c>
      <c r="B304" s="14" t="s">
        <v>138</v>
      </c>
      <c r="C304" s="15" t="s">
        <v>68</v>
      </c>
      <c r="D304" s="16">
        <v>92.63636363636364</v>
      </c>
      <c r="E304" s="17">
        <v>257.0</v>
      </c>
      <c r="F304" s="17">
        <v>103.0</v>
      </c>
      <c r="G304" s="17" t="s">
        <v>338</v>
      </c>
      <c r="H304" s="17">
        <v>171.0</v>
      </c>
      <c r="I304" s="17">
        <v>53.0</v>
      </c>
      <c r="J304" s="17">
        <v>1.0</v>
      </c>
      <c r="K304" s="17">
        <v>40.0</v>
      </c>
      <c r="L304" s="17">
        <v>27.0</v>
      </c>
      <c r="M304" s="17">
        <v>83.0</v>
      </c>
      <c r="N304" s="17">
        <v>81.0</v>
      </c>
      <c r="O304" s="17">
        <v>159.0</v>
      </c>
      <c r="P304" s="17">
        <v>44.0</v>
      </c>
      <c r="Q304" s="18"/>
      <c r="R304" s="18"/>
      <c r="S304" s="18"/>
      <c r="T304" s="18"/>
      <c r="U304" s="18"/>
      <c r="V304" s="18"/>
      <c r="W304" s="18"/>
      <c r="X304" s="18"/>
      <c r="Y304" s="18"/>
      <c r="Z304" s="18"/>
      <c r="AA304" s="18"/>
      <c r="AB304" s="18"/>
      <c r="AC304" s="18"/>
    </row>
    <row r="305" spans="8:8" ht="11.25" customHeight="1">
      <c r="A305" s="13">
        <v>20.0</v>
      </c>
      <c r="B305" s="14" t="s">
        <v>249</v>
      </c>
      <c r="C305" s="15" t="s">
        <v>59</v>
      </c>
      <c r="D305" s="16">
        <v>92.63636363636364</v>
      </c>
      <c r="E305" s="17">
        <v>140.0</v>
      </c>
      <c r="F305" s="17">
        <v>208.0</v>
      </c>
      <c r="G305" s="17" t="s">
        <v>339</v>
      </c>
      <c r="H305" s="17">
        <v>160.0</v>
      </c>
      <c r="I305" s="17">
        <v>142.0</v>
      </c>
      <c r="J305" s="17">
        <v>51.0</v>
      </c>
      <c r="K305" s="17">
        <v>11.0</v>
      </c>
      <c r="L305" s="17">
        <v>137.0</v>
      </c>
      <c r="M305" s="17">
        <v>45.0</v>
      </c>
      <c r="N305" s="17">
        <v>25.0</v>
      </c>
      <c r="O305" s="17">
        <v>95.0</v>
      </c>
      <c r="P305" s="17">
        <v>5.0</v>
      </c>
      <c r="Q305" s="18"/>
      <c r="R305" s="18"/>
      <c r="S305" s="18"/>
      <c r="T305" s="18"/>
      <c r="U305" s="18"/>
      <c r="V305" s="18"/>
      <c r="W305" s="18"/>
      <c r="X305" s="18"/>
      <c r="Y305" s="18"/>
      <c r="Z305" s="18"/>
      <c r="AA305" s="18"/>
      <c r="AB305" s="18"/>
      <c r="AC305" s="18"/>
    </row>
    <row r="306" spans="8:8" ht="11.25" customHeight="1">
      <c r="A306" s="13">
        <v>21.0</v>
      </c>
      <c r="B306" s="14" t="s">
        <v>44</v>
      </c>
      <c r="C306" s="15" t="s">
        <v>45</v>
      </c>
      <c r="D306" s="16">
        <v>93.0909090909091</v>
      </c>
      <c r="E306" s="17">
        <v>105.0</v>
      </c>
      <c r="F306" s="17">
        <v>21.0</v>
      </c>
      <c r="G306" s="17" t="s">
        <v>340</v>
      </c>
      <c r="H306" s="17">
        <v>25.0</v>
      </c>
      <c r="I306" s="17">
        <v>245.0</v>
      </c>
      <c r="J306" s="17">
        <v>72.0</v>
      </c>
      <c r="K306" s="17">
        <v>117.0</v>
      </c>
      <c r="L306" s="17">
        <v>1.0</v>
      </c>
      <c r="M306" s="17">
        <v>29.0</v>
      </c>
      <c r="N306" s="17">
        <v>49.0</v>
      </c>
      <c r="O306" s="17">
        <v>224.0</v>
      </c>
      <c r="P306" s="17">
        <v>136.0</v>
      </c>
      <c r="Q306" s="18"/>
      <c r="R306" s="18"/>
      <c r="S306" s="18"/>
      <c r="T306" s="18"/>
      <c r="U306" s="18"/>
      <c r="V306" s="18"/>
      <c r="W306" s="18"/>
      <c r="X306" s="18"/>
      <c r="Y306" s="18"/>
      <c r="Z306" s="18"/>
      <c r="AA306" s="18"/>
      <c r="AB306" s="18"/>
      <c r="AC306" s="18"/>
    </row>
    <row r="307" spans="8:8" ht="11.25" customHeight="1">
      <c r="A307" s="13">
        <v>22.0</v>
      </c>
      <c r="B307" s="14" t="s">
        <v>300</v>
      </c>
      <c r="C307" s="15" t="s">
        <v>262</v>
      </c>
      <c r="D307" s="16">
        <v>93.0909090909091</v>
      </c>
      <c r="E307" s="17">
        <v>15.0</v>
      </c>
      <c r="F307" s="17">
        <v>263.0</v>
      </c>
      <c r="G307" s="17" t="s">
        <v>341</v>
      </c>
      <c r="H307" s="17">
        <v>145.0</v>
      </c>
      <c r="I307" s="17">
        <v>199.0</v>
      </c>
      <c r="J307" s="17">
        <v>1.0</v>
      </c>
      <c r="K307" s="17">
        <v>8.0</v>
      </c>
      <c r="L307" s="17">
        <v>269.0</v>
      </c>
      <c r="M307" s="17">
        <v>35.0</v>
      </c>
      <c r="N307" s="17">
        <v>59.0</v>
      </c>
      <c r="O307" s="17">
        <v>16.0</v>
      </c>
      <c r="P307" s="17">
        <v>14.0</v>
      </c>
      <c r="Q307" s="18"/>
      <c r="R307" s="18"/>
      <c r="S307" s="18"/>
      <c r="T307" s="18"/>
      <c r="U307" s="18"/>
      <c r="V307" s="18"/>
      <c r="W307" s="18"/>
      <c r="X307" s="18"/>
      <c r="Y307" s="18"/>
      <c r="Z307" s="18"/>
      <c r="AA307" s="18"/>
      <c r="AB307" s="18"/>
      <c r="AC307" s="18"/>
    </row>
    <row r="308" spans="8:8" ht="11.25" customHeight="1">
      <c r="A308" s="13">
        <v>23.0</v>
      </c>
      <c r="B308" s="14" t="s">
        <v>84</v>
      </c>
      <c r="C308" s="15" t="s">
        <v>28</v>
      </c>
      <c r="D308" s="16">
        <v>93.72727272727273</v>
      </c>
      <c r="E308" s="17">
        <v>73.0</v>
      </c>
      <c r="F308" s="17">
        <v>52.0</v>
      </c>
      <c r="G308" s="17" t="s">
        <v>342</v>
      </c>
      <c r="H308" s="17">
        <v>46.0</v>
      </c>
      <c r="I308" s="17">
        <v>21.0</v>
      </c>
      <c r="J308" s="17">
        <v>39.0</v>
      </c>
      <c r="K308" s="17">
        <v>201.0</v>
      </c>
      <c r="L308" s="17">
        <v>157.0</v>
      </c>
      <c r="M308" s="17">
        <v>76.0</v>
      </c>
      <c r="N308" s="17">
        <v>32.0</v>
      </c>
      <c r="O308" s="17">
        <v>135.0</v>
      </c>
      <c r="P308" s="17">
        <v>199.0</v>
      </c>
      <c r="Q308" s="18"/>
      <c r="R308" s="18"/>
      <c r="S308" s="18"/>
      <c r="T308" s="18"/>
      <c r="U308" s="18"/>
      <c r="V308" s="18"/>
      <c r="W308" s="18"/>
      <c r="X308" s="18"/>
      <c r="Y308" s="18"/>
      <c r="Z308" s="18"/>
      <c r="AA308" s="18"/>
      <c r="AB308" s="18"/>
      <c r="AC308" s="18"/>
    </row>
    <row r="309" spans="8:8" ht="11.25" customHeight="1">
      <c r="A309" s="13">
        <v>24.0</v>
      </c>
      <c r="B309" s="14" t="s">
        <v>201</v>
      </c>
      <c r="C309" s="15" t="s">
        <v>179</v>
      </c>
      <c r="D309" s="16">
        <v>94.0</v>
      </c>
      <c r="E309" s="17">
        <v>74.0</v>
      </c>
      <c r="F309" s="17">
        <v>162.0</v>
      </c>
      <c r="G309" s="17" t="s">
        <v>343</v>
      </c>
      <c r="H309" s="17">
        <v>6.0</v>
      </c>
      <c r="I309" s="17">
        <v>202.0</v>
      </c>
      <c r="J309" s="17">
        <v>27.0</v>
      </c>
      <c r="K309" s="17">
        <v>45.0</v>
      </c>
      <c r="L309" s="17">
        <v>261.0</v>
      </c>
      <c r="M309" s="17">
        <v>50.0</v>
      </c>
      <c r="N309" s="17">
        <v>62.0</v>
      </c>
      <c r="O309" s="17">
        <v>52.0</v>
      </c>
      <c r="P309" s="17">
        <v>93.0</v>
      </c>
      <c r="Q309" s="18"/>
      <c r="R309" s="18"/>
      <c r="S309" s="18"/>
      <c r="T309" s="18"/>
      <c r="U309" s="18"/>
      <c r="V309" s="18"/>
      <c r="W309" s="18"/>
      <c r="X309" s="18"/>
      <c r="Y309" s="18"/>
      <c r="Z309" s="18"/>
      <c r="AA309" s="18"/>
      <c r="AB309" s="18"/>
      <c r="AC309" s="18"/>
    </row>
    <row r="310" spans="8:8" ht="11.25" customHeight="1">
      <c r="A310" s="13">
        <v>25.0</v>
      </c>
      <c r="B310" s="14" t="s">
        <v>121</v>
      </c>
      <c r="C310" s="15" t="s">
        <v>25</v>
      </c>
      <c r="D310" s="16">
        <v>94.0909090909091</v>
      </c>
      <c r="E310" s="17">
        <v>20.0</v>
      </c>
      <c r="F310" s="17">
        <v>87.0</v>
      </c>
      <c r="G310" s="17" t="s">
        <v>344</v>
      </c>
      <c r="H310" s="17">
        <v>219.0</v>
      </c>
      <c r="I310" s="17">
        <v>51.0</v>
      </c>
      <c r="J310" s="17">
        <v>1.0</v>
      </c>
      <c r="K310" s="17">
        <v>155.0</v>
      </c>
      <c r="L310" s="17">
        <v>36.0</v>
      </c>
      <c r="M310" s="17">
        <v>37.0</v>
      </c>
      <c r="N310" s="17">
        <v>121.0</v>
      </c>
      <c r="O310" s="17">
        <v>84.0</v>
      </c>
      <c r="P310" s="17">
        <v>224.0</v>
      </c>
      <c r="Q310" s="18"/>
      <c r="R310" s="18"/>
      <c r="S310" s="18"/>
      <c r="T310" s="18"/>
      <c r="U310" s="18"/>
      <c r="V310" s="18"/>
      <c r="W310" s="18"/>
      <c r="X310" s="18"/>
      <c r="Y310" s="18"/>
      <c r="Z310" s="18"/>
      <c r="AA310" s="18"/>
      <c r="AB310" s="18"/>
      <c r="AC310" s="18"/>
    </row>
    <row r="311" spans="8:8" ht="11.25" customHeight="1">
      <c r="A311" s="13">
        <v>26.0</v>
      </c>
      <c r="B311" s="14" t="s">
        <v>103</v>
      </c>
      <c r="C311" s="15" t="s">
        <v>94</v>
      </c>
      <c r="D311" s="16">
        <v>94.54545454545455</v>
      </c>
      <c r="E311" s="17">
        <v>32.0</v>
      </c>
      <c r="F311" s="17">
        <v>70.0</v>
      </c>
      <c r="G311" s="17" t="s">
        <v>345</v>
      </c>
      <c r="H311" s="17">
        <v>18.0</v>
      </c>
      <c r="I311" s="17">
        <v>66.0</v>
      </c>
      <c r="J311" s="17">
        <v>124.0</v>
      </c>
      <c r="K311" s="17">
        <v>120.0</v>
      </c>
      <c r="L311" s="17">
        <v>76.0</v>
      </c>
      <c r="M311" s="17">
        <v>163.0</v>
      </c>
      <c r="N311" s="17">
        <v>37.0</v>
      </c>
      <c r="O311" s="17">
        <v>192.0</v>
      </c>
      <c r="P311" s="17">
        <v>142.0</v>
      </c>
      <c r="Q311" s="18"/>
      <c r="R311" s="18"/>
      <c r="S311" s="18"/>
      <c r="T311" s="18"/>
      <c r="U311" s="18"/>
      <c r="V311" s="18"/>
      <c r="W311" s="18"/>
      <c r="X311" s="18"/>
      <c r="Y311" s="18"/>
      <c r="Z311" s="18"/>
      <c r="AA311" s="18"/>
      <c r="AB311" s="18"/>
      <c r="AC311" s="18"/>
    </row>
    <row r="312" spans="8:8" ht="11.25" customHeight="1">
      <c r="A312" s="13">
        <v>27.0</v>
      </c>
      <c r="B312" s="14" t="s">
        <v>110</v>
      </c>
      <c r="C312" s="15" t="s">
        <v>94</v>
      </c>
      <c r="D312" s="16">
        <v>95.63636363636364</v>
      </c>
      <c r="E312" s="17">
        <v>237.0</v>
      </c>
      <c r="F312" s="17">
        <v>77.0</v>
      </c>
      <c r="G312" s="17" t="s">
        <v>346</v>
      </c>
      <c r="H312" s="17">
        <v>36.0</v>
      </c>
      <c r="I312" s="17">
        <v>141.0</v>
      </c>
      <c r="J312" s="17">
        <v>44.0</v>
      </c>
      <c r="K312" s="17">
        <v>71.0</v>
      </c>
      <c r="L312" s="17">
        <v>74.0</v>
      </c>
      <c r="M312" s="17">
        <v>27.0</v>
      </c>
      <c r="N312" s="17">
        <v>92.0</v>
      </c>
      <c r="O312" s="17">
        <v>146.0</v>
      </c>
      <c r="P312" s="17">
        <v>107.0</v>
      </c>
      <c r="Q312" s="18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  <c r="AC312" s="18"/>
    </row>
    <row r="313" spans="8:8" ht="11.25" customHeight="1">
      <c r="A313" s="13">
        <v>28.0</v>
      </c>
      <c r="B313" s="14" t="s">
        <v>71</v>
      </c>
      <c r="C313" s="15" t="s">
        <v>59</v>
      </c>
      <c r="D313" s="16">
        <v>97.63636363636364</v>
      </c>
      <c r="E313" s="17">
        <v>228.0</v>
      </c>
      <c r="F313" s="17">
        <v>40.0</v>
      </c>
      <c r="G313" s="17" t="s">
        <v>347</v>
      </c>
      <c r="H313" s="17">
        <v>87.0</v>
      </c>
      <c r="I313" s="17">
        <v>91.0</v>
      </c>
      <c r="J313" s="17">
        <v>23.0</v>
      </c>
      <c r="K313" s="17">
        <v>25.0</v>
      </c>
      <c r="L313" s="17">
        <v>52.0</v>
      </c>
      <c r="M313" s="17">
        <v>125.0</v>
      </c>
      <c r="N313" s="17">
        <v>207.0</v>
      </c>
      <c r="O313" s="17">
        <v>106.0</v>
      </c>
      <c r="P313" s="17">
        <v>90.0</v>
      </c>
      <c r="Q313" s="18"/>
      <c r="R313" s="18"/>
      <c r="S313" s="18"/>
      <c r="T313" s="18"/>
      <c r="U313" s="18"/>
      <c r="V313" s="18"/>
      <c r="W313" s="18"/>
      <c r="X313" s="18"/>
      <c r="Y313" s="18"/>
      <c r="Z313" s="18"/>
      <c r="AA313" s="18"/>
      <c r="AB313" s="18"/>
      <c r="AC313" s="18"/>
    </row>
    <row r="314" spans="8:8" ht="11.25" customHeight="1">
      <c r="A314" s="13">
        <v>29.0</v>
      </c>
      <c r="B314" s="14" t="s">
        <v>18</v>
      </c>
      <c r="C314" s="15" t="s">
        <v>19</v>
      </c>
      <c r="D314" s="16">
        <v>97.9090909090909</v>
      </c>
      <c r="E314" s="17">
        <v>16.0</v>
      </c>
      <c r="F314" s="17">
        <v>1.0</v>
      </c>
      <c r="G314" s="17" t="s">
        <v>348</v>
      </c>
      <c r="H314" s="17">
        <v>12.0</v>
      </c>
      <c r="I314" s="17">
        <v>73.0</v>
      </c>
      <c r="J314" s="17">
        <v>1.0</v>
      </c>
      <c r="K314" s="17">
        <v>268.0</v>
      </c>
      <c r="L314" s="17">
        <v>224.0</v>
      </c>
      <c r="M314" s="17">
        <v>23.0</v>
      </c>
      <c r="N314" s="17">
        <v>30.0</v>
      </c>
      <c r="O314" s="17">
        <v>174.0</v>
      </c>
      <c r="P314" s="17">
        <v>255.0</v>
      </c>
      <c r="Q314" s="18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  <c r="AC314" s="18"/>
    </row>
    <row r="315" spans="8:8" ht="11.25" customHeight="1">
      <c r="A315" s="13">
        <v>30.0</v>
      </c>
      <c r="B315" s="14" t="s">
        <v>189</v>
      </c>
      <c r="C315" s="15" t="s">
        <v>190</v>
      </c>
      <c r="D315" s="16">
        <v>97.9090909090909</v>
      </c>
      <c r="E315" s="17">
        <v>199.0</v>
      </c>
      <c r="F315" s="17">
        <v>152.0</v>
      </c>
      <c r="G315" s="17" t="s">
        <v>349</v>
      </c>
      <c r="H315" s="17">
        <v>101.0</v>
      </c>
      <c r="I315" s="17">
        <v>22.0</v>
      </c>
      <c r="J315" s="17">
        <v>92.0</v>
      </c>
      <c r="K315" s="17">
        <v>17.0</v>
      </c>
      <c r="L315" s="17">
        <v>118.0</v>
      </c>
      <c r="M315" s="17">
        <v>62.0</v>
      </c>
      <c r="N315" s="17">
        <v>10.0</v>
      </c>
      <c r="O315" s="17">
        <v>115.0</v>
      </c>
      <c r="P315" s="17">
        <v>189.0</v>
      </c>
      <c r="Q315" s="18"/>
      <c r="R315" s="18"/>
      <c r="S315" s="18"/>
      <c r="T315" s="18"/>
      <c r="U315" s="18"/>
      <c r="V315" s="18"/>
      <c r="W315" s="18"/>
      <c r="X315" s="18"/>
      <c r="Y315" s="18"/>
      <c r="Z315" s="18"/>
      <c r="AA315" s="18"/>
      <c r="AB315" s="18"/>
      <c r="AC315" s="18"/>
    </row>
    <row r="316" spans="8:8" ht="11.25" customHeight="1">
      <c r="A316" s="13">
        <v>31.0</v>
      </c>
      <c r="B316" s="14" t="s">
        <v>125</v>
      </c>
      <c r="C316" s="15" t="s">
        <v>83</v>
      </c>
      <c r="D316" s="16">
        <v>98.27272727272727</v>
      </c>
      <c r="E316" s="17">
        <v>17.0</v>
      </c>
      <c r="F316" s="17">
        <v>91.0</v>
      </c>
      <c r="G316" s="17" t="s">
        <v>350</v>
      </c>
      <c r="H316" s="17">
        <v>4.0</v>
      </c>
      <c r="I316" s="17">
        <v>43.0</v>
      </c>
      <c r="J316" s="17">
        <v>211.0</v>
      </c>
      <c r="K316" s="17">
        <v>171.0</v>
      </c>
      <c r="L316" s="17">
        <v>166.0</v>
      </c>
      <c r="M316" s="17">
        <v>15.0</v>
      </c>
      <c r="N316" s="17">
        <v>26.0</v>
      </c>
      <c r="O316" s="17">
        <v>163.0</v>
      </c>
      <c r="P316" s="17">
        <v>174.0</v>
      </c>
      <c r="Q316" s="18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  <c r="AC316" s="18"/>
    </row>
    <row r="317" spans="8:8" ht="11.25" customHeight="1">
      <c r="A317" s="13">
        <v>32.0</v>
      </c>
      <c r="B317" s="14" t="s">
        <v>238</v>
      </c>
      <c r="C317" s="15" t="s">
        <v>163</v>
      </c>
      <c r="D317" s="16">
        <v>98.72727272727273</v>
      </c>
      <c r="E317" s="17">
        <v>135.0</v>
      </c>
      <c r="F317" s="17">
        <v>197.0</v>
      </c>
      <c r="G317" s="17" t="s">
        <v>351</v>
      </c>
      <c r="H317" s="17">
        <v>64.0</v>
      </c>
      <c r="I317" s="17">
        <v>34.0</v>
      </c>
      <c r="J317" s="17">
        <v>14.0</v>
      </c>
      <c r="K317" s="17">
        <v>131.0</v>
      </c>
      <c r="L317" s="17">
        <v>26.0</v>
      </c>
      <c r="M317" s="17">
        <v>40.0</v>
      </c>
      <c r="N317" s="17">
        <v>46.0</v>
      </c>
      <c r="O317" s="17">
        <v>130.0</v>
      </c>
      <c r="P317" s="17">
        <v>269.0</v>
      </c>
      <c r="Q317" s="18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  <c r="AC317" s="18"/>
    </row>
    <row r="318" spans="8:8" ht="11.25" customHeight="1">
      <c r="A318" s="13">
        <v>33.0</v>
      </c>
      <c r="B318" s="14" t="s">
        <v>108</v>
      </c>
      <c r="C318" s="15" t="s">
        <v>66</v>
      </c>
      <c r="D318" s="16">
        <v>99.27272727272727</v>
      </c>
      <c r="E318" s="17">
        <v>80.0</v>
      </c>
      <c r="F318" s="17">
        <v>75.0</v>
      </c>
      <c r="G318" s="17" t="s">
        <v>352</v>
      </c>
      <c r="H318" s="17">
        <v>232.0</v>
      </c>
      <c r="I318" s="17">
        <v>57.0</v>
      </c>
      <c r="J318" s="17">
        <v>1.0</v>
      </c>
      <c r="K318" s="17">
        <v>23.0</v>
      </c>
      <c r="L318" s="17">
        <v>193.0</v>
      </c>
      <c r="M318" s="17">
        <v>155.0</v>
      </c>
      <c r="N318" s="17">
        <v>180.0</v>
      </c>
      <c r="O318" s="17">
        <v>41.0</v>
      </c>
      <c r="P318" s="17">
        <v>55.0</v>
      </c>
      <c r="Q318" s="18"/>
      <c r="R318" s="18"/>
      <c r="S318" s="18"/>
      <c r="T318" s="18"/>
      <c r="U318" s="18"/>
      <c r="V318" s="18"/>
      <c r="W318" s="18"/>
      <c r="X318" s="18"/>
      <c r="Y318" s="18"/>
      <c r="Z318" s="18"/>
      <c r="AA318" s="18"/>
      <c r="AB318" s="18"/>
      <c r="AC318" s="18"/>
    </row>
    <row r="319" spans="8:8" ht="11.25" customHeight="1">
      <c r="A319" s="13">
        <v>34.0</v>
      </c>
      <c r="B319" s="14" t="s">
        <v>183</v>
      </c>
      <c r="C319" s="15" t="s">
        <v>181</v>
      </c>
      <c r="D319" s="16">
        <v>99.63636363636364</v>
      </c>
      <c r="E319" s="17">
        <v>24.0</v>
      </c>
      <c r="F319" s="17">
        <v>145.0</v>
      </c>
      <c r="G319" s="17" t="s">
        <v>353</v>
      </c>
      <c r="H319" s="17">
        <v>22.0</v>
      </c>
      <c r="I319" s="17">
        <v>119.0</v>
      </c>
      <c r="J319" s="17">
        <v>190.0</v>
      </c>
      <c r="K319" s="17">
        <v>91.0</v>
      </c>
      <c r="L319" s="17">
        <v>182.0</v>
      </c>
      <c r="M319" s="17">
        <v>12.0</v>
      </c>
      <c r="N319" s="17">
        <v>29.0</v>
      </c>
      <c r="O319" s="17">
        <v>47.0</v>
      </c>
      <c r="P319" s="17">
        <v>235.0</v>
      </c>
      <c r="Q319" s="18"/>
      <c r="R319" s="18"/>
      <c r="S319" s="18"/>
      <c r="T319" s="18"/>
      <c r="U319" s="18"/>
      <c r="V319" s="18"/>
      <c r="W319" s="18"/>
      <c r="X319" s="18"/>
      <c r="Y319" s="18"/>
      <c r="Z319" s="18"/>
      <c r="AA319" s="18"/>
      <c r="AB319" s="18"/>
      <c r="AC319" s="18"/>
    </row>
    <row r="320" spans="8:8" ht="11.25" customHeight="1">
      <c r="A320" s="13">
        <v>35.0</v>
      </c>
      <c r="B320" s="14" t="s">
        <v>198</v>
      </c>
      <c r="C320" s="15" t="s">
        <v>152</v>
      </c>
      <c r="D320" s="16">
        <v>99.63636363636364</v>
      </c>
      <c r="E320" s="17">
        <v>42.0</v>
      </c>
      <c r="F320" s="17">
        <v>160.0</v>
      </c>
      <c r="G320" s="17" t="s">
        <v>354</v>
      </c>
      <c r="H320" s="17">
        <v>128.0</v>
      </c>
      <c r="I320" s="17">
        <v>72.0</v>
      </c>
      <c r="J320" s="17">
        <v>139.0</v>
      </c>
      <c r="K320" s="17">
        <v>81.0</v>
      </c>
      <c r="L320" s="17">
        <v>186.0</v>
      </c>
      <c r="M320" s="17">
        <v>80.0</v>
      </c>
      <c r="N320" s="17">
        <v>6.0</v>
      </c>
      <c r="O320" s="17">
        <v>77.0</v>
      </c>
      <c r="P320" s="17">
        <v>125.0</v>
      </c>
      <c r="Q320" s="18"/>
      <c r="R320" s="18"/>
      <c r="S320" s="18"/>
      <c r="T320" s="18"/>
      <c r="U320" s="18"/>
      <c r="V320" s="18"/>
      <c r="W320" s="18"/>
      <c r="X320" s="18"/>
      <c r="Y320" s="18"/>
      <c r="Z320" s="18"/>
      <c r="AA320" s="18"/>
      <c r="AB320" s="18"/>
      <c r="AC320" s="18"/>
    </row>
    <row r="321" spans="8:8" ht="11.25" customHeight="1">
      <c r="A321" s="13">
        <v>36.0</v>
      </c>
      <c r="B321" s="14" t="s">
        <v>23</v>
      </c>
      <c r="C321" s="15" t="s">
        <v>23</v>
      </c>
      <c r="D321" s="16">
        <v>100.63636363636364</v>
      </c>
      <c r="E321" s="17">
        <v>51.0</v>
      </c>
      <c r="F321" s="17">
        <v>19.0</v>
      </c>
      <c r="G321" s="17" t="s">
        <v>355</v>
      </c>
      <c r="H321" s="17">
        <v>52.0</v>
      </c>
      <c r="I321" s="17">
        <v>79.0</v>
      </c>
      <c r="J321" s="17">
        <v>1.0</v>
      </c>
      <c r="K321" s="17">
        <v>264.0</v>
      </c>
      <c r="L321" s="17">
        <v>60.0</v>
      </c>
      <c r="M321" s="17">
        <v>159.0</v>
      </c>
      <c r="N321" s="17">
        <v>166.0</v>
      </c>
      <c r="O321" s="17">
        <v>65.0</v>
      </c>
      <c r="P321" s="17">
        <v>191.0</v>
      </c>
      <c r="Q321" s="18"/>
      <c r="R321" s="18"/>
      <c r="S321" s="18"/>
      <c r="T321" s="18"/>
      <c r="U321" s="18"/>
      <c r="V321" s="18"/>
      <c r="W321" s="18"/>
      <c r="X321" s="18"/>
      <c r="Y321" s="18"/>
      <c r="Z321" s="18"/>
      <c r="AA321" s="18"/>
      <c r="AB321" s="18"/>
      <c r="AC321" s="18"/>
    </row>
    <row r="322" spans="8:8" ht="11.25" customHeight="1">
      <c r="A322" s="13">
        <v>37.0</v>
      </c>
      <c r="B322" s="14" t="s">
        <v>186</v>
      </c>
      <c r="C322" s="15" t="s">
        <v>137</v>
      </c>
      <c r="D322" s="16">
        <v>100.81818181818181</v>
      </c>
      <c r="E322" s="17">
        <v>100.0</v>
      </c>
      <c r="F322" s="17">
        <v>149.0</v>
      </c>
      <c r="G322" s="17" t="s">
        <v>356</v>
      </c>
      <c r="H322" s="17">
        <v>139.0</v>
      </c>
      <c r="I322" s="17">
        <v>58.0</v>
      </c>
      <c r="J322" s="17">
        <v>1.0</v>
      </c>
      <c r="K322" s="17">
        <v>27.0</v>
      </c>
      <c r="L322" s="17">
        <v>184.0</v>
      </c>
      <c r="M322" s="17">
        <v>192.0</v>
      </c>
      <c r="N322" s="17">
        <v>182.0</v>
      </c>
      <c r="O322" s="17">
        <v>49.0</v>
      </c>
      <c r="P322" s="17">
        <v>28.0</v>
      </c>
      <c r="Q322" s="18"/>
      <c r="R322" s="18"/>
      <c r="S322" s="18"/>
      <c r="T322" s="18"/>
      <c r="U322" s="18"/>
      <c r="V322" s="18"/>
      <c r="W322" s="18"/>
      <c r="X322" s="18"/>
      <c r="Y322" s="18"/>
      <c r="Z322" s="18"/>
      <c r="AA322" s="18"/>
      <c r="AB322" s="18"/>
      <c r="AC322" s="18"/>
    </row>
    <row r="323" spans="8:8" ht="11.25" customHeight="1">
      <c r="A323" s="13">
        <v>38.0</v>
      </c>
      <c r="B323" s="14" t="s">
        <v>65</v>
      </c>
      <c r="C323" s="15" t="s">
        <v>66</v>
      </c>
      <c r="D323" s="16">
        <v>100.9090909090909</v>
      </c>
      <c r="E323" s="17">
        <v>12.0</v>
      </c>
      <c r="F323" s="17">
        <v>36.0</v>
      </c>
      <c r="G323" s="17" t="s">
        <v>357</v>
      </c>
      <c r="H323" s="17">
        <v>180.0</v>
      </c>
      <c r="I323" s="17">
        <v>45.0</v>
      </c>
      <c r="J323" s="17">
        <v>1.0</v>
      </c>
      <c r="K323" s="17">
        <v>101.0</v>
      </c>
      <c r="L323" s="17">
        <v>249.0</v>
      </c>
      <c r="M323" s="17">
        <v>60.0</v>
      </c>
      <c r="N323" s="17">
        <v>153.0</v>
      </c>
      <c r="O323" s="17">
        <v>160.0</v>
      </c>
      <c r="P323" s="17">
        <v>113.0</v>
      </c>
      <c r="Q323" s="18"/>
      <c r="R323" s="18"/>
      <c r="S323" s="18"/>
      <c r="T323" s="18"/>
      <c r="U323" s="18"/>
      <c r="V323" s="18"/>
      <c r="W323" s="18"/>
      <c r="X323" s="18"/>
      <c r="Y323" s="18"/>
      <c r="Z323" s="18"/>
      <c r="AA323" s="18"/>
      <c r="AB323" s="18"/>
      <c r="AC323" s="18"/>
    </row>
    <row r="324" spans="8:8" ht="11.25" customHeight="1">
      <c r="A324" s="13">
        <v>39.0</v>
      </c>
      <c r="B324" s="14" t="s">
        <v>89</v>
      </c>
      <c r="C324" s="15" t="s">
        <v>23</v>
      </c>
      <c r="D324" s="16">
        <v>101.45454545454545</v>
      </c>
      <c r="E324" s="17">
        <v>69.0</v>
      </c>
      <c r="F324" s="17">
        <v>58.0</v>
      </c>
      <c r="G324" s="17" t="s">
        <v>358</v>
      </c>
      <c r="H324" s="17">
        <v>58.0</v>
      </c>
      <c r="I324" s="17">
        <v>76.0</v>
      </c>
      <c r="J324" s="17">
        <v>210.0</v>
      </c>
      <c r="K324" s="17">
        <v>104.0</v>
      </c>
      <c r="L324" s="17">
        <v>82.0</v>
      </c>
      <c r="M324" s="17">
        <v>78.0</v>
      </c>
      <c r="N324" s="17">
        <v>97.0</v>
      </c>
      <c r="O324" s="17">
        <v>131.0</v>
      </c>
      <c r="P324" s="17">
        <v>153.0</v>
      </c>
      <c r="Q324" s="18"/>
      <c r="R324" s="18"/>
      <c r="S324" s="18"/>
      <c r="T324" s="18"/>
      <c r="U324" s="18"/>
      <c r="V324" s="18"/>
      <c r="W324" s="18"/>
      <c r="X324" s="18"/>
      <c r="Y324" s="18"/>
      <c r="Z324" s="18"/>
      <c r="AA324" s="18"/>
      <c r="AB324" s="18"/>
      <c r="AC324" s="18"/>
    </row>
    <row r="325" spans="8:8" ht="11.25" customHeight="1">
      <c r="A325" s="13">
        <v>40.0</v>
      </c>
      <c r="B325" s="14" t="s">
        <v>36</v>
      </c>
      <c r="C325" s="15" t="s">
        <v>19</v>
      </c>
      <c r="D325" s="16">
        <v>102.18181818181819</v>
      </c>
      <c r="E325" s="17">
        <v>4.0</v>
      </c>
      <c r="F325" s="17">
        <v>12.0</v>
      </c>
      <c r="G325" s="17" t="s">
        <v>359</v>
      </c>
      <c r="H325" s="17">
        <v>15.0</v>
      </c>
      <c r="I325" s="17">
        <v>233.0</v>
      </c>
      <c r="J325" s="17">
        <v>1.0</v>
      </c>
      <c r="K325" s="17">
        <v>275.0</v>
      </c>
      <c r="L325" s="17">
        <v>132.0</v>
      </c>
      <c r="M325" s="17">
        <v>17.0</v>
      </c>
      <c r="N325" s="17">
        <v>66.0</v>
      </c>
      <c r="O325" s="17">
        <v>113.0</v>
      </c>
      <c r="P325" s="17">
        <v>256.0</v>
      </c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  <c r="AC325" s="18"/>
    </row>
    <row r="326" spans="8:8" ht="11.25" customHeight="1">
      <c r="A326" s="13">
        <v>41.0</v>
      </c>
      <c r="B326" s="14" t="s">
        <v>72</v>
      </c>
      <c r="C326" s="15" t="s">
        <v>28</v>
      </c>
      <c r="D326" s="16">
        <v>102.18181818181819</v>
      </c>
      <c r="E326" s="17">
        <v>76.0</v>
      </c>
      <c r="F326" s="17">
        <v>41.0</v>
      </c>
      <c r="G326" s="17" t="s">
        <v>360</v>
      </c>
      <c r="H326" s="17">
        <v>85.0</v>
      </c>
      <c r="I326" s="17">
        <v>13.0</v>
      </c>
      <c r="J326" s="17">
        <v>1.0</v>
      </c>
      <c r="K326" s="17">
        <v>192.0</v>
      </c>
      <c r="L326" s="17">
        <v>223.0</v>
      </c>
      <c r="M326" s="17">
        <v>86.0</v>
      </c>
      <c r="N326" s="17">
        <v>93.0</v>
      </c>
      <c r="O326" s="17">
        <v>152.0</v>
      </c>
      <c r="P326" s="17">
        <v>162.0</v>
      </c>
      <c r="Q326" s="18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  <c r="AC326" s="18"/>
    </row>
    <row r="327" spans="8:8" ht="11.25" customHeight="1">
      <c r="A327" s="13">
        <v>42.0</v>
      </c>
      <c r="B327" s="14" t="s">
        <v>236</v>
      </c>
      <c r="C327" s="15" t="s">
        <v>237</v>
      </c>
      <c r="D327" s="16">
        <v>102.18181818181819</v>
      </c>
      <c r="E327" s="17">
        <v>82.0</v>
      </c>
      <c r="F327" s="17">
        <v>196.0</v>
      </c>
      <c r="G327" s="17" t="s">
        <v>361</v>
      </c>
      <c r="H327" s="17">
        <v>188.0</v>
      </c>
      <c r="I327" s="17">
        <v>227.0</v>
      </c>
      <c r="J327" s="17">
        <v>35.0</v>
      </c>
      <c r="K327" s="17">
        <v>7.0</v>
      </c>
      <c r="L327" s="17">
        <v>266.0</v>
      </c>
      <c r="M327" s="17">
        <v>28.0</v>
      </c>
      <c r="N327" s="17">
        <v>72.0</v>
      </c>
      <c r="O327" s="17">
        <v>6.0</v>
      </c>
      <c r="P327" s="17">
        <v>17.0</v>
      </c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  <c r="AC327" s="18"/>
    </row>
    <row r="328" spans="8:8" ht="11.25" customHeight="1">
      <c r="A328" s="13">
        <v>43.0</v>
      </c>
      <c r="B328" s="14" t="s">
        <v>164</v>
      </c>
      <c r="C328" s="15" t="s">
        <v>224</v>
      </c>
      <c r="D328" s="16">
        <v>102.54545454545455</v>
      </c>
      <c r="E328" s="17">
        <v>104.0</v>
      </c>
      <c r="F328" s="17">
        <v>185.0</v>
      </c>
      <c r="G328" s="17" t="s">
        <v>362</v>
      </c>
      <c r="H328" s="17">
        <v>24.0</v>
      </c>
      <c r="I328" s="17">
        <v>19.0</v>
      </c>
      <c r="J328" s="17">
        <v>1.0</v>
      </c>
      <c r="K328" s="17">
        <v>47.0</v>
      </c>
      <c r="L328" s="17">
        <v>279.0</v>
      </c>
      <c r="M328" s="17">
        <v>262.0</v>
      </c>
      <c r="N328" s="17">
        <v>189.0</v>
      </c>
      <c r="O328" s="17">
        <v>12.0</v>
      </c>
      <c r="P328" s="17">
        <v>6.0</v>
      </c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  <c r="AC328" s="18"/>
    </row>
    <row r="329" spans="8:8" ht="11.25" customHeight="1">
      <c r="A329" s="13">
        <v>44.0</v>
      </c>
      <c r="B329" s="14" t="s">
        <v>30</v>
      </c>
      <c r="C329" s="15" t="s">
        <v>21</v>
      </c>
      <c r="D329" s="16">
        <v>104.36363636363636</v>
      </c>
      <c r="E329" s="17">
        <v>37.0</v>
      </c>
      <c r="F329" s="17">
        <v>8.0</v>
      </c>
      <c r="G329" s="17" t="s">
        <v>363</v>
      </c>
      <c r="H329" s="17">
        <v>16.0</v>
      </c>
      <c r="I329" s="17">
        <v>109.0</v>
      </c>
      <c r="J329" s="17">
        <v>166.0</v>
      </c>
      <c r="K329" s="17">
        <v>68.0</v>
      </c>
      <c r="L329" s="17">
        <v>196.0</v>
      </c>
      <c r="M329" s="17">
        <v>117.0</v>
      </c>
      <c r="N329" s="17">
        <v>158.0</v>
      </c>
      <c r="O329" s="17">
        <v>53.0</v>
      </c>
      <c r="P329" s="17">
        <v>220.0</v>
      </c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/>
      <c r="AB329" s="18"/>
      <c r="AC329" s="18"/>
    </row>
    <row r="330" spans="8:8" ht="11.25" customHeight="1">
      <c r="A330" s="13">
        <v>45.0</v>
      </c>
      <c r="B330" s="14" t="s">
        <v>33</v>
      </c>
      <c r="C330" s="15" t="s">
        <v>33</v>
      </c>
      <c r="D330" s="16">
        <v>104.36363636363636</v>
      </c>
      <c r="E330" s="17">
        <v>204.0</v>
      </c>
      <c r="F330" s="17">
        <v>30.0</v>
      </c>
      <c r="G330" s="17" t="s">
        <v>364</v>
      </c>
      <c r="H330" s="17">
        <v>151.0</v>
      </c>
      <c r="I330" s="17">
        <v>122.0</v>
      </c>
      <c r="J330" s="17">
        <v>96.0</v>
      </c>
      <c r="K330" s="17">
        <v>73.0</v>
      </c>
      <c r="L330" s="17">
        <v>106.0</v>
      </c>
      <c r="M330" s="17">
        <v>67.0</v>
      </c>
      <c r="N330" s="17">
        <v>85.0</v>
      </c>
      <c r="O330" s="17">
        <v>104.0</v>
      </c>
      <c r="P330" s="17">
        <v>110.0</v>
      </c>
      <c r="Q330" s="18"/>
      <c r="R330" s="18"/>
      <c r="S330" s="18"/>
      <c r="T330" s="18"/>
      <c r="U330" s="18"/>
      <c r="V330" s="18"/>
      <c r="W330" s="18"/>
      <c r="X330" s="18"/>
      <c r="Y330" s="18"/>
      <c r="Z330" s="18"/>
      <c r="AA330" s="18"/>
      <c r="AB330" s="18"/>
      <c r="AC330" s="18"/>
    </row>
    <row r="331" spans="8:8" ht="11.25" customHeight="1">
      <c r="A331" s="13">
        <v>46.0</v>
      </c>
      <c r="B331" s="14" t="s">
        <v>41</v>
      </c>
      <c r="C331" s="15" t="s">
        <v>23</v>
      </c>
      <c r="D331" s="16">
        <v>105.45454545454545</v>
      </c>
      <c r="E331" s="17">
        <v>49.0</v>
      </c>
      <c r="F331" s="17">
        <v>17.0</v>
      </c>
      <c r="G331" s="17" t="s">
        <v>365</v>
      </c>
      <c r="H331" s="17">
        <v>114.0</v>
      </c>
      <c r="I331" s="17">
        <v>93.0</v>
      </c>
      <c r="J331" s="17">
        <v>1.0</v>
      </c>
      <c r="K331" s="17">
        <v>239.0</v>
      </c>
      <c r="L331" s="17">
        <v>108.0</v>
      </c>
      <c r="M331" s="17">
        <v>1.0</v>
      </c>
      <c r="N331" s="17">
        <v>135.0</v>
      </c>
      <c r="O331" s="17">
        <v>175.0</v>
      </c>
      <c r="P331" s="17">
        <v>228.0</v>
      </c>
      <c r="Q331" s="18"/>
      <c r="R331" s="18"/>
      <c r="S331" s="18"/>
      <c r="T331" s="18"/>
      <c r="U331" s="18"/>
      <c r="V331" s="18"/>
      <c r="W331" s="18"/>
      <c r="X331" s="18"/>
      <c r="Y331" s="18"/>
      <c r="Z331" s="18"/>
      <c r="AA331" s="18"/>
      <c r="AB331" s="18"/>
      <c r="AC331" s="18"/>
    </row>
    <row r="332" spans="8:8" ht="11.25" customHeight="1">
      <c r="A332" s="13">
        <v>47.0</v>
      </c>
      <c r="B332" s="14" t="s">
        <v>220</v>
      </c>
      <c r="C332" s="15" t="s">
        <v>179</v>
      </c>
      <c r="D332" s="16">
        <v>105.54545454545455</v>
      </c>
      <c r="E332" s="17">
        <v>72.0</v>
      </c>
      <c r="F332" s="17">
        <v>180.0</v>
      </c>
      <c r="G332" s="17" t="s">
        <v>366</v>
      </c>
      <c r="H332" s="17">
        <v>23.0</v>
      </c>
      <c r="I332" s="17">
        <v>211.0</v>
      </c>
      <c r="J332" s="17">
        <v>10.0</v>
      </c>
      <c r="K332" s="17">
        <v>29.0</v>
      </c>
      <c r="L332" s="17">
        <v>254.0</v>
      </c>
      <c r="M332" s="17">
        <v>91.0</v>
      </c>
      <c r="N332" s="17">
        <v>160.0</v>
      </c>
      <c r="O332" s="17">
        <v>32.0</v>
      </c>
      <c r="P332" s="17">
        <v>99.0</v>
      </c>
      <c r="Q332" s="18"/>
      <c r="R332" s="18"/>
      <c r="S332" s="18"/>
      <c r="T332" s="18"/>
      <c r="U332" s="18"/>
      <c r="V332" s="18"/>
      <c r="W332" s="18"/>
      <c r="X332" s="18"/>
      <c r="Y332" s="18"/>
      <c r="Z332" s="18"/>
      <c r="AA332" s="18"/>
      <c r="AB332" s="18"/>
      <c r="AC332" s="18"/>
    </row>
    <row r="333" spans="8:8" ht="11.25" customHeight="1">
      <c r="A333" s="13">
        <v>48.0</v>
      </c>
      <c r="B333" s="14" t="s">
        <v>264</v>
      </c>
      <c r="C333" s="15" t="s">
        <v>209</v>
      </c>
      <c r="D333" s="16">
        <v>105.54545454545455</v>
      </c>
      <c r="E333" s="17">
        <v>45.0</v>
      </c>
      <c r="F333" s="17">
        <v>223.0</v>
      </c>
      <c r="G333" s="17" t="s">
        <v>367</v>
      </c>
      <c r="H333" s="17">
        <v>213.0</v>
      </c>
      <c r="I333" s="17">
        <v>24.0</v>
      </c>
      <c r="J333" s="17">
        <v>4.0</v>
      </c>
      <c r="K333" s="17">
        <v>36.0</v>
      </c>
      <c r="L333" s="17">
        <v>13.0</v>
      </c>
      <c r="M333" s="17">
        <v>177.0</v>
      </c>
      <c r="N333" s="17">
        <v>193.0</v>
      </c>
      <c r="O333" s="17">
        <v>133.0</v>
      </c>
      <c r="P333" s="17">
        <v>100.0</v>
      </c>
      <c r="Q333" s="18"/>
      <c r="R333" s="18"/>
      <c r="S333" s="18"/>
      <c r="T333" s="18"/>
      <c r="U333" s="18"/>
      <c r="V333" s="18"/>
      <c r="W333" s="18"/>
      <c r="X333" s="18"/>
      <c r="Y333" s="18"/>
      <c r="Z333" s="18"/>
      <c r="AA333" s="18"/>
      <c r="AB333" s="18"/>
      <c r="AC333" s="18"/>
    </row>
    <row r="334" spans="8:8" ht="11.25" customHeight="1">
      <c r="A334" s="13">
        <v>49.0</v>
      </c>
      <c r="B334" s="14" t="s">
        <v>26</v>
      </c>
      <c r="C334" s="15" t="s">
        <v>19</v>
      </c>
      <c r="D334" s="16">
        <v>105.9090909090909</v>
      </c>
      <c r="E334" s="17">
        <v>8.0</v>
      </c>
      <c r="F334" s="17">
        <v>5.0</v>
      </c>
      <c r="G334" s="17" t="s">
        <v>368</v>
      </c>
      <c r="H334" s="17">
        <v>42.0</v>
      </c>
      <c r="I334" s="17">
        <v>196.0</v>
      </c>
      <c r="J334" s="17">
        <v>1.0</v>
      </c>
      <c r="K334" s="17">
        <v>282.0</v>
      </c>
      <c r="L334" s="17">
        <v>31.0</v>
      </c>
      <c r="M334" s="17">
        <v>34.0</v>
      </c>
      <c r="N334" s="17">
        <v>53.0</v>
      </c>
      <c r="O334" s="17">
        <v>268.0</v>
      </c>
      <c r="P334" s="17">
        <v>245.0</v>
      </c>
      <c r="Q334" s="18"/>
      <c r="R334" s="18"/>
      <c r="S334" s="18"/>
      <c r="T334" s="18"/>
      <c r="U334" s="18"/>
      <c r="V334" s="18"/>
      <c r="W334" s="18"/>
      <c r="X334" s="18"/>
      <c r="Y334" s="18"/>
      <c r="Z334" s="18"/>
      <c r="AA334" s="18"/>
      <c r="AB334" s="18"/>
      <c r="AC334" s="18"/>
    </row>
    <row r="335" spans="8:8" ht="11.25" customHeight="1">
      <c r="A335" s="13">
        <v>50.0</v>
      </c>
      <c r="B335" s="14" t="s">
        <v>77</v>
      </c>
      <c r="C335" s="15" t="s">
        <v>77</v>
      </c>
      <c r="D335" s="16">
        <v>106.18181818181819</v>
      </c>
      <c r="E335" s="17">
        <v>48.0</v>
      </c>
      <c r="F335" s="17">
        <v>46.0</v>
      </c>
      <c r="G335" s="17" t="s">
        <v>369</v>
      </c>
      <c r="H335" s="17">
        <v>147.0</v>
      </c>
      <c r="I335" s="17">
        <v>11.0</v>
      </c>
      <c r="J335" s="17">
        <v>116.0</v>
      </c>
      <c r="K335" s="17">
        <v>160.0</v>
      </c>
      <c r="L335" s="17">
        <v>46.0</v>
      </c>
      <c r="M335" s="17">
        <v>115.0</v>
      </c>
      <c r="N335" s="17">
        <v>99.0</v>
      </c>
      <c r="O335" s="17">
        <v>161.0</v>
      </c>
      <c r="P335" s="17">
        <v>219.0</v>
      </c>
      <c r="Q335" s="18"/>
      <c r="R335" s="18"/>
      <c r="S335" s="18"/>
      <c r="T335" s="18"/>
      <c r="U335" s="18"/>
      <c r="V335" s="18"/>
      <c r="W335" s="18"/>
      <c r="X335" s="18"/>
      <c r="Y335" s="18"/>
      <c r="Z335" s="18"/>
      <c r="AA335" s="18"/>
      <c r="AB335" s="18"/>
      <c r="AC335" s="18"/>
    </row>
    <row r="336" spans="8:8" ht="11.25" customHeight="1">
      <c r="A336" s="13">
        <v>51.0</v>
      </c>
      <c r="B336" s="14" t="s">
        <v>130</v>
      </c>
      <c r="C336" s="15" t="s">
        <v>51</v>
      </c>
      <c r="D336" s="16">
        <v>106.18181818181819</v>
      </c>
      <c r="E336" s="17">
        <v>41.0</v>
      </c>
      <c r="F336" s="17">
        <v>96.0</v>
      </c>
      <c r="G336" s="17" t="s">
        <v>370</v>
      </c>
      <c r="H336" s="17">
        <v>57.0</v>
      </c>
      <c r="I336" s="17">
        <v>65.0</v>
      </c>
      <c r="J336" s="17">
        <v>158.0</v>
      </c>
      <c r="K336" s="17">
        <v>225.0</v>
      </c>
      <c r="L336" s="17">
        <v>204.0</v>
      </c>
      <c r="M336" s="17">
        <v>20.0</v>
      </c>
      <c r="N336" s="17">
        <v>16.0</v>
      </c>
      <c r="O336" s="17">
        <v>15.0</v>
      </c>
      <c r="P336" s="17">
        <v>271.0</v>
      </c>
      <c r="Q336" s="18"/>
      <c r="R336" s="18"/>
      <c r="S336" s="18"/>
      <c r="T336" s="18"/>
      <c r="U336" s="18"/>
      <c r="V336" s="18"/>
      <c r="W336" s="18"/>
      <c r="X336" s="18"/>
      <c r="Y336" s="18"/>
      <c r="Z336" s="18"/>
      <c r="AA336" s="18"/>
      <c r="AB336" s="18"/>
      <c r="AC336" s="18"/>
    </row>
    <row r="337" spans="8:8" ht="11.25" customHeight="1">
      <c r="A337" s="13">
        <v>52.0</v>
      </c>
      <c r="B337" s="14" t="s">
        <v>241</v>
      </c>
      <c r="C337" s="15" t="s">
        <v>190</v>
      </c>
      <c r="D337" s="16">
        <v>107.0</v>
      </c>
      <c r="E337" s="17">
        <v>89.0</v>
      </c>
      <c r="F337" s="17">
        <v>200.0</v>
      </c>
      <c r="G337" s="17" t="s">
        <v>371</v>
      </c>
      <c r="H337" s="17">
        <v>69.0</v>
      </c>
      <c r="I337" s="17">
        <v>2.0</v>
      </c>
      <c r="J337" s="17">
        <v>1.0</v>
      </c>
      <c r="K337" s="17">
        <v>142.0</v>
      </c>
      <c r="L337" s="17">
        <v>143.0</v>
      </c>
      <c r="M337" s="17">
        <v>147.0</v>
      </c>
      <c r="N337" s="17">
        <v>148.0</v>
      </c>
      <c r="O337" s="17">
        <v>108.0</v>
      </c>
      <c r="P337" s="17">
        <v>128.0</v>
      </c>
      <c r="Q337" s="18"/>
      <c r="R337" s="18"/>
      <c r="S337" s="18"/>
      <c r="T337" s="18"/>
      <c r="U337" s="18"/>
      <c r="V337" s="18"/>
      <c r="W337" s="18"/>
      <c r="X337" s="18"/>
      <c r="Y337" s="18"/>
      <c r="Z337" s="18"/>
      <c r="AA337" s="18"/>
      <c r="AB337" s="18"/>
      <c r="AC337" s="18"/>
    </row>
    <row r="338" spans="8:8" ht="11.25" customHeight="1">
      <c r="A338" s="13">
        <v>53.0</v>
      </c>
      <c r="B338" s="14" t="s">
        <v>109</v>
      </c>
      <c r="C338" s="15" t="s">
        <v>83</v>
      </c>
      <c r="D338" s="16">
        <v>107.45454545454545</v>
      </c>
      <c r="E338" s="17">
        <v>50.0</v>
      </c>
      <c r="F338" s="17">
        <v>76.0</v>
      </c>
      <c r="G338" s="17" t="s">
        <v>372</v>
      </c>
      <c r="H338" s="17">
        <v>77.0</v>
      </c>
      <c r="I338" s="17">
        <v>9.0</v>
      </c>
      <c r="J338" s="17">
        <v>88.0</v>
      </c>
      <c r="K338" s="17">
        <v>254.0</v>
      </c>
      <c r="L338" s="17">
        <v>73.0</v>
      </c>
      <c r="M338" s="17">
        <v>90.0</v>
      </c>
      <c r="N338" s="17">
        <v>111.0</v>
      </c>
      <c r="O338" s="17">
        <v>178.0</v>
      </c>
      <c r="P338" s="17">
        <v>176.0</v>
      </c>
      <c r="Q338" s="18"/>
      <c r="R338" s="18"/>
      <c r="S338" s="18"/>
      <c r="T338" s="18"/>
      <c r="U338" s="18"/>
      <c r="V338" s="18"/>
      <c r="W338" s="18"/>
      <c r="X338" s="18"/>
      <c r="Y338" s="18"/>
      <c r="Z338" s="18"/>
      <c r="AA338" s="18"/>
      <c r="AB338" s="18"/>
      <c r="AC338" s="18"/>
    </row>
    <row r="339" spans="8:8" ht="11.25" customHeight="1">
      <c r="A339" s="13">
        <v>54.0</v>
      </c>
      <c r="B339" s="14" t="s">
        <v>151</v>
      </c>
      <c r="C339" s="15" t="s">
        <v>152</v>
      </c>
      <c r="D339" s="16">
        <v>107.63636363636364</v>
      </c>
      <c r="E339" s="17">
        <v>70.0</v>
      </c>
      <c r="F339" s="17">
        <v>116.0</v>
      </c>
      <c r="G339" s="17" t="s">
        <v>373</v>
      </c>
      <c r="H339" s="17">
        <v>175.0</v>
      </c>
      <c r="I339" s="17">
        <v>40.0</v>
      </c>
      <c r="J339" s="17">
        <v>82.0</v>
      </c>
      <c r="K339" s="17">
        <v>127.0</v>
      </c>
      <c r="L339" s="17">
        <v>156.0</v>
      </c>
      <c r="M339" s="17">
        <v>3.0</v>
      </c>
      <c r="N339" s="17">
        <v>191.0</v>
      </c>
      <c r="O339" s="17">
        <v>122.0</v>
      </c>
      <c r="P339" s="17">
        <v>102.0</v>
      </c>
      <c r="Q339" s="18"/>
      <c r="R339" s="18"/>
      <c r="S339" s="18"/>
      <c r="T339" s="18"/>
      <c r="U339" s="18"/>
      <c r="V339" s="18"/>
      <c r="W339" s="18"/>
      <c r="X339" s="18"/>
      <c r="Y339" s="18"/>
      <c r="Z339" s="18"/>
      <c r="AA339" s="18"/>
      <c r="AB339" s="18"/>
      <c r="AC339" s="18"/>
    </row>
    <row r="340" spans="8:8" ht="11.25" customHeight="1">
      <c r="A340" s="13">
        <v>55.0</v>
      </c>
      <c r="B340" s="14" t="s">
        <v>34</v>
      </c>
      <c r="C340" s="15" t="s">
        <v>35</v>
      </c>
      <c r="D340" s="16">
        <v>108.0</v>
      </c>
      <c r="E340" s="17">
        <v>68.0</v>
      </c>
      <c r="F340" s="17">
        <v>11.0</v>
      </c>
      <c r="G340" s="17" t="s">
        <v>374</v>
      </c>
      <c r="H340" s="17">
        <v>3.0</v>
      </c>
      <c r="I340" s="17">
        <v>127.0</v>
      </c>
      <c r="J340" s="17">
        <v>134.0</v>
      </c>
      <c r="K340" s="17">
        <v>194.0</v>
      </c>
      <c r="L340" s="17">
        <v>72.0</v>
      </c>
      <c r="M340" s="17">
        <v>8.0</v>
      </c>
      <c r="N340" s="17">
        <v>12.0</v>
      </c>
      <c r="O340" s="17">
        <v>280.0</v>
      </c>
      <c r="P340" s="17">
        <v>279.0</v>
      </c>
      <c r="Q340" s="18"/>
      <c r="R340" s="18"/>
      <c r="S340" s="18"/>
      <c r="T340" s="18"/>
      <c r="U340" s="18"/>
      <c r="V340" s="18"/>
      <c r="W340" s="18"/>
      <c r="X340" s="18"/>
      <c r="Y340" s="18"/>
      <c r="Z340" s="18"/>
      <c r="AA340" s="18"/>
      <c r="AB340" s="18"/>
      <c r="AC340" s="18"/>
    </row>
    <row r="341" spans="8:8" ht="11.25" customHeight="1">
      <c r="A341" s="13">
        <v>56.0</v>
      </c>
      <c r="B341" s="14" t="s">
        <v>291</v>
      </c>
      <c r="C341" s="15" t="s">
        <v>190</v>
      </c>
      <c r="D341" s="16">
        <v>108.45454545454545</v>
      </c>
      <c r="E341" s="17">
        <v>138.0</v>
      </c>
      <c r="F341" s="17">
        <v>253.0</v>
      </c>
      <c r="G341" s="17" t="s">
        <v>375</v>
      </c>
      <c r="H341" s="17">
        <v>97.0</v>
      </c>
      <c r="I341" s="17">
        <v>27.0</v>
      </c>
      <c r="J341" s="17">
        <v>1.0</v>
      </c>
      <c r="K341" s="17">
        <v>72.0</v>
      </c>
      <c r="L341" s="17">
        <v>142.0</v>
      </c>
      <c r="M341" s="17">
        <v>180.0</v>
      </c>
      <c r="N341" s="17">
        <v>168.0</v>
      </c>
      <c r="O341" s="17">
        <v>29.0</v>
      </c>
      <c r="P341" s="17">
        <v>86.0</v>
      </c>
      <c r="Q341" s="18"/>
      <c r="R341" s="18"/>
      <c r="S341" s="18"/>
      <c r="T341" s="18"/>
      <c r="U341" s="18"/>
      <c r="V341" s="18"/>
      <c r="W341" s="18"/>
      <c r="X341" s="18"/>
      <c r="Y341" s="18"/>
      <c r="Z341" s="18"/>
      <c r="AA341" s="18"/>
      <c r="AB341" s="18"/>
      <c r="AC341" s="18"/>
    </row>
    <row r="342" spans="8:8" ht="11.25" customHeight="1">
      <c r="A342" s="13">
        <v>57.0</v>
      </c>
      <c r="B342" s="14" t="s">
        <v>147</v>
      </c>
      <c r="C342" s="15" t="s">
        <v>137</v>
      </c>
      <c r="D342" s="16">
        <v>109.0</v>
      </c>
      <c r="E342" s="17">
        <v>183.0</v>
      </c>
      <c r="F342" s="17">
        <v>113.0</v>
      </c>
      <c r="G342" s="17" t="s">
        <v>376</v>
      </c>
      <c r="H342" s="17">
        <v>190.0</v>
      </c>
      <c r="I342" s="17">
        <v>23.0</v>
      </c>
      <c r="J342" s="17">
        <v>28.0</v>
      </c>
      <c r="K342" s="17">
        <v>53.0</v>
      </c>
      <c r="L342" s="17">
        <v>75.0</v>
      </c>
      <c r="M342" s="17">
        <v>242.0</v>
      </c>
      <c r="N342" s="17">
        <v>134.0</v>
      </c>
      <c r="O342" s="17">
        <v>107.0</v>
      </c>
      <c r="P342" s="17">
        <v>51.0</v>
      </c>
      <c r="Q342" s="18"/>
      <c r="R342" s="18"/>
      <c r="S342" s="18"/>
      <c r="T342" s="18"/>
      <c r="U342" s="18"/>
      <c r="V342" s="18"/>
      <c r="W342" s="18"/>
      <c r="X342" s="18"/>
      <c r="Y342" s="18"/>
      <c r="Z342" s="18"/>
      <c r="AA342" s="18"/>
      <c r="AB342" s="18"/>
      <c r="AC342" s="18"/>
    </row>
    <row r="343" spans="8:8" ht="11.25" customHeight="1">
      <c r="A343" s="13">
        <v>58.0</v>
      </c>
      <c r="B343" s="14" t="s">
        <v>261</v>
      </c>
      <c r="C343" s="15" t="s">
        <v>262</v>
      </c>
      <c r="D343" s="16">
        <v>109.18181818181819</v>
      </c>
      <c r="E343" s="17">
        <v>1.0</v>
      </c>
      <c r="F343" s="17">
        <v>221.0</v>
      </c>
      <c r="G343" s="17" t="s">
        <v>377</v>
      </c>
      <c r="H343" s="17">
        <v>98.0</v>
      </c>
      <c r="I343" s="17">
        <v>260.0</v>
      </c>
      <c r="J343" s="17">
        <v>22.0</v>
      </c>
      <c r="K343" s="17">
        <v>51.0</v>
      </c>
      <c r="L343" s="17">
        <v>271.0</v>
      </c>
      <c r="M343" s="17">
        <v>128.0</v>
      </c>
      <c r="N343" s="17">
        <v>79.0</v>
      </c>
      <c r="O343" s="17">
        <v>38.0</v>
      </c>
      <c r="P343" s="17">
        <v>32.0</v>
      </c>
      <c r="Q343" s="18"/>
      <c r="R343" s="18"/>
      <c r="S343" s="18"/>
      <c r="T343" s="18"/>
      <c r="U343" s="18"/>
      <c r="V343" s="18"/>
      <c r="W343" s="18"/>
      <c r="X343" s="18"/>
      <c r="Y343" s="18"/>
      <c r="Z343" s="18"/>
      <c r="AA343" s="18"/>
      <c r="AB343" s="18"/>
      <c r="AC343" s="18"/>
    </row>
    <row r="344" spans="8:8" ht="11.25" customHeight="1">
      <c r="A344" s="13">
        <v>59.0</v>
      </c>
      <c r="B344" s="14" t="s">
        <v>306</v>
      </c>
      <c r="C344" s="15" t="s">
        <v>112</v>
      </c>
      <c r="D344" s="16">
        <v>109.45454545454545</v>
      </c>
      <c r="E344" s="17">
        <v>84.0</v>
      </c>
      <c r="F344" s="17">
        <v>269.0</v>
      </c>
      <c r="G344" s="17" t="s">
        <v>378</v>
      </c>
      <c r="H344" s="17">
        <v>134.0</v>
      </c>
      <c r="I344" s="17">
        <v>123.0</v>
      </c>
      <c r="J344" s="17">
        <v>1.0</v>
      </c>
      <c r="K344" s="17">
        <v>105.0</v>
      </c>
      <c r="L344" s="17">
        <v>85.0</v>
      </c>
      <c r="M344" s="17">
        <v>142.0</v>
      </c>
      <c r="N344" s="17">
        <v>146.0</v>
      </c>
      <c r="O344" s="17">
        <v>36.0</v>
      </c>
      <c r="P344" s="17">
        <v>79.0</v>
      </c>
      <c r="Q344" s="18"/>
      <c r="R344" s="18"/>
      <c r="S344" s="18"/>
      <c r="T344" s="18"/>
      <c r="U344" s="18"/>
      <c r="V344" s="18"/>
      <c r="W344" s="18"/>
      <c r="X344" s="18"/>
      <c r="Y344" s="18"/>
      <c r="Z344" s="18"/>
      <c r="AA344" s="18"/>
      <c r="AB344" s="18"/>
      <c r="AC344" s="18"/>
    </row>
    <row r="345" spans="8:8" ht="11.25" customHeight="1">
      <c r="A345" s="13">
        <v>60.0</v>
      </c>
      <c r="B345" s="14" t="s">
        <v>21</v>
      </c>
      <c r="C345" s="15" t="s">
        <v>21</v>
      </c>
      <c r="D345" s="16">
        <v>110.54545454545455</v>
      </c>
      <c r="E345" s="17">
        <v>107.0</v>
      </c>
      <c r="F345" s="17">
        <v>109.0</v>
      </c>
      <c r="G345" s="17" t="s">
        <v>379</v>
      </c>
      <c r="H345" s="17">
        <v>8.0</v>
      </c>
      <c r="I345" s="17">
        <v>157.0</v>
      </c>
      <c r="J345" s="17">
        <v>159.0</v>
      </c>
      <c r="K345" s="17">
        <v>24.0</v>
      </c>
      <c r="L345" s="17">
        <v>250.0</v>
      </c>
      <c r="M345" s="17">
        <v>13.0</v>
      </c>
      <c r="N345" s="17">
        <v>71.0</v>
      </c>
      <c r="O345" s="17">
        <v>88.0</v>
      </c>
      <c r="P345" s="17">
        <v>230.0</v>
      </c>
      <c r="Q345" s="18"/>
      <c r="R345" s="18"/>
      <c r="S345" s="18"/>
      <c r="T345" s="18"/>
      <c r="U345" s="18"/>
      <c r="V345" s="18"/>
      <c r="W345" s="18"/>
      <c r="X345" s="18"/>
      <c r="Y345" s="18"/>
      <c r="Z345" s="18"/>
      <c r="AA345" s="18"/>
      <c r="AB345" s="18"/>
      <c r="AC345" s="18"/>
    </row>
    <row r="346" spans="8:8" ht="11.25" customHeight="1">
      <c r="A346" s="13">
        <v>61.0</v>
      </c>
      <c r="B346" s="14" t="s">
        <v>164</v>
      </c>
      <c r="C346" s="15" t="s">
        <v>235</v>
      </c>
      <c r="D346" s="16">
        <v>110.81818181818181</v>
      </c>
      <c r="E346" s="17">
        <v>102.0</v>
      </c>
      <c r="F346" s="17">
        <v>195.0</v>
      </c>
      <c r="G346" s="17" t="s">
        <v>380</v>
      </c>
      <c r="H346" s="17">
        <v>32.0</v>
      </c>
      <c r="I346" s="17">
        <v>74.0</v>
      </c>
      <c r="J346" s="17">
        <v>7.0</v>
      </c>
      <c r="K346" s="17">
        <v>77.0</v>
      </c>
      <c r="L346" s="17">
        <v>277.0</v>
      </c>
      <c r="M346" s="17">
        <v>172.0</v>
      </c>
      <c r="N346" s="17">
        <v>78.0</v>
      </c>
      <c r="O346" s="17">
        <v>42.0</v>
      </c>
      <c r="P346" s="17">
        <v>163.0</v>
      </c>
      <c r="Q346" s="18"/>
      <c r="R346" s="18"/>
      <c r="S346" s="18"/>
      <c r="T346" s="18"/>
      <c r="U346" s="18"/>
      <c r="V346" s="18"/>
      <c r="W346" s="18"/>
      <c r="X346" s="18"/>
      <c r="Y346" s="18"/>
      <c r="Z346" s="18"/>
      <c r="AA346" s="18"/>
      <c r="AB346" s="18"/>
      <c r="AC346" s="18"/>
    </row>
    <row r="347" spans="8:8" ht="11.25" customHeight="1">
      <c r="A347" s="13">
        <v>62.0</v>
      </c>
      <c r="B347" s="14" t="s">
        <v>82</v>
      </c>
      <c r="C347" s="15" t="s">
        <v>83</v>
      </c>
      <c r="D347" s="16">
        <v>111.63636363636364</v>
      </c>
      <c r="E347" s="17">
        <v>38.0</v>
      </c>
      <c r="F347" s="17">
        <v>51.0</v>
      </c>
      <c r="G347" s="17" t="s">
        <v>381</v>
      </c>
      <c r="H347" s="17">
        <v>155.0</v>
      </c>
      <c r="I347" s="17">
        <v>17.0</v>
      </c>
      <c r="J347" s="17">
        <v>71.0</v>
      </c>
      <c r="K347" s="17">
        <v>229.0</v>
      </c>
      <c r="L347" s="17">
        <v>131.0</v>
      </c>
      <c r="M347" s="17">
        <v>69.0</v>
      </c>
      <c r="N347" s="17">
        <v>22.0</v>
      </c>
      <c r="O347" s="17">
        <v>255.0</v>
      </c>
      <c r="P347" s="17">
        <v>190.0</v>
      </c>
      <c r="Q347" s="18"/>
      <c r="R347" s="18"/>
      <c r="S347" s="18"/>
      <c r="T347" s="18"/>
      <c r="U347" s="18"/>
      <c r="V347" s="18"/>
      <c r="W347" s="18"/>
      <c r="X347" s="18"/>
      <c r="Y347" s="18"/>
      <c r="Z347" s="18"/>
      <c r="AA347" s="18"/>
      <c r="AB347" s="18"/>
      <c r="AC347" s="18"/>
    </row>
    <row r="348" spans="8:8" ht="11.25" customHeight="1">
      <c r="A348" s="13">
        <v>63.0</v>
      </c>
      <c r="B348" s="14" t="s">
        <v>250</v>
      </c>
      <c r="C348" s="15" t="s">
        <v>163</v>
      </c>
      <c r="D348" s="16">
        <v>111.72727272727273</v>
      </c>
      <c r="E348" s="17">
        <v>132.0</v>
      </c>
      <c r="F348" s="17">
        <v>209.0</v>
      </c>
      <c r="G348" s="17" t="s">
        <v>382</v>
      </c>
      <c r="H348" s="17">
        <v>81.0</v>
      </c>
      <c r="I348" s="17">
        <v>39.0</v>
      </c>
      <c r="J348" s="17">
        <v>57.0</v>
      </c>
      <c r="K348" s="17">
        <v>205.0</v>
      </c>
      <c r="L348" s="17">
        <v>41.0</v>
      </c>
      <c r="M348" s="17">
        <v>118.0</v>
      </c>
      <c r="N348" s="17">
        <v>89.0</v>
      </c>
      <c r="O348" s="17">
        <v>60.0</v>
      </c>
      <c r="P348" s="17">
        <v>198.0</v>
      </c>
      <c r="Q348" s="18"/>
      <c r="R348" s="18"/>
      <c r="S348" s="18"/>
      <c r="T348" s="18"/>
      <c r="U348" s="18"/>
      <c r="V348" s="18"/>
      <c r="W348" s="18"/>
      <c r="X348" s="18"/>
      <c r="Y348" s="18"/>
      <c r="Z348" s="18"/>
      <c r="AA348" s="18"/>
      <c r="AB348" s="18"/>
      <c r="AC348" s="18"/>
    </row>
    <row r="349" spans="8:8" ht="11.25" customHeight="1">
      <c r="A349" s="13">
        <v>64.0</v>
      </c>
      <c r="B349" s="14" t="s">
        <v>157</v>
      </c>
      <c r="C349" s="15" t="s">
        <v>77</v>
      </c>
      <c r="D349" s="16">
        <v>112.0909090909091</v>
      </c>
      <c r="E349" s="17">
        <v>58.0</v>
      </c>
      <c r="F349" s="17">
        <v>121.0</v>
      </c>
      <c r="G349" s="17" t="s">
        <v>383</v>
      </c>
      <c r="H349" s="17">
        <v>194.0</v>
      </c>
      <c r="I349" s="17">
        <v>10.0</v>
      </c>
      <c r="J349" s="17">
        <v>100.0</v>
      </c>
      <c r="K349" s="17">
        <v>134.0</v>
      </c>
      <c r="L349" s="17">
        <v>51.0</v>
      </c>
      <c r="M349" s="17">
        <v>175.0</v>
      </c>
      <c r="N349" s="17">
        <v>157.0</v>
      </c>
      <c r="O349" s="17">
        <v>75.0</v>
      </c>
      <c r="P349" s="17">
        <v>158.0</v>
      </c>
      <c r="Q349" s="18"/>
      <c r="R349" s="18"/>
      <c r="S349" s="18"/>
      <c r="T349" s="18"/>
      <c r="U349" s="18"/>
      <c r="V349" s="18"/>
      <c r="W349" s="18"/>
      <c r="X349" s="18"/>
      <c r="Y349" s="18"/>
      <c r="Z349" s="18"/>
      <c r="AA349" s="18"/>
      <c r="AB349" s="18"/>
      <c r="AC349" s="18"/>
    </row>
    <row r="350" spans="8:8" ht="11.25" customHeight="1">
      <c r="A350" s="13">
        <v>65.0</v>
      </c>
      <c r="B350" s="14" t="s">
        <v>174</v>
      </c>
      <c r="C350" s="15" t="s">
        <v>25</v>
      </c>
      <c r="D350" s="16">
        <v>112.0909090909091</v>
      </c>
      <c r="E350" s="17">
        <v>18.0</v>
      </c>
      <c r="F350" s="17">
        <v>137.0</v>
      </c>
      <c r="G350" s="17" t="s">
        <v>384</v>
      </c>
      <c r="H350" s="17">
        <v>110.0</v>
      </c>
      <c r="I350" s="17">
        <v>16.0</v>
      </c>
      <c r="J350" s="17">
        <v>60.0</v>
      </c>
      <c r="K350" s="17">
        <v>125.0</v>
      </c>
      <c r="L350" s="17">
        <v>170.0</v>
      </c>
      <c r="M350" s="17">
        <v>140.0</v>
      </c>
      <c r="N350" s="17">
        <v>76.0</v>
      </c>
      <c r="O350" s="17">
        <v>167.0</v>
      </c>
      <c r="P350" s="17">
        <v>214.0</v>
      </c>
      <c r="Q350" s="18"/>
      <c r="R350" s="18"/>
      <c r="S350" s="18"/>
      <c r="T350" s="18"/>
      <c r="U350" s="18"/>
      <c r="V350" s="18"/>
      <c r="W350" s="18"/>
      <c r="X350" s="18"/>
      <c r="Y350" s="18"/>
      <c r="Z350" s="18"/>
      <c r="AA350" s="18"/>
      <c r="AB350" s="18"/>
      <c r="AC350" s="18"/>
    </row>
    <row r="351" spans="8:8" ht="11.25" customHeight="1">
      <c r="A351" s="13">
        <v>66.0</v>
      </c>
      <c r="B351" s="14" t="s">
        <v>50</v>
      </c>
      <c r="C351" s="15" t="s">
        <v>51</v>
      </c>
      <c r="D351" s="16">
        <v>112.18181818181819</v>
      </c>
      <c r="E351" s="17">
        <v>60.0</v>
      </c>
      <c r="F351" s="17">
        <v>25.0</v>
      </c>
      <c r="G351" s="17" t="s">
        <v>385</v>
      </c>
      <c r="H351" s="17">
        <v>39.0</v>
      </c>
      <c r="I351" s="17">
        <v>35.0</v>
      </c>
      <c r="J351" s="17">
        <v>68.0</v>
      </c>
      <c r="K351" s="17">
        <v>228.0</v>
      </c>
      <c r="L351" s="17">
        <v>236.0</v>
      </c>
      <c r="M351" s="17">
        <v>44.0</v>
      </c>
      <c r="N351" s="17">
        <v>19.0</v>
      </c>
      <c r="O351" s="17">
        <v>221.0</v>
      </c>
      <c r="P351" s="17">
        <v>259.0</v>
      </c>
      <c r="Q351" s="18"/>
      <c r="R351" s="18"/>
      <c r="S351" s="18"/>
      <c r="T351" s="18"/>
      <c r="U351" s="18"/>
      <c r="V351" s="18"/>
      <c r="W351" s="18"/>
      <c r="X351" s="18"/>
      <c r="Y351" s="18"/>
      <c r="Z351" s="18"/>
      <c r="AA351" s="18"/>
      <c r="AB351" s="18"/>
      <c r="AC351" s="18"/>
    </row>
    <row r="352" spans="8:8" ht="11.25" customHeight="1">
      <c r="A352" s="13">
        <v>67.0</v>
      </c>
      <c r="B352" s="14" t="s">
        <v>118</v>
      </c>
      <c r="C352" s="15" t="s">
        <v>57</v>
      </c>
      <c r="D352" s="16">
        <v>112.27272727272727</v>
      </c>
      <c r="E352" s="17">
        <v>19.0</v>
      </c>
      <c r="F352" s="17">
        <v>84.0</v>
      </c>
      <c r="G352" s="17" t="s">
        <v>386</v>
      </c>
      <c r="H352" s="17">
        <v>138.0</v>
      </c>
      <c r="I352" s="17">
        <v>219.0</v>
      </c>
      <c r="J352" s="17">
        <v>73.0</v>
      </c>
      <c r="K352" s="17">
        <v>190.0</v>
      </c>
      <c r="L352" s="17">
        <v>102.0</v>
      </c>
      <c r="M352" s="17">
        <v>54.0</v>
      </c>
      <c r="N352" s="17">
        <v>56.0</v>
      </c>
      <c r="O352" s="17">
        <v>120.0</v>
      </c>
      <c r="P352" s="17">
        <v>180.0</v>
      </c>
      <c r="Q352" s="18"/>
      <c r="R352" s="18"/>
      <c r="S352" s="18"/>
      <c r="T352" s="18"/>
      <c r="U352" s="18"/>
      <c r="V352" s="18"/>
      <c r="W352" s="18"/>
      <c r="X352" s="18"/>
      <c r="Y352" s="18"/>
      <c r="Z352" s="18"/>
      <c r="AA352" s="18"/>
      <c r="AB352" s="18"/>
      <c r="AC352" s="18"/>
    </row>
    <row r="353" spans="8:8" ht="11.25" customHeight="1">
      <c r="A353" s="13">
        <v>68.0</v>
      </c>
      <c r="B353" s="14" t="s">
        <v>126</v>
      </c>
      <c r="C353" s="15" t="s">
        <v>28</v>
      </c>
      <c r="D353" s="16">
        <v>112.36363636363636</v>
      </c>
      <c r="E353" s="17">
        <v>40.0</v>
      </c>
      <c r="F353" s="17">
        <v>92.0</v>
      </c>
      <c r="G353" s="17" t="s">
        <v>387</v>
      </c>
      <c r="H353" s="17">
        <v>174.0</v>
      </c>
      <c r="I353" s="17">
        <v>132.0</v>
      </c>
      <c r="J353" s="17">
        <v>216.0</v>
      </c>
      <c r="K353" s="17">
        <v>54.0</v>
      </c>
      <c r="L353" s="17">
        <v>29.0</v>
      </c>
      <c r="M353" s="17">
        <v>124.0</v>
      </c>
      <c r="N353" s="17">
        <v>40.0</v>
      </c>
      <c r="O353" s="17">
        <v>196.0</v>
      </c>
      <c r="P353" s="17">
        <v>139.0</v>
      </c>
      <c r="Q353" s="18"/>
      <c r="R353" s="18"/>
      <c r="S353" s="18"/>
      <c r="T353" s="18"/>
      <c r="U353" s="18"/>
      <c r="V353" s="18"/>
      <c r="W353" s="18"/>
      <c r="X353" s="18"/>
      <c r="Y353" s="18"/>
      <c r="Z353" s="18"/>
      <c r="AA353" s="18"/>
      <c r="AB353" s="18"/>
      <c r="AC353" s="18"/>
    </row>
    <row r="354" spans="8:8" ht="11.25" customHeight="1">
      <c r="A354" s="13">
        <v>69.0</v>
      </c>
      <c r="B354" s="14" t="s">
        <v>187</v>
      </c>
      <c r="C354" s="15" t="s">
        <v>25</v>
      </c>
      <c r="D354" s="16">
        <v>112.45454545454545</v>
      </c>
      <c r="E354" s="17">
        <v>33.0</v>
      </c>
      <c r="F354" s="17">
        <v>150.0</v>
      </c>
      <c r="G354" s="17" t="s">
        <v>388</v>
      </c>
      <c r="H354" s="17">
        <v>66.0</v>
      </c>
      <c r="I354" s="17">
        <v>41.0</v>
      </c>
      <c r="J354" s="17">
        <v>184.0</v>
      </c>
      <c r="K354" s="17">
        <v>56.0</v>
      </c>
      <c r="L354" s="17">
        <v>183.0</v>
      </c>
      <c r="M354" s="17">
        <v>181.0</v>
      </c>
      <c r="N354" s="17">
        <v>107.0</v>
      </c>
      <c r="O354" s="17">
        <v>9.0</v>
      </c>
      <c r="P354" s="17">
        <v>227.0</v>
      </c>
      <c r="Q354" s="18"/>
      <c r="R354" s="18"/>
      <c r="S354" s="18"/>
      <c r="T354" s="18"/>
      <c r="U354" s="18"/>
      <c r="V354" s="18"/>
      <c r="W354" s="18"/>
      <c r="X354" s="18"/>
      <c r="Y354" s="18"/>
      <c r="Z354" s="18"/>
      <c r="AA354" s="18"/>
      <c r="AB354" s="18"/>
      <c r="AC354" s="18"/>
    </row>
    <row r="355" spans="8:8" ht="11.25" customHeight="1">
      <c r="A355" s="13">
        <v>70.0</v>
      </c>
      <c r="B355" s="14" t="s">
        <v>29</v>
      </c>
      <c r="C355" s="15" t="s">
        <v>28</v>
      </c>
      <c r="D355" s="16">
        <v>112.81818181818181</v>
      </c>
      <c r="E355" s="17">
        <v>95.0</v>
      </c>
      <c r="F355" s="17">
        <v>7.0</v>
      </c>
      <c r="G355" s="17" t="s">
        <v>389</v>
      </c>
      <c r="H355" s="17">
        <v>50.0</v>
      </c>
      <c r="I355" s="17">
        <v>15.0</v>
      </c>
      <c r="J355" s="17">
        <v>201.0</v>
      </c>
      <c r="K355" s="17">
        <v>244.0</v>
      </c>
      <c r="L355" s="17">
        <v>7.0</v>
      </c>
      <c r="M355" s="17">
        <v>149.0</v>
      </c>
      <c r="N355" s="17">
        <v>132.0</v>
      </c>
      <c r="O355" s="17">
        <v>271.0</v>
      </c>
      <c r="P355" s="17">
        <v>70.0</v>
      </c>
      <c r="Q355" s="18"/>
      <c r="R355" s="18"/>
      <c r="S355" s="18"/>
      <c r="T355" s="18"/>
      <c r="U355" s="18"/>
      <c r="V355" s="18"/>
      <c r="W355" s="18"/>
      <c r="X355" s="18"/>
      <c r="Y355" s="18"/>
      <c r="Z355" s="18"/>
      <c r="AA355" s="18"/>
      <c r="AB355" s="18"/>
      <c r="AC355" s="18"/>
    </row>
    <row r="356" spans="8:8" ht="11.25" customHeight="1">
      <c r="A356" s="13">
        <v>71.0</v>
      </c>
      <c r="B356" s="14" t="s">
        <v>98</v>
      </c>
      <c r="C356" s="15" t="s">
        <v>28</v>
      </c>
      <c r="D356" s="16">
        <v>112.81818181818181</v>
      </c>
      <c r="E356" s="17">
        <v>128.0</v>
      </c>
      <c r="F356" s="17">
        <v>65.0</v>
      </c>
      <c r="G356" s="17" t="s">
        <v>390</v>
      </c>
      <c r="H356" s="17">
        <v>109.0</v>
      </c>
      <c r="I356" s="17">
        <v>103.0</v>
      </c>
      <c r="J356" s="17">
        <v>1.0</v>
      </c>
      <c r="K356" s="17">
        <v>198.0</v>
      </c>
      <c r="L356" s="17">
        <v>185.0</v>
      </c>
      <c r="M356" s="17">
        <v>25.0</v>
      </c>
      <c r="N356" s="17">
        <v>24.0</v>
      </c>
      <c r="O356" s="17">
        <v>265.0</v>
      </c>
      <c r="P356" s="17">
        <v>138.0</v>
      </c>
      <c r="Q356" s="18"/>
      <c r="R356" s="18"/>
      <c r="S356" s="18"/>
      <c r="T356" s="18"/>
      <c r="U356" s="18"/>
      <c r="V356" s="18"/>
      <c r="W356" s="18"/>
      <c r="X356" s="18"/>
      <c r="Y356" s="18"/>
      <c r="Z356" s="18"/>
      <c r="AA356" s="18"/>
      <c r="AB356" s="18"/>
      <c r="AC356" s="18"/>
    </row>
    <row r="357" spans="8:8" ht="11.25" customHeight="1">
      <c r="A357" s="13">
        <v>72.0</v>
      </c>
      <c r="B357" s="14" t="s">
        <v>32</v>
      </c>
      <c r="C357" s="15" t="s">
        <v>33</v>
      </c>
      <c r="D357" s="16">
        <v>113.0</v>
      </c>
      <c r="E357" s="17">
        <v>209.0</v>
      </c>
      <c r="F357" s="17">
        <v>10.0</v>
      </c>
      <c r="G357" s="17" t="s">
        <v>391</v>
      </c>
      <c r="H357" s="17">
        <v>229.0</v>
      </c>
      <c r="I357" s="17">
        <v>125.0</v>
      </c>
      <c r="J357" s="17">
        <v>127.0</v>
      </c>
      <c r="K357" s="17">
        <v>70.0</v>
      </c>
      <c r="L357" s="17">
        <v>38.0</v>
      </c>
      <c r="M357" s="17">
        <v>198.0</v>
      </c>
      <c r="N357" s="17">
        <v>108.0</v>
      </c>
      <c r="O357" s="17">
        <v>68.0</v>
      </c>
      <c r="P357" s="17">
        <v>61.0</v>
      </c>
      <c r="Q357" s="18"/>
      <c r="R357" s="18"/>
      <c r="S357" s="18"/>
      <c r="T357" s="18"/>
      <c r="U357" s="18"/>
      <c r="V357" s="18"/>
      <c r="W357" s="18"/>
      <c r="X357" s="18"/>
      <c r="Y357" s="18"/>
      <c r="Z357" s="18"/>
      <c r="AA357" s="18"/>
      <c r="AB357" s="18"/>
      <c r="AC357" s="18"/>
    </row>
    <row r="358" spans="8:8" ht="11.25" customHeight="1">
      <c r="A358" s="13">
        <v>73.0</v>
      </c>
      <c r="B358" s="14" t="s">
        <v>299</v>
      </c>
      <c r="C358" s="15" t="s">
        <v>262</v>
      </c>
      <c r="D358" s="16">
        <v>113.0</v>
      </c>
      <c r="E358" s="17">
        <v>9.0</v>
      </c>
      <c r="F358" s="17">
        <v>262.0</v>
      </c>
      <c r="G358" s="17" t="s">
        <v>392</v>
      </c>
      <c r="H358" s="17">
        <v>189.0</v>
      </c>
      <c r="I358" s="17">
        <v>165.0</v>
      </c>
      <c r="J358" s="17">
        <v>26.0</v>
      </c>
      <c r="K358" s="17">
        <v>1.0</v>
      </c>
      <c r="L358" s="17">
        <v>259.0</v>
      </c>
      <c r="M358" s="17">
        <v>153.0</v>
      </c>
      <c r="N358" s="17">
        <v>161.0</v>
      </c>
      <c r="O358" s="17">
        <v>2.0</v>
      </c>
      <c r="P358" s="17">
        <v>16.0</v>
      </c>
      <c r="Q358" s="18"/>
      <c r="R358" s="18"/>
      <c r="S358" s="18"/>
      <c r="T358" s="18"/>
      <c r="U358" s="18"/>
      <c r="V358" s="18"/>
      <c r="W358" s="18"/>
      <c r="X358" s="18"/>
      <c r="Y358" s="18"/>
      <c r="Z358" s="18"/>
      <c r="AA358" s="18"/>
      <c r="AB358" s="18"/>
      <c r="AC358" s="18"/>
    </row>
    <row r="359" spans="8:8" ht="11.25" customHeight="1">
      <c r="A359" s="13">
        <v>74.0</v>
      </c>
      <c r="B359" s="14" t="s">
        <v>303</v>
      </c>
      <c r="C359" s="15" t="s">
        <v>181</v>
      </c>
      <c r="D359" s="16">
        <v>113.18181818181819</v>
      </c>
      <c r="E359" s="17">
        <v>171.0</v>
      </c>
      <c r="F359" s="17">
        <v>266.0</v>
      </c>
      <c r="G359" s="17" t="s">
        <v>393</v>
      </c>
      <c r="H359" s="17">
        <v>1.0</v>
      </c>
      <c r="I359" s="17">
        <v>153.0</v>
      </c>
      <c r="J359" s="17">
        <v>170.0</v>
      </c>
      <c r="K359" s="17">
        <v>16.0</v>
      </c>
      <c r="L359" s="17">
        <v>207.0</v>
      </c>
      <c r="M359" s="17">
        <v>49.0</v>
      </c>
      <c r="N359" s="17">
        <v>186.0</v>
      </c>
      <c r="O359" s="17">
        <v>3.0</v>
      </c>
      <c r="P359" s="17">
        <v>23.0</v>
      </c>
      <c r="Q359" s="18"/>
      <c r="R359" s="18"/>
      <c r="S359" s="18"/>
      <c r="T359" s="18"/>
      <c r="U359" s="18"/>
      <c r="V359" s="18"/>
      <c r="W359" s="18"/>
      <c r="X359" s="18"/>
      <c r="Y359" s="18"/>
      <c r="Z359" s="18"/>
      <c r="AA359" s="18"/>
      <c r="AB359" s="18"/>
      <c r="AC359" s="18"/>
    </row>
    <row r="360" spans="8:8" ht="11.25" customHeight="1">
      <c r="A360" s="13">
        <v>75.0</v>
      </c>
      <c r="B360" s="14" t="s">
        <v>279</v>
      </c>
      <c r="C360" s="15" t="s">
        <v>190</v>
      </c>
      <c r="D360" s="16">
        <v>113.36363636363636</v>
      </c>
      <c r="E360" s="17">
        <v>139.0</v>
      </c>
      <c r="F360" s="17">
        <v>240.0</v>
      </c>
      <c r="G360" s="17" t="s">
        <v>394</v>
      </c>
      <c r="H360" s="17">
        <v>158.0</v>
      </c>
      <c r="I360" s="17">
        <v>47.0</v>
      </c>
      <c r="J360" s="17">
        <v>1.0</v>
      </c>
      <c r="K360" s="17">
        <v>69.0</v>
      </c>
      <c r="L360" s="17">
        <v>40.0</v>
      </c>
      <c r="M360" s="17">
        <v>194.0</v>
      </c>
      <c r="N360" s="17">
        <v>172.0</v>
      </c>
      <c r="O360" s="17">
        <v>23.0</v>
      </c>
      <c r="P360" s="17">
        <v>164.0</v>
      </c>
      <c r="Q360" s="18"/>
      <c r="R360" s="18"/>
      <c r="S360" s="18"/>
      <c r="T360" s="18"/>
      <c r="U360" s="18"/>
      <c r="V360" s="18"/>
      <c r="W360" s="18"/>
      <c r="X360" s="18"/>
      <c r="Y360" s="18"/>
      <c r="Z360" s="18"/>
      <c r="AA360" s="18"/>
      <c r="AB360" s="18"/>
      <c r="AC360" s="18"/>
    </row>
    <row r="361" spans="8:8" ht="11.25" customHeight="1">
      <c r="A361" s="13">
        <v>76.0</v>
      </c>
      <c r="B361" s="14" t="s">
        <v>38</v>
      </c>
      <c r="C361" s="15" t="s">
        <v>35</v>
      </c>
      <c r="D361" s="16">
        <v>113.72727272727273</v>
      </c>
      <c r="E361" s="17">
        <v>54.0</v>
      </c>
      <c r="F361" s="17">
        <v>14.0</v>
      </c>
      <c r="G361" s="17" t="s">
        <v>395</v>
      </c>
      <c r="H361" s="17">
        <v>38.0</v>
      </c>
      <c r="I361" s="17">
        <v>44.0</v>
      </c>
      <c r="J361" s="17">
        <v>206.0</v>
      </c>
      <c r="K361" s="17">
        <v>276.0</v>
      </c>
      <c r="L361" s="17">
        <v>64.0</v>
      </c>
      <c r="M361" s="17">
        <v>30.0</v>
      </c>
      <c r="N361" s="17">
        <v>35.0</v>
      </c>
      <c r="O361" s="17">
        <v>213.0</v>
      </c>
      <c r="P361" s="17">
        <v>277.0</v>
      </c>
      <c r="Q361" s="18"/>
      <c r="R361" s="18"/>
      <c r="S361" s="18"/>
      <c r="T361" s="18"/>
      <c r="U361" s="18"/>
      <c r="V361" s="18"/>
      <c r="W361" s="18"/>
      <c r="X361" s="18"/>
      <c r="Y361" s="18"/>
      <c r="Z361" s="18"/>
      <c r="AA361" s="18"/>
      <c r="AB361" s="18"/>
      <c r="AC361" s="18"/>
    </row>
    <row r="362" spans="8:8" ht="11.25" customHeight="1">
      <c r="A362" s="13">
        <v>77.0</v>
      </c>
      <c r="B362" s="14" t="s">
        <v>73</v>
      </c>
      <c r="C362" s="15" t="s">
        <v>21</v>
      </c>
      <c r="D362" s="16">
        <v>114.18181818181819</v>
      </c>
      <c r="E362" s="17">
        <v>11.0</v>
      </c>
      <c r="F362" s="17">
        <v>42.0</v>
      </c>
      <c r="G362" s="17" t="s">
        <v>396</v>
      </c>
      <c r="H362" s="17">
        <v>49.0</v>
      </c>
      <c r="I362" s="17">
        <v>94.0</v>
      </c>
      <c r="J362" s="17">
        <v>196.0</v>
      </c>
      <c r="K362" s="17">
        <v>212.0</v>
      </c>
      <c r="L362" s="17">
        <v>99.0</v>
      </c>
      <c r="M362" s="17">
        <v>38.0</v>
      </c>
      <c r="N362" s="17">
        <v>75.0</v>
      </c>
      <c r="O362" s="17">
        <v>198.0</v>
      </c>
      <c r="P362" s="17">
        <v>242.0</v>
      </c>
      <c r="Q362" s="18"/>
      <c r="R362" s="18"/>
      <c r="S362" s="18"/>
      <c r="T362" s="18"/>
      <c r="U362" s="18"/>
      <c r="V362" s="18"/>
      <c r="W362" s="18"/>
      <c r="X362" s="18"/>
      <c r="Y362" s="18"/>
      <c r="Z362" s="18"/>
      <c r="AA362" s="18"/>
      <c r="AB362" s="18"/>
      <c r="AC362" s="18"/>
    </row>
    <row r="363" spans="8:8" ht="11.25" customHeight="1">
      <c r="A363" s="13">
        <v>78.0</v>
      </c>
      <c r="B363" s="14" t="s">
        <v>40</v>
      </c>
      <c r="C363" s="15" t="s">
        <v>33</v>
      </c>
      <c r="D363" s="16">
        <v>114.45454545454545</v>
      </c>
      <c r="E363" s="17">
        <v>266.0</v>
      </c>
      <c r="F363" s="17">
        <v>16.0</v>
      </c>
      <c r="G363" s="17" t="s">
        <v>397</v>
      </c>
      <c r="H363" s="17">
        <v>164.0</v>
      </c>
      <c r="I363" s="17">
        <v>200.0</v>
      </c>
      <c r="J363" s="17">
        <v>111.0</v>
      </c>
      <c r="K363" s="17">
        <v>46.0</v>
      </c>
      <c r="L363" s="17">
        <v>141.0</v>
      </c>
      <c r="M363" s="17">
        <v>112.0</v>
      </c>
      <c r="N363" s="17">
        <v>88.0</v>
      </c>
      <c r="O363" s="17">
        <v>46.0</v>
      </c>
      <c r="P363" s="17">
        <v>69.0</v>
      </c>
      <c r="Q363" s="18"/>
      <c r="R363" s="18"/>
      <c r="S363" s="18"/>
      <c r="T363" s="18"/>
      <c r="U363" s="18"/>
      <c r="V363" s="18"/>
      <c r="W363" s="18"/>
      <c r="X363" s="18"/>
      <c r="Y363" s="18"/>
      <c r="Z363" s="18"/>
      <c r="AA363" s="18"/>
      <c r="AB363" s="18"/>
      <c r="AC363" s="18"/>
    </row>
    <row r="364" spans="8:8" ht="11.25" customHeight="1">
      <c r="A364" s="13">
        <v>79.0</v>
      </c>
      <c r="B364" s="14" t="s">
        <v>67</v>
      </c>
      <c r="C364" s="15" t="s">
        <v>68</v>
      </c>
      <c r="D364" s="16">
        <v>114.54545454545455</v>
      </c>
      <c r="E364" s="17">
        <v>276.0</v>
      </c>
      <c r="F364" s="17">
        <v>37.0</v>
      </c>
      <c r="G364" s="17" t="s">
        <v>398</v>
      </c>
      <c r="H364" s="17">
        <v>187.0</v>
      </c>
      <c r="I364" s="17">
        <v>174.0</v>
      </c>
      <c r="J364" s="17">
        <v>1.0</v>
      </c>
      <c r="K364" s="17">
        <v>111.0</v>
      </c>
      <c r="L364" s="17">
        <v>35.0</v>
      </c>
      <c r="M364" s="17">
        <v>169.0</v>
      </c>
      <c r="N364" s="17">
        <v>129.0</v>
      </c>
      <c r="O364" s="17">
        <v>114.0</v>
      </c>
      <c r="P364" s="17">
        <v>27.0</v>
      </c>
      <c r="Q364" s="18"/>
      <c r="R364" s="18"/>
      <c r="S364" s="18"/>
      <c r="T364" s="18"/>
      <c r="U364" s="18"/>
      <c r="V364" s="18"/>
      <c r="W364" s="18"/>
      <c r="X364" s="18"/>
      <c r="Y364" s="18"/>
      <c r="Z364" s="18"/>
      <c r="AA364" s="18"/>
      <c r="AB364" s="18"/>
      <c r="AC364" s="18"/>
    </row>
    <row r="365" spans="8:8" ht="11.25" customHeight="1">
      <c r="A365" s="13">
        <v>80.0</v>
      </c>
      <c r="B365" s="14" t="s">
        <v>107</v>
      </c>
      <c r="C365" s="15" t="s">
        <v>51</v>
      </c>
      <c r="D365" s="16">
        <v>115.18181818181819</v>
      </c>
      <c r="E365" s="17">
        <v>134.0</v>
      </c>
      <c r="F365" s="17">
        <v>74.0</v>
      </c>
      <c r="G365" s="17" t="s">
        <v>399</v>
      </c>
      <c r="H365" s="17">
        <v>11.0</v>
      </c>
      <c r="I365" s="17">
        <v>89.0</v>
      </c>
      <c r="J365" s="17">
        <v>113.0</v>
      </c>
      <c r="K365" s="17">
        <v>165.0</v>
      </c>
      <c r="L365" s="17">
        <v>144.0</v>
      </c>
      <c r="M365" s="17">
        <v>82.0</v>
      </c>
      <c r="N365" s="17">
        <v>15.0</v>
      </c>
      <c r="O365" s="17">
        <v>219.0</v>
      </c>
      <c r="P365" s="17">
        <v>221.0</v>
      </c>
      <c r="Q365" s="18"/>
      <c r="R365" s="18"/>
      <c r="S365" s="18"/>
      <c r="T365" s="18"/>
      <c r="U365" s="18"/>
      <c r="V365" s="18"/>
      <c r="W365" s="18"/>
      <c r="X365" s="18"/>
      <c r="Y365" s="18"/>
      <c r="Z365" s="18"/>
      <c r="AA365" s="18"/>
      <c r="AB365" s="18"/>
      <c r="AC365" s="18"/>
    </row>
    <row r="366" spans="8:8" ht="11.25" customHeight="1">
      <c r="A366" s="13">
        <v>81.0</v>
      </c>
      <c r="B366" s="14" t="s">
        <v>43</v>
      </c>
      <c r="C366" s="15" t="s">
        <v>23</v>
      </c>
      <c r="D366" s="16">
        <v>115.27272727272727</v>
      </c>
      <c r="E366" s="17">
        <v>201.0</v>
      </c>
      <c r="F366" s="17">
        <v>20.0</v>
      </c>
      <c r="G366" s="17" t="s">
        <v>400</v>
      </c>
      <c r="H366" s="17">
        <v>79.0</v>
      </c>
      <c r="I366" s="17">
        <v>1.0</v>
      </c>
      <c r="J366" s="17">
        <v>102.0</v>
      </c>
      <c r="K366" s="17">
        <v>114.0</v>
      </c>
      <c r="L366" s="17">
        <v>71.0</v>
      </c>
      <c r="M366" s="17">
        <v>160.0</v>
      </c>
      <c r="N366" s="17">
        <v>184.0</v>
      </c>
      <c r="O366" s="17">
        <v>199.0</v>
      </c>
      <c r="P366" s="17">
        <v>137.0</v>
      </c>
      <c r="Q366" s="18"/>
      <c r="R366" s="18"/>
      <c r="S366" s="18"/>
      <c r="T366" s="18"/>
      <c r="U366" s="18"/>
      <c r="V366" s="18"/>
      <c r="W366" s="18"/>
      <c r="X366" s="18"/>
      <c r="Y366" s="18"/>
      <c r="Z366" s="18"/>
      <c r="AA366" s="18"/>
      <c r="AB366" s="18"/>
      <c r="AC366" s="18"/>
    </row>
    <row r="367" spans="8:8" ht="11.25" customHeight="1">
      <c r="A367" s="13">
        <v>82.0</v>
      </c>
      <c r="B367" s="14" t="s">
        <v>272</v>
      </c>
      <c r="C367" s="15" t="s">
        <v>262</v>
      </c>
      <c r="D367" s="16">
        <v>115.45454545454545</v>
      </c>
      <c r="E367" s="17">
        <v>3.0</v>
      </c>
      <c r="F367" s="17">
        <v>232.0</v>
      </c>
      <c r="G367" s="17" t="s">
        <v>401</v>
      </c>
      <c r="H367" s="17">
        <v>161.0</v>
      </c>
      <c r="I367" s="17">
        <v>248.0</v>
      </c>
      <c r="J367" s="17">
        <v>12.0</v>
      </c>
      <c r="K367" s="17">
        <v>42.0</v>
      </c>
      <c r="L367" s="17">
        <v>273.0</v>
      </c>
      <c r="M367" s="17">
        <v>154.0</v>
      </c>
      <c r="N367" s="17">
        <v>117.0</v>
      </c>
      <c r="O367" s="17">
        <v>10.0</v>
      </c>
      <c r="P367" s="17">
        <v>18.0</v>
      </c>
      <c r="Q367" s="18"/>
      <c r="R367" s="18"/>
      <c r="S367" s="18"/>
      <c r="T367" s="18"/>
      <c r="U367" s="18"/>
      <c r="V367" s="18"/>
      <c r="W367" s="18"/>
      <c r="X367" s="18"/>
      <c r="Y367" s="18"/>
      <c r="Z367" s="18"/>
      <c r="AA367" s="18"/>
      <c r="AB367" s="18"/>
      <c r="AC367" s="18"/>
    </row>
    <row r="368" spans="8:8" ht="11.25" customHeight="1">
      <c r="A368" s="13">
        <v>83.0</v>
      </c>
      <c r="B368" s="14" t="s">
        <v>48</v>
      </c>
      <c r="C368" s="15" t="s">
        <v>48</v>
      </c>
      <c r="D368" s="16">
        <v>115.81818181818181</v>
      </c>
      <c r="E368" s="17">
        <v>188.0</v>
      </c>
      <c r="F368" s="17">
        <v>124.0</v>
      </c>
      <c r="G368" s="17" t="s">
        <v>402</v>
      </c>
      <c r="H368" s="17">
        <v>126.0</v>
      </c>
      <c r="I368" s="17">
        <v>120.0</v>
      </c>
      <c r="J368" s="17">
        <v>15.0</v>
      </c>
      <c r="K368" s="17">
        <v>90.0</v>
      </c>
      <c r="L368" s="17">
        <v>96.0</v>
      </c>
      <c r="M368" s="17">
        <v>102.0</v>
      </c>
      <c r="N368" s="17">
        <v>70.0</v>
      </c>
      <c r="O368" s="17">
        <v>92.0</v>
      </c>
      <c r="P368" s="17">
        <v>251.0</v>
      </c>
      <c r="Q368" s="18"/>
      <c r="R368" s="18"/>
      <c r="S368" s="18"/>
      <c r="T368" s="18"/>
      <c r="U368" s="18"/>
      <c r="V368" s="18"/>
      <c r="W368" s="18"/>
      <c r="X368" s="18"/>
      <c r="Y368" s="18"/>
      <c r="Z368" s="18"/>
      <c r="AA368" s="18"/>
      <c r="AB368" s="18"/>
      <c r="AC368" s="18"/>
    </row>
    <row r="369" spans="8:8" ht="11.25" customHeight="1">
      <c r="A369" s="13">
        <v>84.0</v>
      </c>
      <c r="B369" s="14" t="s">
        <v>206</v>
      </c>
      <c r="C369" s="15" t="s">
        <v>137</v>
      </c>
      <c r="D369" s="16">
        <v>116.0909090909091</v>
      </c>
      <c r="E369" s="17">
        <v>113.0</v>
      </c>
      <c r="F369" s="17">
        <v>167.0</v>
      </c>
      <c r="G369" s="17" t="s">
        <v>403</v>
      </c>
      <c r="H369" s="17">
        <v>204.0</v>
      </c>
      <c r="I369" s="17">
        <v>56.0</v>
      </c>
      <c r="J369" s="17">
        <v>172.0</v>
      </c>
      <c r="K369" s="17">
        <v>60.0</v>
      </c>
      <c r="L369" s="17">
        <v>94.0</v>
      </c>
      <c r="M369" s="17">
        <v>204.0</v>
      </c>
      <c r="N369" s="17">
        <v>115.0</v>
      </c>
      <c r="O369" s="17">
        <v>25.0</v>
      </c>
      <c r="P369" s="17">
        <v>67.0</v>
      </c>
      <c r="Q369" s="18"/>
      <c r="R369" s="18"/>
      <c r="S369" s="18"/>
      <c r="T369" s="18"/>
      <c r="U369" s="18"/>
      <c r="V369" s="18"/>
      <c r="W369" s="18"/>
      <c r="X369" s="18"/>
      <c r="Y369" s="18"/>
      <c r="Z369" s="18"/>
      <c r="AA369" s="18"/>
      <c r="AB369" s="18"/>
      <c r="AC369" s="18"/>
    </row>
    <row r="370" spans="8:8" ht="11.25" customHeight="1">
      <c r="A370" s="13">
        <v>85.0</v>
      </c>
      <c r="B370" s="14" t="s">
        <v>100</v>
      </c>
      <c r="C370" s="15" t="s">
        <v>51</v>
      </c>
      <c r="D370" s="16">
        <v>116.18181818181819</v>
      </c>
      <c r="E370" s="17">
        <v>97.0</v>
      </c>
      <c r="F370" s="17">
        <v>67.0</v>
      </c>
      <c r="G370" s="17" t="s">
        <v>404</v>
      </c>
      <c r="H370" s="17">
        <v>65.0</v>
      </c>
      <c r="I370" s="17">
        <v>154.0</v>
      </c>
      <c r="J370" s="17">
        <v>1.0</v>
      </c>
      <c r="K370" s="17">
        <v>75.0</v>
      </c>
      <c r="L370" s="17">
        <v>171.0</v>
      </c>
      <c r="M370" s="17">
        <v>81.0</v>
      </c>
      <c r="N370" s="17">
        <v>103.0</v>
      </c>
      <c r="O370" s="17">
        <v>204.0</v>
      </c>
      <c r="P370" s="17">
        <v>260.0</v>
      </c>
      <c r="Q370" s="18"/>
      <c r="R370" s="18"/>
      <c r="S370" s="18"/>
      <c r="T370" s="18"/>
      <c r="U370" s="18"/>
      <c r="V370" s="18"/>
      <c r="W370" s="18"/>
      <c r="X370" s="18"/>
      <c r="Y370" s="18"/>
      <c r="Z370" s="18"/>
      <c r="AA370" s="18"/>
      <c r="AB370" s="18"/>
      <c r="AC370" s="18"/>
    </row>
    <row r="371" spans="8:8" ht="11.25" customHeight="1">
      <c r="A371" s="13">
        <v>86.0</v>
      </c>
      <c r="B371" s="14" t="s">
        <v>258</v>
      </c>
      <c r="C371" s="15" t="s">
        <v>224</v>
      </c>
      <c r="D371" s="16">
        <v>116.45454545454545</v>
      </c>
      <c r="E371" s="17">
        <v>116.0</v>
      </c>
      <c r="F371" s="17">
        <v>218.0</v>
      </c>
      <c r="G371" s="17" t="s">
        <v>405</v>
      </c>
      <c r="H371" s="17">
        <v>55.0</v>
      </c>
      <c r="I371" s="17">
        <v>42.0</v>
      </c>
      <c r="J371" s="17">
        <v>83.0</v>
      </c>
      <c r="K371" s="17">
        <v>6.0</v>
      </c>
      <c r="L371" s="17">
        <v>278.0</v>
      </c>
      <c r="M371" s="17">
        <v>276.0</v>
      </c>
      <c r="N371" s="17">
        <v>192.0</v>
      </c>
      <c r="O371" s="17">
        <v>11.0</v>
      </c>
      <c r="P371" s="17">
        <v>4.0</v>
      </c>
      <c r="Q371" s="18"/>
      <c r="R371" s="18"/>
      <c r="S371" s="18"/>
      <c r="T371" s="18"/>
      <c r="U371" s="18"/>
      <c r="V371" s="18"/>
      <c r="W371" s="18"/>
      <c r="X371" s="18"/>
      <c r="Y371" s="18"/>
      <c r="Z371" s="18"/>
      <c r="AA371" s="18"/>
      <c r="AB371" s="18"/>
      <c r="AC371" s="18"/>
    </row>
    <row r="372" spans="8:8" ht="11.25" customHeight="1">
      <c r="A372" s="13">
        <v>87.0</v>
      </c>
      <c r="B372" s="14" t="s">
        <v>290</v>
      </c>
      <c r="C372" s="15" t="s">
        <v>190</v>
      </c>
      <c r="D372" s="16">
        <v>116.45454545454545</v>
      </c>
      <c r="E372" s="17">
        <v>178.0</v>
      </c>
      <c r="F372" s="17">
        <v>251.0</v>
      </c>
      <c r="G372" s="17" t="s">
        <v>406</v>
      </c>
      <c r="H372" s="17">
        <v>153.0</v>
      </c>
      <c r="I372" s="17">
        <v>33.0</v>
      </c>
      <c r="J372" s="17">
        <v>1.0</v>
      </c>
      <c r="K372" s="17">
        <v>62.0</v>
      </c>
      <c r="L372" s="17">
        <v>109.0</v>
      </c>
      <c r="M372" s="17">
        <v>133.0</v>
      </c>
      <c r="N372" s="17">
        <v>140.0</v>
      </c>
      <c r="O372" s="17">
        <v>21.0</v>
      </c>
      <c r="P372" s="17">
        <v>200.0</v>
      </c>
      <c r="Q372" s="18"/>
      <c r="R372" s="18"/>
      <c r="S372" s="18"/>
      <c r="T372" s="18"/>
      <c r="U372" s="18"/>
      <c r="V372" s="18"/>
      <c r="W372" s="18"/>
      <c r="X372" s="18"/>
      <c r="Y372" s="18"/>
      <c r="Z372" s="18"/>
      <c r="AA372" s="18"/>
      <c r="AB372" s="18"/>
      <c r="AC372" s="18"/>
    </row>
    <row r="373" spans="8:8" ht="11.25" customHeight="1">
      <c r="A373" s="13">
        <v>88.0</v>
      </c>
      <c r="B373" s="14" t="s">
        <v>270</v>
      </c>
      <c r="C373" s="15" t="s">
        <v>262</v>
      </c>
      <c r="D373" s="16">
        <v>116.81818181818181</v>
      </c>
      <c r="E373" s="17">
        <v>47.0</v>
      </c>
      <c r="F373" s="17">
        <v>230.0</v>
      </c>
      <c r="G373" s="17" t="s">
        <v>407</v>
      </c>
      <c r="H373" s="17">
        <v>240.0</v>
      </c>
      <c r="I373" s="17">
        <v>271.0</v>
      </c>
      <c r="J373" s="17">
        <v>90.0</v>
      </c>
      <c r="K373" s="17">
        <v>84.0</v>
      </c>
      <c r="L373" s="17">
        <v>257.0</v>
      </c>
      <c r="M373" s="17">
        <v>31.0</v>
      </c>
      <c r="N373" s="17">
        <v>14.0</v>
      </c>
      <c r="O373" s="17">
        <v>20.0</v>
      </c>
      <c r="P373" s="17">
        <v>1.0</v>
      </c>
      <c r="Q373" s="18"/>
      <c r="R373" s="18"/>
      <c r="S373" s="18"/>
      <c r="T373" s="18"/>
      <c r="U373" s="18"/>
      <c r="V373" s="18"/>
      <c r="W373" s="18"/>
      <c r="X373" s="18"/>
      <c r="Y373" s="18"/>
      <c r="Z373" s="18"/>
      <c r="AA373" s="18"/>
      <c r="AB373" s="18"/>
      <c r="AC373" s="18"/>
    </row>
    <row r="374" spans="8:8" ht="11.25" customHeight="1">
      <c r="A374" s="13">
        <v>89.0</v>
      </c>
      <c r="B374" s="14" t="s">
        <v>204</v>
      </c>
      <c r="C374" s="15" t="s">
        <v>112</v>
      </c>
      <c r="D374" s="16">
        <v>117.63636363636364</v>
      </c>
      <c r="E374" s="17">
        <v>91.0</v>
      </c>
      <c r="F374" s="17">
        <v>165.0</v>
      </c>
      <c r="G374" s="17" t="s">
        <v>408</v>
      </c>
      <c r="H374" s="17">
        <v>170.0</v>
      </c>
      <c r="I374" s="17">
        <v>256.0</v>
      </c>
      <c r="J374" s="17">
        <v>11.0</v>
      </c>
      <c r="K374" s="17">
        <v>58.0</v>
      </c>
      <c r="L374" s="17">
        <v>80.0</v>
      </c>
      <c r="M374" s="17">
        <v>231.0</v>
      </c>
      <c r="N374" s="17">
        <v>145.0</v>
      </c>
      <c r="O374" s="17">
        <v>14.0</v>
      </c>
      <c r="P374" s="17">
        <v>73.0</v>
      </c>
      <c r="Q374" s="18"/>
      <c r="R374" s="18"/>
      <c r="S374" s="18"/>
      <c r="T374" s="18"/>
      <c r="U374" s="18"/>
      <c r="V374" s="18"/>
      <c r="W374" s="18"/>
      <c r="X374" s="18"/>
      <c r="Y374" s="18"/>
      <c r="Z374" s="18"/>
      <c r="AA374" s="18"/>
      <c r="AB374" s="18"/>
      <c r="AC374" s="18"/>
    </row>
    <row r="375" spans="8:8" ht="11.25" customHeight="1">
      <c r="A375" s="13">
        <v>90.0</v>
      </c>
      <c r="B375" s="14" t="s">
        <v>205</v>
      </c>
      <c r="C375" s="15" t="s">
        <v>83</v>
      </c>
      <c r="D375" s="16">
        <v>117.72727272727273</v>
      </c>
      <c r="E375" s="17">
        <v>64.0</v>
      </c>
      <c r="F375" s="17">
        <v>166.0</v>
      </c>
      <c r="G375" s="17" t="s">
        <v>409</v>
      </c>
      <c r="H375" s="17">
        <v>131.0</v>
      </c>
      <c r="I375" s="17">
        <v>38.0</v>
      </c>
      <c r="J375" s="17">
        <v>115.0</v>
      </c>
      <c r="K375" s="17">
        <v>182.0</v>
      </c>
      <c r="L375" s="17">
        <v>37.0</v>
      </c>
      <c r="M375" s="17">
        <v>96.0</v>
      </c>
      <c r="N375" s="17">
        <v>173.0</v>
      </c>
      <c r="O375" s="17">
        <v>148.0</v>
      </c>
      <c r="P375" s="17">
        <v>145.0</v>
      </c>
      <c r="Q375" s="18"/>
      <c r="R375" s="18"/>
      <c r="S375" s="18"/>
      <c r="T375" s="18"/>
      <c r="U375" s="18"/>
      <c r="V375" s="18"/>
      <c r="W375" s="18"/>
      <c r="X375" s="18"/>
      <c r="Y375" s="18"/>
      <c r="Z375" s="18"/>
      <c r="AA375" s="18"/>
      <c r="AB375" s="18"/>
      <c r="AC375" s="18"/>
    </row>
    <row r="376" spans="8:8" ht="11.25" customHeight="1">
      <c r="A376" s="13">
        <v>91.0</v>
      </c>
      <c r="B376" s="14" t="s">
        <v>280</v>
      </c>
      <c r="C376" s="15" t="s">
        <v>224</v>
      </c>
      <c r="D376" s="16">
        <v>117.72727272727273</v>
      </c>
      <c r="E376" s="17">
        <v>109.0</v>
      </c>
      <c r="F376" s="17">
        <v>241.0</v>
      </c>
      <c r="G376" s="17" t="s">
        <v>410</v>
      </c>
      <c r="H376" s="17">
        <v>44.0</v>
      </c>
      <c r="I376" s="17">
        <v>26.0</v>
      </c>
      <c r="J376" s="17">
        <v>25.0</v>
      </c>
      <c r="K376" s="17">
        <v>32.0</v>
      </c>
      <c r="L376" s="17">
        <v>280.0</v>
      </c>
      <c r="M376" s="17">
        <v>278.0</v>
      </c>
      <c r="N376" s="17">
        <v>248.0</v>
      </c>
      <c r="O376" s="17">
        <v>5.0</v>
      </c>
      <c r="P376" s="17">
        <v>7.0</v>
      </c>
      <c r="Q376" s="18"/>
      <c r="R376" s="18"/>
      <c r="S376" s="18"/>
      <c r="T376" s="18"/>
      <c r="U376" s="18"/>
      <c r="V376" s="18"/>
      <c r="W376" s="18"/>
      <c r="X376" s="18"/>
      <c r="Y376" s="18"/>
      <c r="Z376" s="18"/>
      <c r="AA376" s="18"/>
      <c r="AB376" s="18"/>
      <c r="AC376" s="18"/>
    </row>
    <row r="377" spans="8:8" ht="11.25" customHeight="1">
      <c r="A377" s="13">
        <v>92.0</v>
      </c>
      <c r="B377" s="14" t="s">
        <v>164</v>
      </c>
      <c r="C377" s="15" t="s">
        <v>251</v>
      </c>
      <c r="D377" s="16">
        <v>117.81818181818181</v>
      </c>
      <c r="E377" s="17">
        <v>253.0</v>
      </c>
      <c r="F377" s="17">
        <v>210.0</v>
      </c>
      <c r="G377" s="17" t="s">
        <v>411</v>
      </c>
      <c r="H377" s="17">
        <v>120.0</v>
      </c>
      <c r="I377" s="17">
        <v>14.0</v>
      </c>
      <c r="J377" s="17">
        <v>5.0</v>
      </c>
      <c r="K377" s="17">
        <v>15.0</v>
      </c>
      <c r="L377" s="17">
        <v>282.0</v>
      </c>
      <c r="M377" s="17">
        <v>197.0</v>
      </c>
      <c r="N377" s="17">
        <v>181.0</v>
      </c>
      <c r="O377" s="17">
        <v>4.0</v>
      </c>
      <c r="P377" s="17">
        <v>15.0</v>
      </c>
      <c r="Q377" s="18"/>
      <c r="R377" s="18"/>
      <c r="S377" s="18"/>
      <c r="T377" s="18"/>
      <c r="U377" s="18"/>
      <c r="V377" s="18"/>
      <c r="W377" s="18"/>
      <c r="X377" s="18"/>
      <c r="Y377" s="18"/>
      <c r="Z377" s="18"/>
      <c r="AA377" s="18"/>
      <c r="AB377" s="18"/>
      <c r="AC377" s="18"/>
    </row>
    <row r="378" spans="8:8" ht="11.25" customHeight="1">
      <c r="A378" s="13">
        <v>93.0</v>
      </c>
      <c r="B378" s="14" t="s">
        <v>161</v>
      </c>
      <c r="C378" s="15" t="s">
        <v>94</v>
      </c>
      <c r="D378" s="16">
        <v>117.9090909090909</v>
      </c>
      <c r="E378" s="17">
        <v>165.0</v>
      </c>
      <c r="F378" s="17">
        <v>126.0</v>
      </c>
      <c r="G378" s="17" t="s">
        <v>412</v>
      </c>
      <c r="H378" s="17">
        <v>51.0</v>
      </c>
      <c r="I378" s="17">
        <v>111.0</v>
      </c>
      <c r="J378" s="17">
        <v>135.0</v>
      </c>
      <c r="K378" s="17">
        <v>97.0</v>
      </c>
      <c r="L378" s="17">
        <v>61.0</v>
      </c>
      <c r="M378" s="17">
        <v>148.0</v>
      </c>
      <c r="N378" s="17">
        <v>123.0</v>
      </c>
      <c r="O378" s="17">
        <v>149.0</v>
      </c>
      <c r="P378" s="17">
        <v>131.0</v>
      </c>
      <c r="Q378" s="18"/>
      <c r="R378" s="18"/>
      <c r="S378" s="18"/>
      <c r="T378" s="18"/>
      <c r="U378" s="18"/>
      <c r="V378" s="18"/>
      <c r="W378" s="18"/>
      <c r="X378" s="18"/>
      <c r="Y378" s="18"/>
      <c r="Z378" s="18"/>
      <c r="AA378" s="18"/>
      <c r="AB378" s="18"/>
      <c r="AC378" s="18"/>
    </row>
    <row r="379" spans="8:8" ht="11.25" customHeight="1">
      <c r="A379" s="13">
        <v>94.0</v>
      </c>
      <c r="B379" s="14" t="s">
        <v>49</v>
      </c>
      <c r="C379" s="15" t="s">
        <v>48</v>
      </c>
      <c r="D379" s="16">
        <v>118.0</v>
      </c>
      <c r="E379" s="17">
        <v>164.0</v>
      </c>
      <c r="F379" s="17">
        <v>24.0</v>
      </c>
      <c r="G379" s="17" t="s">
        <v>413</v>
      </c>
      <c r="H379" s="17">
        <v>253.0</v>
      </c>
      <c r="I379" s="17">
        <v>129.0</v>
      </c>
      <c r="J379" s="17">
        <v>29.0</v>
      </c>
      <c r="K379" s="17">
        <v>98.0</v>
      </c>
      <c r="L379" s="17">
        <v>179.0</v>
      </c>
      <c r="M379" s="17">
        <v>2.0</v>
      </c>
      <c r="N379" s="17">
        <v>8.0</v>
      </c>
      <c r="O379" s="17">
        <v>138.0</v>
      </c>
      <c r="P379" s="17">
        <v>274.0</v>
      </c>
      <c r="Q379" s="18"/>
      <c r="R379" s="18"/>
      <c r="S379" s="18"/>
      <c r="T379" s="18"/>
      <c r="U379" s="18"/>
      <c r="V379" s="18"/>
      <c r="W379" s="18"/>
      <c r="X379" s="18"/>
      <c r="Y379" s="18"/>
      <c r="Z379" s="18"/>
      <c r="AA379" s="18"/>
      <c r="AB379" s="18"/>
      <c r="AC379" s="18"/>
    </row>
    <row r="380" spans="8:8" ht="11.25" customHeight="1">
      <c r="A380" s="13">
        <v>95.0</v>
      </c>
      <c r="B380" s="14" t="s">
        <v>27</v>
      </c>
      <c r="C380" s="15" t="s">
        <v>28</v>
      </c>
      <c r="D380" s="16">
        <v>118.36363636363636</v>
      </c>
      <c r="E380" s="17">
        <v>90.0</v>
      </c>
      <c r="F380" s="17">
        <v>6.0</v>
      </c>
      <c r="G380" s="17" t="s">
        <v>414</v>
      </c>
      <c r="H380" s="17">
        <v>186.0</v>
      </c>
      <c r="I380" s="17">
        <v>67.0</v>
      </c>
      <c r="J380" s="17">
        <v>36.0</v>
      </c>
      <c r="K380" s="17">
        <v>233.0</v>
      </c>
      <c r="L380" s="17">
        <v>103.0</v>
      </c>
      <c r="M380" s="17">
        <v>97.0</v>
      </c>
      <c r="N380" s="17">
        <v>54.0</v>
      </c>
      <c r="O380" s="17">
        <v>245.0</v>
      </c>
      <c r="P380" s="17">
        <v>185.0</v>
      </c>
      <c r="Q380" s="18"/>
      <c r="R380" s="18"/>
      <c r="S380" s="18"/>
      <c r="T380" s="18"/>
      <c r="U380" s="18"/>
      <c r="V380" s="18"/>
      <c r="W380" s="18"/>
      <c r="X380" s="18"/>
      <c r="Y380" s="18"/>
      <c r="Z380" s="18"/>
      <c r="AA380" s="18"/>
      <c r="AB380" s="18"/>
      <c r="AC380" s="18"/>
    </row>
    <row r="381" spans="8:8" ht="11.25" customHeight="1">
      <c r="A381" s="13">
        <v>96.0</v>
      </c>
      <c r="B381" s="14" t="s">
        <v>66</v>
      </c>
      <c r="C381" s="15" t="s">
        <v>66</v>
      </c>
      <c r="D381" s="16">
        <v>118.54545454545455</v>
      </c>
      <c r="E381" s="17">
        <v>10.0</v>
      </c>
      <c r="F381" s="17">
        <v>106.0</v>
      </c>
      <c r="G381" s="17" t="s">
        <v>415</v>
      </c>
      <c r="H381" s="17">
        <v>173.0</v>
      </c>
      <c r="I381" s="17">
        <v>87.0</v>
      </c>
      <c r="J381" s="17">
        <v>191.0</v>
      </c>
      <c r="K381" s="17">
        <v>88.0</v>
      </c>
      <c r="L381" s="17">
        <v>232.0</v>
      </c>
      <c r="M381" s="17">
        <v>48.0</v>
      </c>
      <c r="N381" s="17">
        <v>150.0</v>
      </c>
      <c r="O381" s="17">
        <v>64.0</v>
      </c>
      <c r="P381" s="17">
        <v>155.0</v>
      </c>
      <c r="Q381" s="18"/>
      <c r="R381" s="18"/>
      <c r="S381" s="18"/>
      <c r="T381" s="18"/>
      <c r="U381" s="18"/>
      <c r="V381" s="18"/>
      <c r="W381" s="18"/>
      <c r="X381" s="18"/>
      <c r="Y381" s="18"/>
      <c r="Z381" s="18"/>
      <c r="AA381" s="18"/>
      <c r="AB381" s="18"/>
      <c r="AC381" s="18"/>
    </row>
    <row r="382" spans="8:8" ht="11.25" customHeight="1">
      <c r="A382" s="13">
        <v>97.0</v>
      </c>
      <c r="B382" s="14" t="s">
        <v>37</v>
      </c>
      <c r="C382" s="15" t="s">
        <v>28</v>
      </c>
      <c r="D382" s="16">
        <v>118.63636363636364</v>
      </c>
      <c r="E382" s="17">
        <v>211.0</v>
      </c>
      <c r="F382" s="17">
        <v>13.0</v>
      </c>
      <c r="G382" s="17" t="s">
        <v>416</v>
      </c>
      <c r="H382" s="17">
        <v>125.0</v>
      </c>
      <c r="I382" s="17">
        <v>84.0</v>
      </c>
      <c r="J382" s="17">
        <v>168.0</v>
      </c>
      <c r="K382" s="17">
        <v>168.0</v>
      </c>
      <c r="L382" s="17">
        <v>125.0</v>
      </c>
      <c r="M382" s="17">
        <v>146.0</v>
      </c>
      <c r="N382" s="17">
        <v>48.0</v>
      </c>
      <c r="O382" s="17">
        <v>71.0</v>
      </c>
      <c r="P382" s="17">
        <v>146.0</v>
      </c>
      <c r="Q382" s="18"/>
      <c r="R382" s="18"/>
      <c r="S382" s="18"/>
      <c r="T382" s="18"/>
      <c r="U382" s="18"/>
      <c r="V382" s="18"/>
      <c r="W382" s="18"/>
      <c r="X382" s="18"/>
      <c r="Y382" s="18"/>
      <c r="Z382" s="18"/>
      <c r="AA382" s="18"/>
      <c r="AB382" s="18"/>
      <c r="AC382" s="18"/>
    </row>
    <row r="383" spans="8:8" ht="11.25" customHeight="1">
      <c r="A383" s="13">
        <v>98.0</v>
      </c>
      <c r="B383" s="14" t="s">
        <v>298</v>
      </c>
      <c r="C383" s="15" t="s">
        <v>262</v>
      </c>
      <c r="D383" s="16">
        <v>118.81818181818181</v>
      </c>
      <c r="E383" s="17">
        <v>13.0</v>
      </c>
      <c r="F383" s="17">
        <v>261.0</v>
      </c>
      <c r="G383" s="17" t="s">
        <v>417</v>
      </c>
      <c r="H383" s="17">
        <v>179.0</v>
      </c>
      <c r="I383" s="17">
        <v>253.0</v>
      </c>
      <c r="J383" s="17">
        <v>119.0</v>
      </c>
      <c r="K383" s="17">
        <v>130.0</v>
      </c>
      <c r="L383" s="17">
        <v>272.0</v>
      </c>
      <c r="M383" s="17">
        <v>7.0</v>
      </c>
      <c r="N383" s="17">
        <v>27.0</v>
      </c>
      <c r="O383" s="17">
        <v>35.0</v>
      </c>
      <c r="P383" s="17">
        <v>11.0</v>
      </c>
      <c r="Q383" s="18"/>
      <c r="R383" s="18"/>
      <c r="S383" s="18"/>
      <c r="T383" s="18"/>
      <c r="U383" s="18"/>
      <c r="V383" s="18"/>
      <c r="W383" s="18"/>
      <c r="X383" s="18"/>
      <c r="Y383" s="18"/>
      <c r="Z383" s="18"/>
      <c r="AA383" s="18"/>
      <c r="AB383" s="18"/>
      <c r="AC383" s="18"/>
    </row>
    <row r="384" spans="8:8" ht="11.25" customHeight="1">
      <c r="A384" s="13">
        <v>99.0</v>
      </c>
      <c r="B384" s="14" t="s">
        <v>245</v>
      </c>
      <c r="C384" s="15" t="s">
        <v>54</v>
      </c>
      <c r="D384" s="16">
        <v>119.54545454545455</v>
      </c>
      <c r="E384" s="17">
        <v>117.0</v>
      </c>
      <c r="F384" s="17">
        <v>204.0</v>
      </c>
      <c r="G384" s="17" t="s">
        <v>418</v>
      </c>
      <c r="H384" s="17">
        <v>206.0</v>
      </c>
      <c r="I384" s="17">
        <v>110.0</v>
      </c>
      <c r="J384" s="17">
        <v>101.0</v>
      </c>
      <c r="K384" s="17">
        <v>64.0</v>
      </c>
      <c r="L384" s="17">
        <v>177.0</v>
      </c>
      <c r="M384" s="17">
        <v>56.0</v>
      </c>
      <c r="N384" s="17">
        <v>80.0</v>
      </c>
      <c r="O384" s="17">
        <v>78.0</v>
      </c>
      <c r="P384" s="17">
        <v>122.0</v>
      </c>
      <c r="Q384" s="18"/>
      <c r="R384" s="18"/>
      <c r="S384" s="18"/>
      <c r="T384" s="18"/>
      <c r="U384" s="18"/>
      <c r="V384" s="18"/>
      <c r="W384" s="18"/>
      <c r="X384" s="18"/>
      <c r="Y384" s="18"/>
      <c r="Z384" s="18"/>
      <c r="AA384" s="18"/>
      <c r="AB384" s="18"/>
      <c r="AC384" s="18"/>
    </row>
    <row r="385" spans="8:8" ht="11.25" customHeight="1">
      <c r="A385" s="13">
        <v>100.0</v>
      </c>
      <c r="B385" s="14" t="s">
        <v>136</v>
      </c>
      <c r="C385" s="15" t="s">
        <v>137</v>
      </c>
      <c r="D385" s="16">
        <v>119.9090909090909</v>
      </c>
      <c r="E385" s="17">
        <v>200.0</v>
      </c>
      <c r="F385" s="17">
        <v>102.0</v>
      </c>
      <c r="G385" s="17" t="s">
        <v>419</v>
      </c>
      <c r="H385" s="17">
        <v>163.0</v>
      </c>
      <c r="I385" s="17">
        <v>37.0</v>
      </c>
      <c r="J385" s="17">
        <v>1.0</v>
      </c>
      <c r="K385" s="17">
        <v>49.0</v>
      </c>
      <c r="L385" s="17">
        <v>200.0</v>
      </c>
      <c r="M385" s="17">
        <v>255.0</v>
      </c>
      <c r="N385" s="17">
        <v>243.0</v>
      </c>
      <c r="O385" s="17">
        <v>30.0</v>
      </c>
      <c r="P385" s="17">
        <v>39.0</v>
      </c>
      <c r="Q385" s="18"/>
      <c r="R385" s="18"/>
      <c r="S385" s="18"/>
      <c r="T385" s="18"/>
      <c r="U385" s="18"/>
      <c r="V385" s="18"/>
      <c r="W385" s="18"/>
      <c r="X385" s="18"/>
      <c r="Y385" s="18"/>
      <c r="Z385" s="18"/>
      <c r="AA385" s="18"/>
      <c r="AB385" s="18"/>
      <c r="AC385" s="18"/>
    </row>
    <row r="386" spans="8:8" ht="11.25" customHeight="1">
      <c r="A386" s="13">
        <v>101.0</v>
      </c>
      <c r="B386" s="14" t="s">
        <v>219</v>
      </c>
      <c r="C386" s="15" t="s">
        <v>25</v>
      </c>
      <c r="D386" s="16">
        <v>120.18181818181819</v>
      </c>
      <c r="E386" s="17">
        <v>29.0</v>
      </c>
      <c r="F386" s="17">
        <v>179.0</v>
      </c>
      <c r="G386" s="17" t="s">
        <v>420</v>
      </c>
      <c r="H386" s="17">
        <v>41.0</v>
      </c>
      <c r="I386" s="17">
        <v>68.0</v>
      </c>
      <c r="J386" s="17">
        <v>171.0</v>
      </c>
      <c r="K386" s="17">
        <v>103.0</v>
      </c>
      <c r="L386" s="17">
        <v>167.0</v>
      </c>
      <c r="M386" s="17">
        <v>110.0</v>
      </c>
      <c r="N386" s="17">
        <v>86.0</v>
      </c>
      <c r="O386" s="17">
        <v>127.0</v>
      </c>
      <c r="P386" s="17">
        <v>241.0</v>
      </c>
      <c r="Q386" s="18"/>
      <c r="R386" s="18"/>
      <c r="S386" s="18"/>
      <c r="T386" s="18"/>
      <c r="U386" s="18"/>
      <c r="V386" s="18"/>
      <c r="W386" s="18"/>
      <c r="X386" s="18"/>
      <c r="Y386" s="18"/>
      <c r="Z386" s="18"/>
      <c r="AA386" s="18"/>
      <c r="AB386" s="18"/>
      <c r="AC386" s="18"/>
    </row>
    <row r="387" spans="8:8" ht="11.25" customHeight="1">
      <c r="A387" s="13">
        <v>102.0</v>
      </c>
      <c r="B387" s="14" t="s">
        <v>52</v>
      </c>
      <c r="C387" s="15" t="s">
        <v>19</v>
      </c>
      <c r="D387" s="16">
        <v>120.54545454545455</v>
      </c>
      <c r="E387" s="17">
        <v>7.0</v>
      </c>
      <c r="F387" s="17">
        <v>26.0</v>
      </c>
      <c r="G387" s="17" t="s">
        <v>421</v>
      </c>
      <c r="H387" s="17">
        <v>95.0</v>
      </c>
      <c r="I387" s="17">
        <v>235.0</v>
      </c>
      <c r="J387" s="17">
        <v>165.0</v>
      </c>
      <c r="K387" s="17">
        <v>250.0</v>
      </c>
      <c r="L387" s="17">
        <v>90.0</v>
      </c>
      <c r="M387" s="17">
        <v>59.0</v>
      </c>
      <c r="N387" s="17">
        <v>55.0</v>
      </c>
      <c r="O387" s="17">
        <v>128.0</v>
      </c>
      <c r="P387" s="17">
        <v>216.0</v>
      </c>
      <c r="Q387" s="18"/>
      <c r="R387" s="18"/>
      <c r="S387" s="18"/>
      <c r="T387" s="18"/>
      <c r="U387" s="18"/>
      <c r="V387" s="18"/>
      <c r="W387" s="18"/>
      <c r="X387" s="18"/>
      <c r="Y387" s="18"/>
      <c r="Z387" s="18"/>
      <c r="AA387" s="18"/>
      <c r="AB387" s="18"/>
      <c r="AC387" s="18"/>
    </row>
    <row r="388" spans="8:8" ht="11.25" customHeight="1">
      <c r="A388" s="13">
        <v>103.0</v>
      </c>
      <c r="B388" s="14" t="s">
        <v>132</v>
      </c>
      <c r="C388" s="15" t="s">
        <v>28</v>
      </c>
      <c r="D388" s="16">
        <v>121.0</v>
      </c>
      <c r="E388" s="17">
        <v>65.0</v>
      </c>
      <c r="F388" s="17">
        <v>98.0</v>
      </c>
      <c r="G388" s="17" t="s">
        <v>422</v>
      </c>
      <c r="H388" s="17">
        <v>246.0</v>
      </c>
      <c r="I388" s="17">
        <v>36.0</v>
      </c>
      <c r="J388" s="17">
        <v>67.0</v>
      </c>
      <c r="K388" s="17">
        <v>129.0</v>
      </c>
      <c r="L388" s="17">
        <v>48.0</v>
      </c>
      <c r="M388" s="17">
        <v>109.0</v>
      </c>
      <c r="N388" s="17">
        <v>155.0</v>
      </c>
      <c r="O388" s="17">
        <v>235.0</v>
      </c>
      <c r="P388" s="17">
        <v>143.0</v>
      </c>
      <c r="Q388" s="18"/>
      <c r="R388" s="18"/>
      <c r="S388" s="18"/>
      <c r="T388" s="18"/>
      <c r="U388" s="18"/>
      <c r="V388" s="18"/>
      <c r="W388" s="18"/>
      <c r="X388" s="18"/>
      <c r="Y388" s="18"/>
      <c r="Z388" s="18"/>
      <c r="AA388" s="18"/>
      <c r="AB388" s="18"/>
      <c r="AC388" s="18"/>
    </row>
    <row r="389" spans="8:8" ht="11.25" customHeight="1">
      <c r="A389" s="13">
        <v>104.0</v>
      </c>
      <c r="B389" s="14" t="s">
        <v>210</v>
      </c>
      <c r="C389" s="15" t="s">
        <v>179</v>
      </c>
      <c r="D389" s="16">
        <v>121.0909090909091</v>
      </c>
      <c r="E389" s="17">
        <v>115.0</v>
      </c>
      <c r="F389" s="17">
        <v>170.0</v>
      </c>
      <c r="G389" s="17" t="s">
        <v>423</v>
      </c>
      <c r="H389" s="17">
        <v>82.0</v>
      </c>
      <c r="I389" s="17">
        <v>210.0</v>
      </c>
      <c r="J389" s="17">
        <v>157.0</v>
      </c>
      <c r="K389" s="17">
        <v>94.0</v>
      </c>
      <c r="L389" s="17">
        <v>262.0</v>
      </c>
      <c r="M389" s="17">
        <v>53.0</v>
      </c>
      <c r="N389" s="17">
        <v>28.0</v>
      </c>
      <c r="O389" s="17">
        <v>72.0</v>
      </c>
      <c r="P389" s="17">
        <v>89.0</v>
      </c>
      <c r="Q389" s="18"/>
      <c r="R389" s="18"/>
      <c r="S389" s="18"/>
      <c r="T389" s="18"/>
      <c r="U389" s="18"/>
      <c r="V389" s="18"/>
      <c r="W389" s="18"/>
      <c r="X389" s="18"/>
      <c r="Y389" s="18"/>
      <c r="Z389" s="18"/>
      <c r="AA389" s="18"/>
      <c r="AB389" s="18"/>
      <c r="AC389" s="18"/>
    </row>
    <row r="390" spans="8:8" ht="11.25" customHeight="1">
      <c r="A390" s="13">
        <v>105.0</v>
      </c>
      <c r="B390" s="14" t="s">
        <v>230</v>
      </c>
      <c r="C390" s="15" t="s">
        <v>231</v>
      </c>
      <c r="D390" s="16">
        <v>121.0909090909091</v>
      </c>
      <c r="E390" s="17">
        <v>133.0</v>
      </c>
      <c r="F390" s="17">
        <v>192.0</v>
      </c>
      <c r="G390" s="17" t="s">
        <v>424</v>
      </c>
      <c r="H390" s="17">
        <v>62.0</v>
      </c>
      <c r="I390" s="17">
        <v>3.0</v>
      </c>
      <c r="J390" s="17">
        <v>1.0</v>
      </c>
      <c r="K390" s="17">
        <v>124.0</v>
      </c>
      <c r="L390" s="17">
        <v>228.0</v>
      </c>
      <c r="M390" s="17">
        <v>104.0</v>
      </c>
      <c r="N390" s="17">
        <v>109.0</v>
      </c>
      <c r="O390" s="17">
        <v>220.0</v>
      </c>
      <c r="P390" s="17">
        <v>156.0</v>
      </c>
      <c r="Q390" s="18"/>
      <c r="R390" s="18"/>
      <c r="S390" s="18"/>
      <c r="T390" s="18"/>
      <c r="U390" s="18"/>
      <c r="V390" s="18"/>
      <c r="W390" s="18"/>
      <c r="X390" s="18"/>
      <c r="Y390" s="18"/>
      <c r="Z390" s="18"/>
      <c r="AA390" s="18"/>
      <c r="AB390" s="18"/>
      <c r="AC390" s="18"/>
    </row>
    <row r="391" spans="8:8" ht="11.25" customHeight="1">
      <c r="A391" s="13">
        <v>106.0</v>
      </c>
      <c r="B391" s="14" t="s">
        <v>234</v>
      </c>
      <c r="C391" s="15" t="s">
        <v>209</v>
      </c>
      <c r="D391" s="16">
        <v>121.0909090909091</v>
      </c>
      <c r="E391" s="17">
        <v>174.0</v>
      </c>
      <c r="F391" s="17">
        <v>194.0</v>
      </c>
      <c r="G391" s="17" t="s">
        <v>425</v>
      </c>
      <c r="H391" s="17">
        <v>258.0</v>
      </c>
      <c r="I391" s="17">
        <v>90.0</v>
      </c>
      <c r="J391" s="17">
        <v>1.0</v>
      </c>
      <c r="K391" s="17">
        <v>115.0</v>
      </c>
      <c r="L391" s="17">
        <v>34.0</v>
      </c>
      <c r="M391" s="17">
        <v>121.0</v>
      </c>
      <c r="N391" s="17">
        <v>130.0</v>
      </c>
      <c r="O391" s="17">
        <v>158.0</v>
      </c>
      <c r="P391" s="17">
        <v>57.0</v>
      </c>
      <c r="Q391" s="18"/>
      <c r="R391" s="18"/>
      <c r="S391" s="18"/>
      <c r="T391" s="18"/>
      <c r="U391" s="18"/>
      <c r="V391" s="18"/>
      <c r="W391" s="18"/>
      <c r="X391" s="18"/>
      <c r="Y391" s="18"/>
      <c r="Z391" s="18"/>
      <c r="AA391" s="18"/>
      <c r="AB391" s="18"/>
      <c r="AC391" s="18"/>
    </row>
    <row r="392" spans="8:8" ht="11.25" customHeight="1">
      <c r="A392" s="13">
        <v>107.0</v>
      </c>
      <c r="B392" s="14" t="s">
        <v>20</v>
      </c>
      <c r="C392" s="15" t="s">
        <v>21</v>
      </c>
      <c r="D392" s="16">
        <v>121.18181818181819</v>
      </c>
      <c r="E392" s="17">
        <v>27.0</v>
      </c>
      <c r="F392" s="17">
        <v>2.0</v>
      </c>
      <c r="G392" s="17" t="s">
        <v>426</v>
      </c>
      <c r="H392" s="17">
        <v>19.0</v>
      </c>
      <c r="I392" s="17">
        <v>59.0</v>
      </c>
      <c r="J392" s="17">
        <v>163.0</v>
      </c>
      <c r="K392" s="17">
        <v>237.0</v>
      </c>
      <c r="L392" s="17">
        <v>203.0</v>
      </c>
      <c r="M392" s="17">
        <v>18.0</v>
      </c>
      <c r="N392" s="17">
        <v>125.0</v>
      </c>
      <c r="O392" s="17">
        <v>231.0</v>
      </c>
      <c r="P392" s="17">
        <v>249.0</v>
      </c>
      <c r="Q392" s="18"/>
      <c r="R392" s="18"/>
      <c r="S392" s="18"/>
      <c r="T392" s="18"/>
      <c r="U392" s="18"/>
      <c r="V392" s="18"/>
      <c r="W392" s="18"/>
      <c r="X392" s="18"/>
      <c r="Y392" s="18"/>
      <c r="Z392" s="18"/>
      <c r="AA392" s="18"/>
      <c r="AB392" s="18"/>
      <c r="AC392" s="18"/>
    </row>
    <row r="393" spans="8:8" ht="11.25" customHeight="1">
      <c r="A393" s="13">
        <v>108.0</v>
      </c>
      <c r="B393" s="14" t="s">
        <v>178</v>
      </c>
      <c r="C393" s="15" t="s">
        <v>179</v>
      </c>
      <c r="D393" s="16">
        <v>121.18181818181819</v>
      </c>
      <c r="E393" s="17">
        <v>66.0</v>
      </c>
      <c r="F393" s="17">
        <v>142.0</v>
      </c>
      <c r="G393" s="17" t="s">
        <v>427</v>
      </c>
      <c r="H393" s="17">
        <v>29.0</v>
      </c>
      <c r="I393" s="17">
        <v>177.0</v>
      </c>
      <c r="J393" s="17">
        <v>74.0</v>
      </c>
      <c r="K393" s="17">
        <v>133.0</v>
      </c>
      <c r="L393" s="17">
        <v>256.0</v>
      </c>
      <c r="M393" s="17">
        <v>57.0</v>
      </c>
      <c r="N393" s="17">
        <v>122.0</v>
      </c>
      <c r="O393" s="17">
        <v>62.0</v>
      </c>
      <c r="P393" s="17">
        <v>215.0</v>
      </c>
      <c r="Q393" s="18"/>
      <c r="R393" s="18"/>
      <c r="S393" s="18"/>
      <c r="T393" s="18"/>
      <c r="U393" s="18"/>
      <c r="V393" s="18"/>
      <c r="W393" s="18"/>
      <c r="X393" s="18"/>
      <c r="Y393" s="18"/>
      <c r="Z393" s="18"/>
      <c r="AA393" s="18"/>
      <c r="AB393" s="18"/>
      <c r="AC393" s="18"/>
    </row>
    <row r="394" spans="8:8" ht="11.25" customHeight="1">
      <c r="A394" s="13">
        <v>109.0</v>
      </c>
      <c r="B394" s="14" t="s">
        <v>214</v>
      </c>
      <c r="C394" s="15" t="s">
        <v>25</v>
      </c>
      <c r="D394" s="16">
        <v>121.36363636363636</v>
      </c>
      <c r="E394" s="17">
        <v>114.0</v>
      </c>
      <c r="F394" s="17">
        <v>174.0</v>
      </c>
      <c r="G394" s="17" t="s">
        <v>428</v>
      </c>
      <c r="H394" s="17">
        <v>105.0</v>
      </c>
      <c r="I394" s="17">
        <v>48.0</v>
      </c>
      <c r="J394" s="17">
        <v>1.0</v>
      </c>
      <c r="K394" s="17">
        <v>219.0</v>
      </c>
      <c r="L394" s="17">
        <v>221.0</v>
      </c>
      <c r="M394" s="17">
        <v>66.0</v>
      </c>
      <c r="N394" s="17">
        <v>50.0</v>
      </c>
      <c r="O394" s="17">
        <v>90.0</v>
      </c>
      <c r="P394" s="17">
        <v>247.0</v>
      </c>
      <c r="Q394" s="18"/>
      <c r="R394" s="18"/>
      <c r="S394" s="18"/>
      <c r="T394" s="18"/>
      <c r="U394" s="18"/>
      <c r="V394" s="18"/>
      <c r="W394" s="18"/>
      <c r="X394" s="18"/>
      <c r="Y394" s="18"/>
      <c r="Z394" s="18"/>
      <c r="AA394" s="18"/>
      <c r="AB394" s="18"/>
      <c r="AC394" s="18"/>
    </row>
    <row r="395" spans="8:8" ht="11.25" customHeight="1">
      <c r="A395" s="13">
        <v>110.0</v>
      </c>
      <c r="B395" s="14" t="s">
        <v>243</v>
      </c>
      <c r="C395" s="15" t="s">
        <v>181</v>
      </c>
      <c r="D395" s="16">
        <v>121.45454545454545</v>
      </c>
      <c r="E395" s="17">
        <v>182.0</v>
      </c>
      <c r="F395" s="17">
        <v>202.0</v>
      </c>
      <c r="G395" s="17" t="s">
        <v>429</v>
      </c>
      <c r="H395" s="17">
        <v>26.0</v>
      </c>
      <c r="I395" s="17">
        <v>156.0</v>
      </c>
      <c r="J395" s="17">
        <v>54.0</v>
      </c>
      <c r="K395" s="17">
        <v>106.0</v>
      </c>
      <c r="L395" s="17">
        <v>192.0</v>
      </c>
      <c r="M395" s="17">
        <v>65.0</v>
      </c>
      <c r="N395" s="17">
        <v>149.0</v>
      </c>
      <c r="O395" s="17">
        <v>86.0</v>
      </c>
      <c r="P395" s="17">
        <v>118.0</v>
      </c>
      <c r="Q395" s="18"/>
      <c r="R395" s="18"/>
      <c r="S395" s="18"/>
      <c r="T395" s="18"/>
      <c r="U395" s="18"/>
      <c r="V395" s="18"/>
      <c r="W395" s="18"/>
      <c r="X395" s="18"/>
      <c r="Y395" s="18"/>
      <c r="Z395" s="18"/>
      <c r="AA395" s="18"/>
      <c r="AB395" s="18"/>
      <c r="AC395" s="18"/>
    </row>
    <row r="396" spans="8:8" ht="11.25" customHeight="1">
      <c r="A396" s="13">
        <v>111.0</v>
      </c>
      <c r="B396" s="14" t="s">
        <v>302</v>
      </c>
      <c r="C396" s="15" t="s">
        <v>262</v>
      </c>
      <c r="D396" s="16">
        <v>121.72727272727273</v>
      </c>
      <c r="E396" s="17">
        <v>5.0</v>
      </c>
      <c r="F396" s="17">
        <v>265.0</v>
      </c>
      <c r="G396" s="17" t="s">
        <v>430</v>
      </c>
      <c r="H396" s="17">
        <v>136.0</v>
      </c>
      <c r="I396" s="17">
        <v>239.0</v>
      </c>
      <c r="J396" s="17">
        <v>78.0</v>
      </c>
      <c r="K396" s="17">
        <v>18.0</v>
      </c>
      <c r="L396" s="17">
        <v>264.0</v>
      </c>
      <c r="M396" s="17">
        <v>151.0</v>
      </c>
      <c r="N396" s="17">
        <v>142.0</v>
      </c>
      <c r="O396" s="17">
        <v>8.0</v>
      </c>
      <c r="P396" s="17">
        <v>33.0</v>
      </c>
      <c r="Q396" s="18"/>
      <c r="R396" s="18"/>
      <c r="S396" s="18"/>
      <c r="T396" s="18"/>
      <c r="U396" s="18"/>
      <c r="V396" s="18"/>
      <c r="W396" s="18"/>
      <c r="X396" s="18"/>
      <c r="Y396" s="18"/>
      <c r="Z396" s="18"/>
      <c r="AA396" s="18"/>
      <c r="AB396" s="18"/>
      <c r="AC396" s="18"/>
    </row>
    <row r="397" spans="8:8" ht="11.25" customHeight="1">
      <c r="A397" s="13">
        <v>112.0</v>
      </c>
      <c r="B397" s="14" t="s">
        <v>91</v>
      </c>
      <c r="C397" s="15" t="s">
        <v>68</v>
      </c>
      <c r="D397" s="16">
        <v>122.0</v>
      </c>
      <c r="E397" s="17">
        <v>143.0</v>
      </c>
      <c r="F397" s="17">
        <v>60.0</v>
      </c>
      <c r="G397" s="17" t="s">
        <v>431</v>
      </c>
      <c r="H397" s="17">
        <v>207.0</v>
      </c>
      <c r="I397" s="17">
        <v>188.0</v>
      </c>
      <c r="J397" s="17">
        <v>110.0</v>
      </c>
      <c r="K397" s="17">
        <v>153.0</v>
      </c>
      <c r="L397" s="17">
        <v>59.0</v>
      </c>
      <c r="M397" s="17">
        <v>98.0</v>
      </c>
      <c r="N397" s="17">
        <v>90.0</v>
      </c>
      <c r="O397" s="17">
        <v>172.0</v>
      </c>
      <c r="P397" s="17">
        <v>62.0</v>
      </c>
      <c r="Q397" s="18"/>
      <c r="R397" s="18"/>
      <c r="S397" s="18"/>
      <c r="T397" s="18"/>
      <c r="U397" s="18"/>
      <c r="V397" s="18"/>
      <c r="W397" s="18"/>
      <c r="X397" s="18"/>
      <c r="Y397" s="18"/>
      <c r="Z397" s="18"/>
      <c r="AA397" s="18"/>
      <c r="AB397" s="18"/>
      <c r="AC397" s="18"/>
    </row>
    <row r="398" spans="8:8" ht="11.25" customHeight="1">
      <c r="A398" s="13">
        <v>113.0</v>
      </c>
      <c r="B398" s="14" t="s">
        <v>58</v>
      </c>
      <c r="C398" s="15" t="s">
        <v>59</v>
      </c>
      <c r="D398" s="16">
        <v>122.45454545454545</v>
      </c>
      <c r="E398" s="17">
        <v>274.0</v>
      </c>
      <c r="F398" s="17">
        <v>31.0</v>
      </c>
      <c r="G398" s="17" t="s">
        <v>432</v>
      </c>
      <c r="H398" s="17">
        <v>167.0</v>
      </c>
      <c r="I398" s="17">
        <v>222.0</v>
      </c>
      <c r="J398" s="17">
        <v>117.0</v>
      </c>
      <c r="K398" s="17">
        <v>37.0</v>
      </c>
      <c r="L398" s="17">
        <v>87.0</v>
      </c>
      <c r="M398" s="17">
        <v>101.0</v>
      </c>
      <c r="N398" s="17">
        <v>165.0</v>
      </c>
      <c r="O398" s="17">
        <v>43.0</v>
      </c>
      <c r="P398" s="17">
        <v>103.0</v>
      </c>
      <c r="Q398" s="18"/>
      <c r="R398" s="18"/>
      <c r="S398" s="18"/>
      <c r="T398" s="18"/>
      <c r="U398" s="18"/>
      <c r="V398" s="18"/>
      <c r="W398" s="18"/>
      <c r="X398" s="18"/>
      <c r="Y398" s="18"/>
      <c r="Z398" s="18"/>
      <c r="AA398" s="18"/>
      <c r="AB398" s="18"/>
      <c r="AC398" s="18"/>
    </row>
    <row r="399" spans="8:8" ht="11.25" customHeight="1">
      <c r="A399" s="13">
        <v>114.0</v>
      </c>
      <c r="B399" s="14" t="s">
        <v>120</v>
      </c>
      <c r="C399" s="15" t="s">
        <v>23</v>
      </c>
      <c r="D399" s="16">
        <v>122.54545454545455</v>
      </c>
      <c r="E399" s="17">
        <v>127.0</v>
      </c>
      <c r="F399" s="17">
        <v>86.0</v>
      </c>
      <c r="G399" s="17" t="s">
        <v>433</v>
      </c>
      <c r="H399" s="17">
        <v>40.0</v>
      </c>
      <c r="I399" s="17">
        <v>139.0</v>
      </c>
      <c r="J399" s="17">
        <v>169.0</v>
      </c>
      <c r="K399" s="17">
        <v>167.0</v>
      </c>
      <c r="L399" s="17">
        <v>158.0</v>
      </c>
      <c r="M399" s="17">
        <v>39.0</v>
      </c>
      <c r="N399" s="17">
        <v>57.0</v>
      </c>
      <c r="O399" s="17">
        <v>179.0</v>
      </c>
      <c r="P399" s="17">
        <v>187.0</v>
      </c>
      <c r="Q399" s="18"/>
      <c r="R399" s="18"/>
      <c r="S399" s="18"/>
      <c r="T399" s="18"/>
      <c r="U399" s="18"/>
      <c r="V399" s="18"/>
      <c r="W399" s="18"/>
      <c r="X399" s="18"/>
      <c r="Y399" s="18"/>
      <c r="Z399" s="18"/>
      <c r="AA399" s="18"/>
      <c r="AB399" s="18"/>
      <c r="AC399" s="18"/>
    </row>
    <row r="400" spans="8:8" ht="11.25" customHeight="1">
      <c r="A400" s="13">
        <v>115.0</v>
      </c>
      <c r="B400" s="14" t="s">
        <v>282</v>
      </c>
      <c r="C400" s="15" t="s">
        <v>190</v>
      </c>
      <c r="D400" s="16">
        <v>124.0</v>
      </c>
      <c r="E400" s="17">
        <v>59.0</v>
      </c>
      <c r="F400" s="17">
        <v>243.0</v>
      </c>
      <c r="G400" s="17" t="s">
        <v>434</v>
      </c>
      <c r="H400" s="17">
        <v>100.0</v>
      </c>
      <c r="I400" s="17">
        <v>69.0</v>
      </c>
      <c r="J400" s="17">
        <v>1.0</v>
      </c>
      <c r="K400" s="17">
        <v>152.0</v>
      </c>
      <c r="L400" s="17">
        <v>32.0</v>
      </c>
      <c r="M400" s="17">
        <v>215.0</v>
      </c>
      <c r="N400" s="17">
        <v>223.0</v>
      </c>
      <c r="O400" s="17">
        <v>63.0</v>
      </c>
      <c r="P400" s="17">
        <v>207.0</v>
      </c>
      <c r="Q400" s="18"/>
      <c r="R400" s="18"/>
      <c r="S400" s="18"/>
      <c r="T400" s="18"/>
      <c r="U400" s="18"/>
      <c r="V400" s="18"/>
      <c r="W400" s="18"/>
      <c r="X400" s="18"/>
      <c r="Y400" s="18"/>
      <c r="Z400" s="18"/>
      <c r="AA400" s="18"/>
      <c r="AB400" s="18"/>
      <c r="AC400" s="18"/>
    </row>
    <row r="401" spans="8:8" ht="11.25" customHeight="1">
      <c r="A401" s="13">
        <v>116.0</v>
      </c>
      <c r="B401" s="14" t="s">
        <v>317</v>
      </c>
      <c r="C401" s="15" t="s">
        <v>268</v>
      </c>
      <c r="D401" s="16">
        <v>124.54545454545455</v>
      </c>
      <c r="E401" s="17">
        <v>173.0</v>
      </c>
      <c r="F401" s="17">
        <v>280.0</v>
      </c>
      <c r="G401" s="17" t="s">
        <v>435</v>
      </c>
      <c r="H401" s="17">
        <v>113.0</v>
      </c>
      <c r="I401" s="17">
        <v>166.0</v>
      </c>
      <c r="J401" s="17">
        <v>1.0</v>
      </c>
      <c r="K401" s="17">
        <v>236.0</v>
      </c>
      <c r="L401" s="17">
        <v>47.0</v>
      </c>
      <c r="M401" s="17">
        <v>1.0</v>
      </c>
      <c r="N401" s="17">
        <v>34.0</v>
      </c>
      <c r="O401" s="17">
        <v>67.0</v>
      </c>
      <c r="P401" s="17">
        <v>252.0</v>
      </c>
      <c r="Q401" s="18"/>
      <c r="R401" s="18"/>
      <c r="S401" s="18"/>
      <c r="T401" s="18"/>
      <c r="U401" s="18"/>
      <c r="V401" s="18"/>
      <c r="W401" s="18"/>
      <c r="X401" s="18"/>
      <c r="Y401" s="18"/>
      <c r="Z401" s="18"/>
      <c r="AA401" s="18"/>
      <c r="AB401" s="18"/>
      <c r="AC401" s="18"/>
    </row>
    <row r="402" spans="8:8" ht="11.25" customHeight="1">
      <c r="A402" s="13">
        <v>117.0</v>
      </c>
      <c r="B402" s="14" t="s">
        <v>62</v>
      </c>
      <c r="C402" s="15" t="s">
        <v>23</v>
      </c>
      <c r="D402" s="16">
        <v>124.63636363636364</v>
      </c>
      <c r="E402" s="17">
        <v>108.0</v>
      </c>
      <c r="F402" s="17">
        <v>33.0</v>
      </c>
      <c r="G402" s="17" t="s">
        <v>436</v>
      </c>
      <c r="H402" s="17">
        <v>59.0</v>
      </c>
      <c r="I402" s="17">
        <v>63.0</v>
      </c>
      <c r="J402" s="17">
        <v>202.0</v>
      </c>
      <c r="K402" s="17">
        <v>249.0</v>
      </c>
      <c r="L402" s="17">
        <v>63.0</v>
      </c>
      <c r="M402" s="17">
        <v>103.0</v>
      </c>
      <c r="N402" s="17">
        <v>124.0</v>
      </c>
      <c r="O402" s="17">
        <v>252.0</v>
      </c>
      <c r="P402" s="17">
        <v>115.0</v>
      </c>
      <c r="Q402" s="18"/>
      <c r="R402" s="18"/>
      <c r="S402" s="18"/>
      <c r="T402" s="18"/>
      <c r="U402" s="18"/>
      <c r="V402" s="18"/>
      <c r="W402" s="18"/>
      <c r="X402" s="18"/>
      <c r="Y402" s="18"/>
      <c r="Z402" s="18"/>
      <c r="AA402" s="18"/>
      <c r="AB402" s="18"/>
      <c r="AC402" s="18"/>
    </row>
    <row r="403" spans="8:8" ht="11.25" customHeight="1">
      <c r="A403" s="13">
        <v>118.0</v>
      </c>
      <c r="B403" s="14" t="s">
        <v>256</v>
      </c>
      <c r="C403" s="15" t="s">
        <v>209</v>
      </c>
      <c r="D403" s="16">
        <v>125.72727272727273</v>
      </c>
      <c r="E403" s="17">
        <v>239.0</v>
      </c>
      <c r="F403" s="17">
        <v>216.0</v>
      </c>
      <c r="G403" s="17" t="s">
        <v>437</v>
      </c>
      <c r="H403" s="17">
        <v>260.0</v>
      </c>
      <c r="I403" s="17">
        <v>62.0</v>
      </c>
      <c r="J403" s="17">
        <v>95.0</v>
      </c>
      <c r="K403" s="17">
        <v>87.0</v>
      </c>
      <c r="L403" s="17">
        <v>9.0</v>
      </c>
      <c r="M403" s="17">
        <v>95.0</v>
      </c>
      <c r="N403" s="17">
        <v>167.0</v>
      </c>
      <c r="O403" s="17">
        <v>89.0</v>
      </c>
      <c r="P403" s="17">
        <v>64.0</v>
      </c>
      <c r="Q403" s="18"/>
      <c r="R403" s="18"/>
      <c r="S403" s="18"/>
      <c r="T403" s="18"/>
      <c r="U403" s="18"/>
      <c r="V403" s="18"/>
      <c r="W403" s="18"/>
      <c r="X403" s="18"/>
      <c r="Y403" s="18"/>
      <c r="Z403" s="18"/>
      <c r="AA403" s="18"/>
      <c r="AB403" s="18"/>
      <c r="AC403" s="18"/>
    </row>
    <row r="404" spans="8:8" ht="11.25" customHeight="1">
      <c r="A404" s="13">
        <v>119.0</v>
      </c>
      <c r="B404" s="14" t="s">
        <v>182</v>
      </c>
      <c r="C404" s="15" t="s">
        <v>59</v>
      </c>
      <c r="D404" s="16">
        <v>126.45454545454545</v>
      </c>
      <c r="E404" s="17">
        <v>137.0</v>
      </c>
      <c r="F404" s="17">
        <v>144.0</v>
      </c>
      <c r="G404" s="17" t="s">
        <v>438</v>
      </c>
      <c r="H404" s="17">
        <v>244.0</v>
      </c>
      <c r="I404" s="17">
        <v>257.0</v>
      </c>
      <c r="J404" s="17">
        <v>1.0</v>
      </c>
      <c r="K404" s="17">
        <v>92.0</v>
      </c>
      <c r="L404" s="17">
        <v>89.0</v>
      </c>
      <c r="M404" s="17">
        <v>1.0</v>
      </c>
      <c r="N404" s="17">
        <v>170.0</v>
      </c>
      <c r="O404" s="17">
        <v>79.0</v>
      </c>
      <c r="P404" s="17">
        <v>177.0</v>
      </c>
      <c r="Q404" s="18"/>
      <c r="R404" s="18"/>
      <c r="S404" s="18"/>
      <c r="T404" s="18"/>
      <c r="U404" s="18"/>
      <c r="V404" s="18"/>
      <c r="W404" s="18"/>
      <c r="X404" s="18"/>
      <c r="Y404" s="18"/>
      <c r="Z404" s="18"/>
      <c r="AA404" s="18"/>
      <c r="AB404" s="18"/>
      <c r="AC404" s="18"/>
    </row>
    <row r="405" spans="8:8" ht="11.25" customHeight="1">
      <c r="A405" s="13">
        <v>120.0</v>
      </c>
      <c r="B405" s="14" t="s">
        <v>269</v>
      </c>
      <c r="C405" s="15" t="s">
        <v>262</v>
      </c>
      <c r="D405" s="16">
        <v>126.9090909090909</v>
      </c>
      <c r="E405" s="17">
        <v>23.0</v>
      </c>
      <c r="F405" s="17">
        <v>229.0</v>
      </c>
      <c r="G405" s="17" t="s">
        <v>439</v>
      </c>
      <c r="H405" s="17">
        <v>224.0</v>
      </c>
      <c r="I405" s="17">
        <v>251.0</v>
      </c>
      <c r="J405" s="17">
        <v>105.0</v>
      </c>
      <c r="K405" s="17">
        <v>110.0</v>
      </c>
      <c r="L405" s="17">
        <v>281.0</v>
      </c>
      <c r="M405" s="17">
        <v>42.0</v>
      </c>
      <c r="N405" s="17">
        <v>45.0</v>
      </c>
      <c r="O405" s="17">
        <v>51.0</v>
      </c>
      <c r="P405" s="17">
        <v>35.0</v>
      </c>
      <c r="Q405" s="18"/>
      <c r="R405" s="18"/>
      <c r="S405" s="18"/>
      <c r="T405" s="18"/>
      <c r="U405" s="18"/>
      <c r="V405" s="18"/>
      <c r="W405" s="18"/>
      <c r="X405" s="18"/>
      <c r="Y405" s="18"/>
      <c r="Z405" s="18"/>
      <c r="AA405" s="18"/>
      <c r="AB405" s="18"/>
      <c r="AC405" s="18"/>
    </row>
    <row r="406" spans="8:8" ht="11.25" customHeight="1">
      <c r="A406" s="13">
        <v>121.0</v>
      </c>
      <c r="B406" s="14" t="s">
        <v>63</v>
      </c>
      <c r="C406" s="15" t="s">
        <v>61</v>
      </c>
      <c r="D406" s="16">
        <v>127.0909090909091</v>
      </c>
      <c r="E406" s="17">
        <v>151.0</v>
      </c>
      <c r="F406" s="17">
        <v>34.0</v>
      </c>
      <c r="G406" s="17" t="s">
        <v>440</v>
      </c>
      <c r="H406" s="17">
        <v>115.0</v>
      </c>
      <c r="I406" s="17">
        <v>126.0</v>
      </c>
      <c r="J406" s="17">
        <v>104.0</v>
      </c>
      <c r="K406" s="17">
        <v>185.0</v>
      </c>
      <c r="L406" s="17">
        <v>107.0</v>
      </c>
      <c r="M406" s="17">
        <v>184.0</v>
      </c>
      <c r="N406" s="17">
        <v>200.0</v>
      </c>
      <c r="O406" s="17">
        <v>143.0</v>
      </c>
      <c r="P406" s="17">
        <v>49.0</v>
      </c>
      <c r="Q406" s="18"/>
      <c r="R406" s="18"/>
      <c r="S406" s="18"/>
      <c r="T406" s="18"/>
      <c r="U406" s="18"/>
      <c r="V406" s="18"/>
      <c r="W406" s="18"/>
      <c r="X406" s="18"/>
      <c r="Y406" s="18"/>
      <c r="Z406" s="18"/>
      <c r="AA406" s="18"/>
      <c r="AB406" s="18"/>
      <c r="AC406" s="18"/>
    </row>
    <row r="407" spans="8:8" ht="11.25" customHeight="1">
      <c r="A407" s="13">
        <v>122.0</v>
      </c>
      <c r="B407" s="14" t="s">
        <v>266</v>
      </c>
      <c r="C407" s="15" t="s">
        <v>231</v>
      </c>
      <c r="D407" s="16">
        <v>127.0909090909091</v>
      </c>
      <c r="E407" s="17">
        <v>145.0</v>
      </c>
      <c r="F407" s="17">
        <v>226.0</v>
      </c>
      <c r="G407" s="17" t="s">
        <v>441</v>
      </c>
      <c r="H407" s="17">
        <v>35.0</v>
      </c>
      <c r="I407" s="17">
        <v>5.0</v>
      </c>
      <c r="J407" s="17">
        <v>49.0</v>
      </c>
      <c r="K407" s="17">
        <v>247.0</v>
      </c>
      <c r="L407" s="17">
        <v>84.0</v>
      </c>
      <c r="M407" s="17">
        <v>119.0</v>
      </c>
      <c r="N407" s="17">
        <v>156.0</v>
      </c>
      <c r="O407" s="17">
        <v>227.0</v>
      </c>
      <c r="P407" s="17">
        <v>105.0</v>
      </c>
      <c r="Q407" s="18"/>
      <c r="R407" s="18"/>
      <c r="S407" s="18"/>
      <c r="T407" s="18"/>
      <c r="U407" s="18"/>
      <c r="V407" s="18"/>
      <c r="W407" s="18"/>
      <c r="X407" s="18"/>
      <c r="Y407" s="18"/>
      <c r="Z407" s="18"/>
      <c r="AA407" s="18"/>
      <c r="AB407" s="18"/>
      <c r="AC407" s="18"/>
    </row>
    <row r="408" spans="8:8" ht="11.25" customHeight="1">
      <c r="A408" s="13">
        <v>123.0</v>
      </c>
      <c r="B408" s="14" t="s">
        <v>212</v>
      </c>
      <c r="C408" s="15" t="s">
        <v>21</v>
      </c>
      <c r="D408" s="16">
        <v>127.18181818181819</v>
      </c>
      <c r="E408" s="17">
        <v>153.0</v>
      </c>
      <c r="F408" s="17">
        <v>172.0</v>
      </c>
      <c r="G408" s="17" t="s">
        <v>442</v>
      </c>
      <c r="H408" s="17">
        <v>20.0</v>
      </c>
      <c r="I408" s="17">
        <v>95.0</v>
      </c>
      <c r="J408" s="17">
        <v>198.0</v>
      </c>
      <c r="K408" s="17">
        <v>44.0</v>
      </c>
      <c r="L408" s="17">
        <v>253.0</v>
      </c>
      <c r="M408" s="17">
        <v>71.0</v>
      </c>
      <c r="N408" s="17">
        <v>104.0</v>
      </c>
      <c r="O408" s="17">
        <v>66.0</v>
      </c>
      <c r="P408" s="17">
        <v>223.0</v>
      </c>
      <c r="Q408" s="18"/>
      <c r="R408" s="18"/>
      <c r="S408" s="18"/>
      <c r="T408" s="18"/>
      <c r="U408" s="18"/>
      <c r="V408" s="18"/>
      <c r="W408" s="18"/>
      <c r="X408" s="18"/>
      <c r="Y408" s="18"/>
      <c r="Z408" s="18"/>
      <c r="AA408" s="18"/>
      <c r="AB408" s="18"/>
      <c r="AC408" s="18"/>
    </row>
    <row r="409" spans="8:8" ht="11.25" customHeight="1">
      <c r="A409" s="13">
        <v>124.0</v>
      </c>
      <c r="B409" s="14" t="s">
        <v>275</v>
      </c>
      <c r="C409" s="15" t="s">
        <v>231</v>
      </c>
      <c r="D409" s="16">
        <v>127.27272727272727</v>
      </c>
      <c r="E409" s="17">
        <v>223.0</v>
      </c>
      <c r="F409" s="17">
        <v>235.0</v>
      </c>
      <c r="G409" s="17" t="s">
        <v>443</v>
      </c>
      <c r="H409" s="17">
        <v>103.0</v>
      </c>
      <c r="I409" s="17">
        <v>4.0</v>
      </c>
      <c r="J409" s="17">
        <v>55.0</v>
      </c>
      <c r="K409" s="17">
        <v>243.0</v>
      </c>
      <c r="L409" s="17">
        <v>105.0</v>
      </c>
      <c r="M409" s="17">
        <v>84.0</v>
      </c>
      <c r="N409" s="17">
        <v>133.0</v>
      </c>
      <c r="O409" s="17">
        <v>119.0</v>
      </c>
      <c r="P409" s="17">
        <v>96.0</v>
      </c>
      <c r="Q409" s="18"/>
      <c r="R409" s="18"/>
      <c r="S409" s="18"/>
      <c r="T409" s="18"/>
      <c r="U409" s="18"/>
      <c r="V409" s="18"/>
      <c r="W409" s="18"/>
      <c r="X409" s="18"/>
      <c r="Y409" s="18"/>
      <c r="Z409" s="18"/>
      <c r="AA409" s="18"/>
      <c r="AB409" s="18"/>
      <c r="AC409" s="18"/>
    </row>
    <row r="410" spans="8:8" ht="11.25" customHeight="1">
      <c r="A410" s="13">
        <v>125.0</v>
      </c>
      <c r="B410" s="14" t="s">
        <v>42</v>
      </c>
      <c r="C410" s="15" t="s">
        <v>19</v>
      </c>
      <c r="D410" s="16">
        <v>127.63636363636364</v>
      </c>
      <c r="E410" s="17">
        <v>6.0</v>
      </c>
      <c r="F410" s="17">
        <v>18.0</v>
      </c>
      <c r="G410" s="17" t="s">
        <v>444</v>
      </c>
      <c r="H410" s="17">
        <v>107.0</v>
      </c>
      <c r="I410" s="17">
        <v>265.0</v>
      </c>
      <c r="J410" s="17">
        <v>1.0</v>
      </c>
      <c r="K410" s="17">
        <v>274.0</v>
      </c>
      <c r="L410" s="17">
        <v>130.0</v>
      </c>
      <c r="M410" s="17">
        <v>11.0</v>
      </c>
      <c r="N410" s="17">
        <v>73.0</v>
      </c>
      <c r="O410" s="17">
        <v>269.0</v>
      </c>
      <c r="P410" s="17">
        <v>250.0</v>
      </c>
      <c r="Q410" s="18"/>
      <c r="R410" s="18"/>
      <c r="S410" s="18"/>
      <c r="T410" s="18"/>
      <c r="U410" s="18"/>
      <c r="V410" s="18"/>
      <c r="W410" s="18"/>
      <c r="X410" s="18"/>
      <c r="Y410" s="18"/>
      <c r="Z410" s="18"/>
      <c r="AA410" s="18"/>
      <c r="AB410" s="18"/>
      <c r="AC410" s="18"/>
    </row>
    <row r="411" spans="8:8" ht="11.25" customHeight="1">
      <c r="A411" s="13">
        <v>126.0</v>
      </c>
      <c r="B411" s="14" t="s">
        <v>86</v>
      </c>
      <c r="C411" s="15" t="s">
        <v>35</v>
      </c>
      <c r="D411" s="16">
        <v>127.63636363636364</v>
      </c>
      <c r="E411" s="17">
        <v>124.0</v>
      </c>
      <c r="F411" s="17">
        <v>54.0</v>
      </c>
      <c r="G411" s="17" t="s">
        <v>445</v>
      </c>
      <c r="H411" s="17">
        <v>94.0</v>
      </c>
      <c r="I411" s="17">
        <v>100.0</v>
      </c>
      <c r="J411" s="17">
        <v>204.0</v>
      </c>
      <c r="K411" s="17">
        <v>257.0</v>
      </c>
      <c r="L411" s="17">
        <v>19.0</v>
      </c>
      <c r="M411" s="17">
        <v>10.0</v>
      </c>
      <c r="N411" s="17">
        <v>18.0</v>
      </c>
      <c r="O411" s="17">
        <v>249.0</v>
      </c>
      <c r="P411" s="17">
        <v>275.0</v>
      </c>
      <c r="Q411" s="18"/>
      <c r="R411" s="18"/>
      <c r="S411" s="18"/>
      <c r="T411" s="18"/>
      <c r="U411" s="18"/>
      <c r="V411" s="18"/>
      <c r="W411" s="18"/>
      <c r="X411" s="18"/>
      <c r="Y411" s="18"/>
      <c r="Z411" s="18"/>
      <c r="AA411" s="18"/>
      <c r="AB411" s="18"/>
      <c r="AC411" s="18"/>
    </row>
    <row r="412" spans="8:8" ht="11.25" customHeight="1">
      <c r="A412" s="13">
        <v>127.0</v>
      </c>
      <c r="B412" s="14" t="s">
        <v>105</v>
      </c>
      <c r="C412" s="15" t="s">
        <v>54</v>
      </c>
      <c r="D412" s="16">
        <v>127.63636363636364</v>
      </c>
      <c r="E412" s="17">
        <v>111.0</v>
      </c>
      <c r="F412" s="17">
        <v>72.0</v>
      </c>
      <c r="G412" s="17" t="s">
        <v>446</v>
      </c>
      <c r="H412" s="17">
        <v>56.0</v>
      </c>
      <c r="I412" s="17">
        <v>172.0</v>
      </c>
      <c r="J412" s="17">
        <v>1.0</v>
      </c>
      <c r="K412" s="17">
        <v>199.0</v>
      </c>
      <c r="L412" s="17">
        <v>219.0</v>
      </c>
      <c r="M412" s="17">
        <v>68.0</v>
      </c>
      <c r="N412" s="17">
        <v>74.0</v>
      </c>
      <c r="O412" s="17">
        <v>166.0</v>
      </c>
      <c r="P412" s="17">
        <v>266.0</v>
      </c>
      <c r="Q412" s="18"/>
      <c r="R412" s="18"/>
      <c r="S412" s="18"/>
      <c r="T412" s="18"/>
      <c r="U412" s="18"/>
      <c r="V412" s="18"/>
      <c r="W412" s="18"/>
      <c r="X412" s="18"/>
      <c r="Y412" s="18"/>
      <c r="Z412" s="18"/>
      <c r="AA412" s="18"/>
      <c r="AB412" s="18"/>
      <c r="AC412" s="18"/>
    </row>
    <row r="413" spans="8:8" ht="11.25" customHeight="1">
      <c r="A413" s="13">
        <v>128.0</v>
      </c>
      <c r="B413" s="14" t="s">
        <v>225</v>
      </c>
      <c r="C413" s="15" t="s">
        <v>66</v>
      </c>
      <c r="D413" s="16">
        <v>127.63636363636364</v>
      </c>
      <c r="E413" s="17">
        <v>44.0</v>
      </c>
      <c r="F413" s="17">
        <v>186.0</v>
      </c>
      <c r="G413" s="17" t="s">
        <v>447</v>
      </c>
      <c r="H413" s="17">
        <v>169.0</v>
      </c>
      <c r="I413" s="17">
        <v>96.0</v>
      </c>
      <c r="J413" s="17">
        <v>1.0</v>
      </c>
      <c r="K413" s="17">
        <v>109.0</v>
      </c>
      <c r="L413" s="17">
        <v>155.0</v>
      </c>
      <c r="M413" s="17">
        <v>106.0</v>
      </c>
      <c r="N413" s="17">
        <v>116.0</v>
      </c>
      <c r="O413" s="17">
        <v>228.0</v>
      </c>
      <c r="P413" s="17">
        <v>194.0</v>
      </c>
      <c r="Q413" s="18"/>
      <c r="R413" s="18"/>
      <c r="S413" s="18"/>
      <c r="T413" s="18"/>
      <c r="U413" s="18"/>
      <c r="V413" s="18"/>
      <c r="W413" s="18"/>
      <c r="X413" s="18"/>
      <c r="Y413" s="18"/>
      <c r="Z413" s="18"/>
      <c r="AA413" s="18"/>
      <c r="AB413" s="18"/>
      <c r="AC413" s="18"/>
    </row>
    <row r="414" spans="8:8" ht="11.25" customHeight="1">
      <c r="A414" s="13">
        <v>129.0</v>
      </c>
      <c r="B414" s="14" t="s">
        <v>202</v>
      </c>
      <c r="C414" s="15" t="s">
        <v>137</v>
      </c>
      <c r="D414" s="16">
        <v>128.0909090909091</v>
      </c>
      <c r="E414" s="17">
        <v>222.0</v>
      </c>
      <c r="F414" s="17">
        <v>163.0</v>
      </c>
      <c r="G414" s="17" t="s">
        <v>448</v>
      </c>
      <c r="H414" s="17">
        <v>144.0</v>
      </c>
      <c r="I414" s="17">
        <v>136.0</v>
      </c>
      <c r="J414" s="17">
        <v>144.0</v>
      </c>
      <c r="K414" s="17">
        <v>28.0</v>
      </c>
      <c r="L414" s="17">
        <v>199.0</v>
      </c>
      <c r="M414" s="17">
        <v>173.0</v>
      </c>
      <c r="N414" s="17">
        <v>105.0</v>
      </c>
      <c r="O414" s="17">
        <v>27.0</v>
      </c>
      <c r="P414" s="17">
        <v>68.0</v>
      </c>
      <c r="Q414" s="18"/>
      <c r="R414" s="18"/>
      <c r="S414" s="18"/>
      <c r="T414" s="18"/>
      <c r="U414" s="18"/>
      <c r="V414" s="18"/>
      <c r="W414" s="18"/>
      <c r="X414" s="18"/>
      <c r="Y414" s="18"/>
      <c r="Z414" s="18"/>
      <c r="AA414" s="18"/>
      <c r="AB414" s="18"/>
      <c r="AC414" s="18"/>
    </row>
    <row r="415" spans="8:8" ht="11.25" customHeight="1">
      <c r="A415" s="13">
        <v>130.0</v>
      </c>
      <c r="B415" s="14" t="s">
        <v>46</v>
      </c>
      <c r="C415" s="15" t="s">
        <v>33</v>
      </c>
      <c r="D415" s="16">
        <v>128.1818181818182</v>
      </c>
      <c r="E415" s="17">
        <v>273.0</v>
      </c>
      <c r="F415" s="17">
        <v>22.0</v>
      </c>
      <c r="G415" s="17" t="s">
        <v>449</v>
      </c>
      <c r="H415" s="17">
        <v>196.0</v>
      </c>
      <c r="I415" s="17">
        <v>158.0</v>
      </c>
      <c r="J415" s="17">
        <v>145.0</v>
      </c>
      <c r="K415" s="17">
        <v>30.0</v>
      </c>
      <c r="L415" s="17">
        <v>91.0</v>
      </c>
      <c r="M415" s="17">
        <v>261.0</v>
      </c>
      <c r="N415" s="17">
        <v>185.0</v>
      </c>
      <c r="O415" s="17">
        <v>28.0</v>
      </c>
      <c r="P415" s="17">
        <v>21.0</v>
      </c>
      <c r="Q415" s="18"/>
      <c r="R415" s="18"/>
      <c r="S415" s="18"/>
      <c r="T415" s="18"/>
      <c r="U415" s="18"/>
      <c r="V415" s="18"/>
      <c r="W415" s="18"/>
      <c r="X415" s="18"/>
      <c r="Y415" s="18"/>
      <c r="Z415" s="18"/>
      <c r="AA415" s="18"/>
      <c r="AB415" s="18"/>
      <c r="AC415" s="18"/>
    </row>
    <row r="416" spans="8:8" ht="11.25" customHeight="1">
      <c r="A416" s="13">
        <v>131.0</v>
      </c>
      <c r="B416" s="14" t="s">
        <v>143</v>
      </c>
      <c r="C416" s="15" t="s">
        <v>143</v>
      </c>
      <c r="D416" s="16">
        <v>128.45454545454547</v>
      </c>
      <c r="E416" s="17">
        <v>110.0</v>
      </c>
      <c r="F416" s="17">
        <v>181.0</v>
      </c>
      <c r="G416" s="17" t="s">
        <v>450</v>
      </c>
      <c r="H416" s="17">
        <v>112.0</v>
      </c>
      <c r="I416" s="17">
        <v>143.0</v>
      </c>
      <c r="J416" s="17">
        <v>106.0</v>
      </c>
      <c r="K416" s="17">
        <v>145.0</v>
      </c>
      <c r="L416" s="17">
        <v>153.0</v>
      </c>
      <c r="M416" s="17">
        <v>51.0</v>
      </c>
      <c r="N416" s="17">
        <v>114.0</v>
      </c>
      <c r="O416" s="17">
        <v>168.0</v>
      </c>
      <c r="P416" s="17">
        <v>130.0</v>
      </c>
      <c r="Q416" s="18"/>
      <c r="R416" s="18"/>
      <c r="S416" s="18"/>
      <c r="T416" s="18"/>
      <c r="U416" s="18"/>
      <c r="V416" s="18"/>
      <c r="W416" s="18"/>
      <c r="X416" s="18"/>
      <c r="Y416" s="18"/>
      <c r="Z416" s="18"/>
      <c r="AA416" s="18"/>
      <c r="AB416" s="18"/>
      <c r="AC416" s="18"/>
    </row>
    <row r="417" spans="8:8" ht="11.25" customHeight="1">
      <c r="A417" s="13">
        <v>132.0</v>
      </c>
      <c r="B417" s="14" t="s">
        <v>277</v>
      </c>
      <c r="C417" s="15" t="s">
        <v>209</v>
      </c>
      <c r="D417" s="16">
        <v>128.72727272727272</v>
      </c>
      <c r="E417" s="17">
        <v>77.0</v>
      </c>
      <c r="F417" s="17">
        <v>237.0</v>
      </c>
      <c r="G417" s="17" t="s">
        <v>451</v>
      </c>
      <c r="H417" s="17">
        <v>266.0</v>
      </c>
      <c r="I417" s="17">
        <v>20.0</v>
      </c>
      <c r="J417" s="17">
        <v>1.0</v>
      </c>
      <c r="K417" s="17">
        <v>100.0</v>
      </c>
      <c r="L417" s="17">
        <v>14.0</v>
      </c>
      <c r="M417" s="17">
        <v>234.0</v>
      </c>
      <c r="N417" s="17">
        <v>234.0</v>
      </c>
      <c r="O417" s="17">
        <v>207.0</v>
      </c>
      <c r="P417" s="17">
        <v>26.0</v>
      </c>
      <c r="Q417" s="18"/>
      <c r="R417" s="18"/>
      <c r="S417" s="18"/>
      <c r="T417" s="18"/>
      <c r="U417" s="18"/>
      <c r="V417" s="18"/>
      <c r="W417" s="18"/>
      <c r="X417" s="18"/>
      <c r="Y417" s="18"/>
      <c r="Z417" s="18"/>
      <c r="AA417" s="18"/>
      <c r="AB417" s="18"/>
      <c r="AC417" s="18"/>
    </row>
    <row r="418" spans="8:8" ht="11.25" customHeight="1">
      <c r="A418" s="13">
        <v>133.0</v>
      </c>
      <c r="B418" s="14" t="s">
        <v>192</v>
      </c>
      <c r="C418" s="15" t="s">
        <v>112</v>
      </c>
      <c r="D418" s="16">
        <v>128.9090909090909</v>
      </c>
      <c r="E418" s="17">
        <v>212.0</v>
      </c>
      <c r="F418" s="17">
        <v>154.0</v>
      </c>
      <c r="G418" s="17" t="s">
        <v>452</v>
      </c>
      <c r="H418" s="17">
        <v>239.0</v>
      </c>
      <c r="I418" s="17">
        <v>277.0</v>
      </c>
      <c r="J418" s="17">
        <v>1.0</v>
      </c>
      <c r="K418" s="17">
        <v>33.0</v>
      </c>
      <c r="L418" s="17">
        <v>138.0</v>
      </c>
      <c r="M418" s="17">
        <v>201.0</v>
      </c>
      <c r="N418" s="17">
        <v>137.0</v>
      </c>
      <c r="O418" s="17">
        <v>7.0</v>
      </c>
      <c r="P418" s="17">
        <v>19.0</v>
      </c>
      <c r="Q418" s="18"/>
      <c r="R418" s="18"/>
      <c r="S418" s="18"/>
      <c r="T418" s="18"/>
      <c r="U418" s="18"/>
      <c r="V418" s="18"/>
      <c r="W418" s="18"/>
      <c r="X418" s="18"/>
      <c r="Y418" s="18"/>
      <c r="Z418" s="18"/>
      <c r="AA418" s="18"/>
      <c r="AB418" s="18"/>
      <c r="AC418" s="18"/>
    </row>
    <row r="419" spans="8:8" ht="11.25" customHeight="1">
      <c r="A419" s="13">
        <v>134.0</v>
      </c>
      <c r="B419" s="14" t="s">
        <v>152</v>
      </c>
      <c r="C419" s="15" t="s">
        <v>152</v>
      </c>
      <c r="D419" s="16">
        <v>128.9090909090909</v>
      </c>
      <c r="E419" s="17">
        <v>61.0</v>
      </c>
      <c r="F419" s="17">
        <v>188.0</v>
      </c>
      <c r="G419" s="17" t="s">
        <v>453</v>
      </c>
      <c r="H419" s="17">
        <v>28.0</v>
      </c>
      <c r="I419" s="17">
        <v>114.0</v>
      </c>
      <c r="J419" s="17">
        <v>65.0</v>
      </c>
      <c r="K419" s="17">
        <v>116.0</v>
      </c>
      <c r="L419" s="17">
        <v>225.0</v>
      </c>
      <c r="M419" s="17">
        <v>225.0</v>
      </c>
      <c r="N419" s="17">
        <v>216.0</v>
      </c>
      <c r="O419" s="17">
        <v>54.0</v>
      </c>
      <c r="P419" s="17">
        <v>126.0</v>
      </c>
      <c r="Q419" s="18"/>
      <c r="R419" s="18"/>
      <c r="S419" s="18"/>
      <c r="T419" s="18"/>
      <c r="U419" s="18"/>
      <c r="V419" s="18"/>
      <c r="W419" s="18"/>
      <c r="X419" s="18"/>
      <c r="Y419" s="18"/>
      <c r="Z419" s="18"/>
      <c r="AA419" s="18"/>
      <c r="AB419" s="18"/>
      <c r="AC419" s="18"/>
    </row>
    <row r="420" spans="8:8" ht="11.25" customHeight="1">
      <c r="A420" s="13">
        <v>135.0</v>
      </c>
      <c r="B420" s="14" t="s">
        <v>209</v>
      </c>
      <c r="C420" s="15" t="s">
        <v>209</v>
      </c>
      <c r="D420" s="16">
        <v>129.27272727272728</v>
      </c>
      <c r="E420" s="17">
        <v>172.0</v>
      </c>
      <c r="F420" s="17">
        <v>238.0</v>
      </c>
      <c r="G420" s="17" t="s">
        <v>454</v>
      </c>
      <c r="H420" s="17">
        <v>257.0</v>
      </c>
      <c r="I420" s="17">
        <v>46.0</v>
      </c>
      <c r="J420" s="17">
        <v>31.0</v>
      </c>
      <c r="K420" s="17">
        <v>99.0</v>
      </c>
      <c r="L420" s="17">
        <v>12.0</v>
      </c>
      <c r="M420" s="17">
        <v>179.0</v>
      </c>
      <c r="N420" s="17">
        <v>214.0</v>
      </c>
      <c r="O420" s="17">
        <v>124.0</v>
      </c>
      <c r="P420" s="17">
        <v>50.0</v>
      </c>
      <c r="Q420" s="18"/>
      <c r="R420" s="18"/>
      <c r="S420" s="18"/>
      <c r="T420" s="18"/>
      <c r="U420" s="18"/>
      <c r="V420" s="18"/>
      <c r="W420" s="18"/>
      <c r="X420" s="18"/>
      <c r="Y420" s="18"/>
      <c r="Z420" s="18"/>
      <c r="AA420" s="18"/>
      <c r="AB420" s="18"/>
      <c r="AC420" s="18"/>
    </row>
    <row r="421" spans="8:8" ht="11.25" customHeight="1">
      <c r="A421" s="13">
        <v>136.0</v>
      </c>
      <c r="B421" s="14" t="s">
        <v>318</v>
      </c>
      <c r="C421" s="15" t="s">
        <v>231</v>
      </c>
      <c r="D421" s="16">
        <v>129.54545454545453</v>
      </c>
      <c r="E421" s="17">
        <v>142.0</v>
      </c>
      <c r="F421" s="17">
        <v>281.0</v>
      </c>
      <c r="G421" s="17" t="s">
        <v>455</v>
      </c>
      <c r="H421" s="17">
        <v>27.0</v>
      </c>
      <c r="I421" s="17">
        <v>8.0</v>
      </c>
      <c r="J421" s="17">
        <v>1.0</v>
      </c>
      <c r="K421" s="17">
        <v>265.0</v>
      </c>
      <c r="L421" s="17">
        <v>197.0</v>
      </c>
      <c r="M421" s="17">
        <v>92.0</v>
      </c>
      <c r="N421" s="17">
        <v>102.0</v>
      </c>
      <c r="O421" s="17">
        <v>97.0</v>
      </c>
      <c r="P421" s="17">
        <v>213.0</v>
      </c>
      <c r="Q421" s="18"/>
      <c r="R421" s="18"/>
      <c r="S421" s="18"/>
      <c r="T421" s="18"/>
      <c r="U421" s="18"/>
      <c r="V421" s="18"/>
      <c r="W421" s="18"/>
      <c r="X421" s="18"/>
      <c r="Y421" s="18"/>
      <c r="Z421" s="18"/>
      <c r="AA421" s="18"/>
      <c r="AB421" s="18"/>
      <c r="AC421" s="18"/>
    </row>
    <row r="422" spans="8:8" ht="11.25" customHeight="1">
      <c r="A422" s="13">
        <v>137.0</v>
      </c>
      <c r="B422" s="14" t="s">
        <v>61</v>
      </c>
      <c r="C422" s="15" t="s">
        <v>61</v>
      </c>
      <c r="D422" s="16">
        <v>129.72727272727272</v>
      </c>
      <c r="E422" s="17">
        <v>147.0</v>
      </c>
      <c r="F422" s="17">
        <v>56.0</v>
      </c>
      <c r="G422" s="17" t="s">
        <v>456</v>
      </c>
      <c r="H422" s="17">
        <v>54.0</v>
      </c>
      <c r="I422" s="17">
        <v>189.0</v>
      </c>
      <c r="J422" s="17">
        <v>16.0</v>
      </c>
      <c r="K422" s="17">
        <v>231.0</v>
      </c>
      <c r="L422" s="17">
        <v>163.0</v>
      </c>
      <c r="M422" s="17">
        <v>162.0</v>
      </c>
      <c r="N422" s="17">
        <v>183.0</v>
      </c>
      <c r="O422" s="17">
        <v>144.0</v>
      </c>
      <c r="P422" s="17">
        <v>82.0</v>
      </c>
      <c r="Q422" s="18"/>
      <c r="R422" s="18"/>
      <c r="S422" s="18"/>
      <c r="T422" s="18"/>
      <c r="U422" s="18"/>
      <c r="V422" s="18"/>
      <c r="W422" s="18"/>
      <c r="X422" s="18"/>
      <c r="Y422" s="18"/>
      <c r="Z422" s="18"/>
      <c r="AA422" s="18"/>
      <c r="AB422" s="18"/>
      <c r="AC422" s="18"/>
    </row>
    <row r="423" spans="8:8" ht="11.25" customHeight="1">
      <c r="A423" s="13">
        <v>138.0</v>
      </c>
      <c r="B423" s="14" t="s">
        <v>80</v>
      </c>
      <c r="C423" s="15" t="s">
        <v>35</v>
      </c>
      <c r="D423" s="16">
        <v>130.72727272727272</v>
      </c>
      <c r="E423" s="17">
        <v>189.0</v>
      </c>
      <c r="F423" s="17">
        <v>49.0</v>
      </c>
      <c r="G423" s="17" t="s">
        <v>457</v>
      </c>
      <c r="H423" s="17">
        <v>63.0</v>
      </c>
      <c r="I423" s="17">
        <v>105.0</v>
      </c>
      <c r="J423" s="17">
        <v>223.0</v>
      </c>
      <c r="K423" s="17">
        <v>215.0</v>
      </c>
      <c r="L423" s="17">
        <v>95.0</v>
      </c>
      <c r="M423" s="17">
        <v>4.0</v>
      </c>
      <c r="N423" s="17">
        <v>5.0</v>
      </c>
      <c r="O423" s="17">
        <v>209.0</v>
      </c>
      <c r="P423" s="17">
        <v>281.0</v>
      </c>
      <c r="Q423" s="18"/>
      <c r="R423" s="18"/>
      <c r="S423" s="18"/>
      <c r="T423" s="18"/>
      <c r="U423" s="18"/>
      <c r="V423" s="18"/>
      <c r="W423" s="18"/>
      <c r="X423" s="18"/>
      <c r="Y423" s="18"/>
      <c r="Z423" s="18"/>
      <c r="AA423" s="18"/>
      <c r="AB423" s="18"/>
      <c r="AC423" s="18"/>
    </row>
    <row r="424" spans="8:8" ht="11.25" customHeight="1">
      <c r="A424" s="13">
        <v>139.0</v>
      </c>
      <c r="B424" s="14" t="s">
        <v>87</v>
      </c>
      <c r="C424" s="15" t="s">
        <v>83</v>
      </c>
      <c r="D424" s="16">
        <v>131.45454545454547</v>
      </c>
      <c r="E424" s="17">
        <v>162.0</v>
      </c>
      <c r="F424" s="17">
        <v>55.0</v>
      </c>
      <c r="G424" s="17" t="s">
        <v>458</v>
      </c>
      <c r="H424" s="17">
        <v>30.0</v>
      </c>
      <c r="I424" s="17">
        <v>7.0</v>
      </c>
      <c r="J424" s="17">
        <v>98.0</v>
      </c>
      <c r="K424" s="17">
        <v>263.0</v>
      </c>
      <c r="L424" s="17">
        <v>15.0</v>
      </c>
      <c r="M424" s="17">
        <v>136.0</v>
      </c>
      <c r="N424" s="17">
        <v>195.0</v>
      </c>
      <c r="O424" s="17">
        <v>237.0</v>
      </c>
      <c r="P424" s="17">
        <v>248.0</v>
      </c>
      <c r="Q424" s="18"/>
      <c r="R424" s="18"/>
      <c r="S424" s="18"/>
      <c r="T424" s="18"/>
      <c r="U424" s="18"/>
      <c r="V424" s="18"/>
      <c r="W424" s="18"/>
      <c r="X424" s="18"/>
      <c r="Y424" s="18"/>
      <c r="Z424" s="18"/>
      <c r="AA424" s="18"/>
      <c r="AB424" s="18"/>
      <c r="AC424" s="18"/>
    </row>
    <row r="425" spans="8:8" ht="11.25" customHeight="1">
      <c r="A425" s="13">
        <v>140.0</v>
      </c>
      <c r="B425" s="14" t="s">
        <v>310</v>
      </c>
      <c r="C425" s="15" t="s">
        <v>190</v>
      </c>
      <c r="D425" s="16">
        <v>132.0909090909091</v>
      </c>
      <c r="E425" s="17">
        <v>233.0</v>
      </c>
      <c r="F425" s="17">
        <v>273.0</v>
      </c>
      <c r="G425" s="17" t="s">
        <v>459</v>
      </c>
      <c r="H425" s="17">
        <v>168.0</v>
      </c>
      <c r="I425" s="17">
        <v>12.0</v>
      </c>
      <c r="J425" s="17">
        <v>109.0</v>
      </c>
      <c r="K425" s="17">
        <v>57.0</v>
      </c>
      <c r="L425" s="17">
        <v>44.0</v>
      </c>
      <c r="M425" s="17">
        <v>164.0</v>
      </c>
      <c r="N425" s="17">
        <v>169.0</v>
      </c>
      <c r="O425" s="17">
        <v>118.0</v>
      </c>
      <c r="P425" s="17">
        <v>106.0</v>
      </c>
      <c r="Q425" s="18"/>
      <c r="R425" s="18"/>
      <c r="S425" s="18"/>
      <c r="T425" s="18"/>
      <c r="U425" s="18"/>
      <c r="V425" s="18"/>
      <c r="W425" s="18"/>
      <c r="X425" s="18"/>
      <c r="Y425" s="18"/>
      <c r="Z425" s="18"/>
      <c r="AA425" s="18"/>
      <c r="AB425" s="18"/>
      <c r="AC425" s="18"/>
    </row>
    <row r="426" spans="8:8" ht="11.25" customHeight="1">
      <c r="A426" s="13">
        <v>141.0</v>
      </c>
      <c r="B426" s="14" t="s">
        <v>221</v>
      </c>
      <c r="C426" s="15" t="s">
        <v>94</v>
      </c>
      <c r="D426" s="16">
        <v>132.1818181818182</v>
      </c>
      <c r="E426" s="17">
        <v>148.0</v>
      </c>
      <c r="F426" s="17">
        <v>182.0</v>
      </c>
      <c r="G426" s="17" t="s">
        <v>460</v>
      </c>
      <c r="H426" s="17">
        <v>142.0</v>
      </c>
      <c r="I426" s="17">
        <v>217.0</v>
      </c>
      <c r="J426" s="17">
        <v>76.0</v>
      </c>
      <c r="K426" s="17">
        <v>22.0</v>
      </c>
      <c r="L426" s="17">
        <v>212.0</v>
      </c>
      <c r="M426" s="17">
        <v>134.0</v>
      </c>
      <c r="N426" s="17">
        <v>141.0</v>
      </c>
      <c r="O426" s="17">
        <v>109.0</v>
      </c>
      <c r="P426" s="17">
        <v>71.0</v>
      </c>
      <c r="Q426" s="18"/>
      <c r="R426" s="18"/>
      <c r="S426" s="18"/>
      <c r="T426" s="18"/>
      <c r="U426" s="18"/>
      <c r="V426" s="18"/>
      <c r="W426" s="18"/>
      <c r="X426" s="18"/>
      <c r="Y426" s="18"/>
      <c r="Z426" s="18"/>
      <c r="AA426" s="18"/>
      <c r="AB426" s="18"/>
      <c r="AC426" s="18"/>
    </row>
    <row r="427" spans="8:8" ht="11.25" customHeight="1">
      <c r="A427" s="13">
        <v>142.0</v>
      </c>
      <c r="B427" s="14" t="s">
        <v>177</v>
      </c>
      <c r="C427" s="15" t="s">
        <v>54</v>
      </c>
      <c r="D427" s="16">
        <v>132.63636363636363</v>
      </c>
      <c r="E427" s="17">
        <v>272.0</v>
      </c>
      <c r="F427" s="17">
        <v>141.0</v>
      </c>
      <c r="G427" s="17" t="s">
        <v>461</v>
      </c>
      <c r="H427" s="17">
        <v>182.0</v>
      </c>
      <c r="I427" s="17">
        <v>135.0</v>
      </c>
      <c r="J427" s="17">
        <v>1.0</v>
      </c>
      <c r="K427" s="17">
        <v>38.0</v>
      </c>
      <c r="L427" s="17">
        <v>134.0</v>
      </c>
      <c r="M427" s="17">
        <v>100.0</v>
      </c>
      <c r="N427" s="17">
        <v>113.0</v>
      </c>
      <c r="O427" s="17">
        <v>117.0</v>
      </c>
      <c r="P427" s="17">
        <v>226.0</v>
      </c>
      <c r="Q427" s="18"/>
      <c r="R427" s="18"/>
      <c r="S427" s="18"/>
      <c r="T427" s="18"/>
      <c r="U427" s="18"/>
      <c r="V427" s="18"/>
      <c r="W427" s="18"/>
      <c r="X427" s="18"/>
      <c r="Y427" s="18"/>
      <c r="Z427" s="18"/>
      <c r="AA427" s="18"/>
      <c r="AB427" s="18"/>
      <c r="AC427" s="18"/>
    </row>
    <row r="428" spans="8:8" ht="11.25" customHeight="1">
      <c r="A428" s="13">
        <v>143.0</v>
      </c>
      <c r="B428" s="14" t="s">
        <v>218</v>
      </c>
      <c r="C428" s="15" t="s">
        <v>25</v>
      </c>
      <c r="D428" s="16">
        <v>132.9090909090909</v>
      </c>
      <c r="E428" s="17">
        <v>36.0</v>
      </c>
      <c r="F428" s="17">
        <v>178.0</v>
      </c>
      <c r="G428" s="17" t="s">
        <v>462</v>
      </c>
      <c r="H428" s="17">
        <v>53.0</v>
      </c>
      <c r="I428" s="17">
        <v>81.0</v>
      </c>
      <c r="J428" s="17">
        <v>179.0</v>
      </c>
      <c r="K428" s="17">
        <v>224.0</v>
      </c>
      <c r="L428" s="17">
        <v>198.0</v>
      </c>
      <c r="M428" s="17">
        <v>75.0</v>
      </c>
      <c r="N428" s="17">
        <v>9.0</v>
      </c>
      <c r="O428" s="17">
        <v>226.0</v>
      </c>
      <c r="P428" s="17">
        <v>203.0</v>
      </c>
      <c r="Q428" s="18"/>
      <c r="R428" s="18"/>
      <c r="S428" s="18"/>
      <c r="T428" s="18"/>
      <c r="U428" s="18"/>
      <c r="V428" s="18"/>
      <c r="W428" s="18"/>
      <c r="X428" s="18"/>
      <c r="Y428" s="18"/>
      <c r="Z428" s="18"/>
      <c r="AA428" s="18"/>
      <c r="AB428" s="18"/>
      <c r="AC428" s="18"/>
    </row>
    <row r="429" spans="8:8" ht="11.25" customHeight="1">
      <c r="A429" s="13">
        <v>144.0</v>
      </c>
      <c r="B429" s="14" t="s">
        <v>313</v>
      </c>
      <c r="C429" s="15" t="s">
        <v>163</v>
      </c>
      <c r="D429" s="16">
        <v>132.9090909090909</v>
      </c>
      <c r="E429" s="17">
        <v>43.0</v>
      </c>
      <c r="F429" s="17">
        <v>276.0</v>
      </c>
      <c r="G429" s="17" t="s">
        <v>463</v>
      </c>
      <c r="H429" s="17">
        <v>17.0</v>
      </c>
      <c r="I429" s="17">
        <v>49.0</v>
      </c>
      <c r="J429" s="17">
        <v>142.0</v>
      </c>
      <c r="K429" s="17">
        <v>248.0</v>
      </c>
      <c r="L429" s="17">
        <v>79.0</v>
      </c>
      <c r="M429" s="17">
        <v>93.0</v>
      </c>
      <c r="N429" s="17">
        <v>60.0</v>
      </c>
      <c r="O429" s="17">
        <v>258.0</v>
      </c>
      <c r="P429" s="17">
        <v>197.0</v>
      </c>
      <c r="Q429" s="18"/>
      <c r="R429" s="18"/>
      <c r="S429" s="18"/>
      <c r="T429" s="18"/>
      <c r="U429" s="18"/>
      <c r="V429" s="18"/>
      <c r="W429" s="18"/>
      <c r="X429" s="18"/>
      <c r="Y429" s="18"/>
      <c r="Z429" s="18"/>
      <c r="AA429" s="18"/>
      <c r="AB429" s="18"/>
      <c r="AC429" s="18"/>
    </row>
    <row r="430" spans="8:8" ht="11.25" customHeight="1">
      <c r="A430" s="13">
        <v>145.0</v>
      </c>
      <c r="B430" s="14" t="s">
        <v>101</v>
      </c>
      <c r="C430" s="15" t="s">
        <v>48</v>
      </c>
      <c r="D430" s="16">
        <v>133.0</v>
      </c>
      <c r="E430" s="17">
        <v>120.0</v>
      </c>
      <c r="F430" s="17">
        <v>68.0</v>
      </c>
      <c r="G430" s="17" t="s">
        <v>464</v>
      </c>
      <c r="H430" s="17">
        <v>225.0</v>
      </c>
      <c r="I430" s="17">
        <v>169.0</v>
      </c>
      <c r="J430" s="17">
        <v>56.0</v>
      </c>
      <c r="K430" s="17">
        <v>118.0</v>
      </c>
      <c r="L430" s="17">
        <v>140.0</v>
      </c>
      <c r="M430" s="17">
        <v>108.0</v>
      </c>
      <c r="N430" s="17">
        <v>118.0</v>
      </c>
      <c r="O430" s="17">
        <v>87.0</v>
      </c>
      <c r="P430" s="17">
        <v>254.0</v>
      </c>
      <c r="Q430" s="18"/>
      <c r="R430" s="18"/>
      <c r="S430" s="18"/>
      <c r="T430" s="18"/>
      <c r="U430" s="18"/>
      <c r="V430" s="18"/>
      <c r="W430" s="18"/>
      <c r="X430" s="18"/>
      <c r="Y430" s="18"/>
      <c r="Z430" s="18"/>
      <c r="AA430" s="18"/>
      <c r="AB430" s="18"/>
      <c r="AC430" s="18"/>
    </row>
    <row r="431" spans="8:8" ht="11.25" customHeight="1">
      <c r="A431" s="13">
        <v>146.0</v>
      </c>
      <c r="B431" s="14" t="s">
        <v>97</v>
      </c>
      <c r="C431" s="15" t="s">
        <v>97</v>
      </c>
      <c r="D431" s="16">
        <v>133.0909090909091</v>
      </c>
      <c r="E431" s="17">
        <v>193.0</v>
      </c>
      <c r="F431" s="17">
        <v>146.0</v>
      </c>
      <c r="G431" s="17" t="s">
        <v>465</v>
      </c>
      <c r="H431" s="17">
        <v>75.0</v>
      </c>
      <c r="I431" s="17">
        <v>160.0</v>
      </c>
      <c r="J431" s="17">
        <v>24.0</v>
      </c>
      <c r="K431" s="17">
        <v>108.0</v>
      </c>
      <c r="L431" s="17">
        <v>178.0</v>
      </c>
      <c r="M431" s="17">
        <v>144.0</v>
      </c>
      <c r="N431" s="17">
        <v>211.0</v>
      </c>
      <c r="O431" s="17">
        <v>57.0</v>
      </c>
      <c r="P431" s="17">
        <v>168.0</v>
      </c>
      <c r="Q431" s="18"/>
      <c r="R431" s="18"/>
      <c r="S431" s="18"/>
      <c r="T431" s="18"/>
      <c r="U431" s="18"/>
      <c r="V431" s="18"/>
      <c r="W431" s="18"/>
      <c r="X431" s="18"/>
      <c r="Y431" s="18"/>
      <c r="Z431" s="18"/>
      <c r="AA431" s="18"/>
      <c r="AB431" s="18"/>
      <c r="AC431" s="18"/>
    </row>
    <row r="432" spans="8:8" ht="11.25" customHeight="1">
      <c r="A432" s="13">
        <v>147.0</v>
      </c>
      <c r="B432" s="14" t="s">
        <v>267</v>
      </c>
      <c r="C432" s="15" t="s">
        <v>268</v>
      </c>
      <c r="D432" s="16">
        <v>133.9090909090909</v>
      </c>
      <c r="E432" s="17">
        <v>141.0</v>
      </c>
      <c r="F432" s="17">
        <v>227.0</v>
      </c>
      <c r="G432" s="17" t="s">
        <v>466</v>
      </c>
      <c r="H432" s="17">
        <v>121.0</v>
      </c>
      <c r="I432" s="17">
        <v>173.0</v>
      </c>
      <c r="J432" s="17">
        <v>209.0</v>
      </c>
      <c r="K432" s="17">
        <v>166.0</v>
      </c>
      <c r="L432" s="17">
        <v>136.0</v>
      </c>
      <c r="M432" s="17">
        <v>87.0</v>
      </c>
      <c r="N432" s="17">
        <v>38.0</v>
      </c>
      <c r="O432" s="17">
        <v>112.0</v>
      </c>
      <c r="P432" s="17">
        <v>63.0</v>
      </c>
      <c r="Q432" s="18"/>
      <c r="R432" s="18"/>
      <c r="S432" s="18"/>
      <c r="T432" s="18"/>
      <c r="U432" s="18"/>
      <c r="V432" s="18"/>
      <c r="W432" s="18"/>
      <c r="X432" s="18"/>
      <c r="Y432" s="18"/>
      <c r="Z432" s="18"/>
      <c r="AA432" s="18"/>
      <c r="AB432" s="18"/>
      <c r="AC432" s="18"/>
    </row>
    <row r="433" spans="8:8" ht="11.25" customHeight="1">
      <c r="A433" s="13">
        <v>148.0</v>
      </c>
      <c r="B433" s="14" t="s">
        <v>156</v>
      </c>
      <c r="C433" s="15" t="s">
        <v>97</v>
      </c>
      <c r="D433" s="16">
        <v>134.63636363636363</v>
      </c>
      <c r="E433" s="17">
        <v>184.0</v>
      </c>
      <c r="F433" s="17">
        <v>120.0</v>
      </c>
      <c r="G433" s="17" t="s">
        <v>467</v>
      </c>
      <c r="H433" s="17">
        <v>159.0</v>
      </c>
      <c r="I433" s="17">
        <v>112.0</v>
      </c>
      <c r="J433" s="17">
        <v>13.0</v>
      </c>
      <c r="K433" s="17">
        <v>59.0</v>
      </c>
      <c r="L433" s="17">
        <v>211.0</v>
      </c>
      <c r="M433" s="17">
        <v>203.0</v>
      </c>
      <c r="N433" s="17">
        <v>226.0</v>
      </c>
      <c r="O433" s="17">
        <v>37.0</v>
      </c>
      <c r="P433" s="17">
        <v>157.0</v>
      </c>
      <c r="Q433" s="18"/>
      <c r="R433" s="18"/>
      <c r="S433" s="18"/>
      <c r="T433" s="18"/>
      <c r="U433" s="18"/>
      <c r="V433" s="18"/>
      <c r="W433" s="18"/>
      <c r="X433" s="18"/>
      <c r="Y433" s="18"/>
      <c r="Z433" s="18"/>
      <c r="AA433" s="18"/>
      <c r="AB433" s="18"/>
      <c r="AC433" s="18"/>
    </row>
    <row r="434" spans="8:8" ht="11.25" customHeight="1">
      <c r="A434" s="13">
        <v>149.0</v>
      </c>
      <c r="B434" s="14" t="s">
        <v>24</v>
      </c>
      <c r="C434" s="15" t="s">
        <v>25</v>
      </c>
      <c r="D434" s="16">
        <v>135.45454545454547</v>
      </c>
      <c r="E434" s="17">
        <v>75.0</v>
      </c>
      <c r="F434" s="17">
        <v>4.0</v>
      </c>
      <c r="G434" s="17" t="s">
        <v>468</v>
      </c>
      <c r="H434" s="17">
        <v>208.0</v>
      </c>
      <c r="I434" s="17">
        <v>195.0</v>
      </c>
      <c r="J434" s="17">
        <v>1.0</v>
      </c>
      <c r="K434" s="17">
        <v>2.0</v>
      </c>
      <c r="L434" s="17">
        <v>220.0</v>
      </c>
      <c r="M434" s="17">
        <v>260.0</v>
      </c>
      <c r="N434" s="17">
        <v>179.0</v>
      </c>
      <c r="O434" s="17">
        <v>93.0</v>
      </c>
      <c r="P434" s="17">
        <v>253.0</v>
      </c>
      <c r="Q434" s="18"/>
      <c r="R434" s="18"/>
      <c r="S434" s="18"/>
      <c r="T434" s="18"/>
      <c r="U434" s="18"/>
      <c r="V434" s="18"/>
      <c r="W434" s="18"/>
      <c r="X434" s="18"/>
      <c r="Y434" s="18"/>
      <c r="Z434" s="18"/>
      <c r="AA434" s="18"/>
      <c r="AB434" s="18"/>
      <c r="AC434" s="18"/>
    </row>
    <row r="435" spans="8:8" ht="11.25" customHeight="1">
      <c r="A435" s="13">
        <v>150.0</v>
      </c>
      <c r="B435" s="14" t="s">
        <v>134</v>
      </c>
      <c r="C435" s="15" t="s">
        <v>83</v>
      </c>
      <c r="D435" s="16">
        <v>135.8181818181818</v>
      </c>
      <c r="E435" s="17">
        <v>106.0</v>
      </c>
      <c r="F435" s="17">
        <v>100.0</v>
      </c>
      <c r="G435" s="17" t="s">
        <v>469</v>
      </c>
      <c r="H435" s="17">
        <v>106.0</v>
      </c>
      <c r="I435" s="17">
        <v>29.0</v>
      </c>
      <c r="J435" s="17">
        <v>66.0</v>
      </c>
      <c r="K435" s="17">
        <v>280.0</v>
      </c>
      <c r="L435" s="17">
        <v>97.0</v>
      </c>
      <c r="M435" s="17">
        <v>145.0</v>
      </c>
      <c r="N435" s="17">
        <v>69.0</v>
      </c>
      <c r="O435" s="17">
        <v>256.0</v>
      </c>
      <c r="P435" s="17">
        <v>240.0</v>
      </c>
      <c r="Q435" s="18"/>
      <c r="R435" s="18"/>
      <c r="S435" s="18"/>
      <c r="T435" s="18"/>
      <c r="U435" s="18"/>
      <c r="V435" s="18"/>
      <c r="W435" s="18"/>
      <c r="X435" s="18"/>
      <c r="Y435" s="18"/>
      <c r="Z435" s="18"/>
      <c r="AA435" s="18"/>
      <c r="AB435" s="18"/>
      <c r="AC435" s="18"/>
    </row>
    <row r="436" spans="8:8" ht="11.25" customHeight="1">
      <c r="A436" s="13">
        <v>151.0</v>
      </c>
      <c r="B436" s="14" t="s">
        <v>113</v>
      </c>
      <c r="C436" s="15" t="s">
        <v>45</v>
      </c>
      <c r="D436" s="16">
        <v>136.36363636363637</v>
      </c>
      <c r="E436" s="17">
        <v>122.0</v>
      </c>
      <c r="F436" s="17">
        <v>79.0</v>
      </c>
      <c r="G436" s="17" t="s">
        <v>470</v>
      </c>
      <c r="H436" s="17">
        <v>221.0</v>
      </c>
      <c r="I436" s="17">
        <v>246.0</v>
      </c>
      <c r="J436" s="17">
        <v>1.0</v>
      </c>
      <c r="K436" s="17">
        <v>209.0</v>
      </c>
      <c r="L436" s="17">
        <v>8.0</v>
      </c>
      <c r="M436" s="17">
        <v>129.0</v>
      </c>
      <c r="N436" s="17">
        <v>138.0</v>
      </c>
      <c r="O436" s="17">
        <v>110.0</v>
      </c>
      <c r="P436" s="17">
        <v>237.0</v>
      </c>
      <c r="Q436" s="18"/>
      <c r="R436" s="18"/>
      <c r="S436" s="18"/>
      <c r="T436" s="18"/>
      <c r="U436" s="18"/>
      <c r="V436" s="18"/>
      <c r="W436" s="18"/>
      <c r="X436" s="18"/>
      <c r="Y436" s="18"/>
      <c r="Z436" s="18"/>
      <c r="AA436" s="18"/>
      <c r="AB436" s="18"/>
      <c r="AC436" s="18"/>
    </row>
    <row r="437" spans="8:8" ht="11.25" customHeight="1">
      <c r="A437" s="13">
        <v>152.0</v>
      </c>
      <c r="B437" s="14" t="s">
        <v>281</v>
      </c>
      <c r="C437" s="15" t="s">
        <v>163</v>
      </c>
      <c r="D437" s="16">
        <v>137.45454545454547</v>
      </c>
      <c r="E437" s="17">
        <v>81.0</v>
      </c>
      <c r="F437" s="17">
        <v>242.0</v>
      </c>
      <c r="G437" s="17" t="s">
        <v>471</v>
      </c>
      <c r="H437" s="17">
        <v>96.0</v>
      </c>
      <c r="I437" s="17">
        <v>98.0</v>
      </c>
      <c r="J437" s="17">
        <v>137.0</v>
      </c>
      <c r="K437" s="17">
        <v>158.0</v>
      </c>
      <c r="L437" s="17">
        <v>77.0</v>
      </c>
      <c r="M437" s="17">
        <v>47.0</v>
      </c>
      <c r="N437" s="17">
        <v>47.0</v>
      </c>
      <c r="O437" s="17">
        <v>261.0</v>
      </c>
      <c r="P437" s="17">
        <v>268.0</v>
      </c>
      <c r="Q437" s="18"/>
      <c r="R437" s="18"/>
      <c r="S437" s="18"/>
      <c r="T437" s="18"/>
      <c r="U437" s="18"/>
      <c r="V437" s="18"/>
      <c r="W437" s="18"/>
      <c r="X437" s="18"/>
      <c r="Y437" s="18"/>
      <c r="Z437" s="18"/>
      <c r="AA437" s="18"/>
      <c r="AB437" s="18"/>
      <c r="AC437" s="18"/>
    </row>
    <row r="438" spans="8:8" ht="11.25" customHeight="1">
      <c r="A438" s="13">
        <v>153.0</v>
      </c>
      <c r="B438" s="14" t="s">
        <v>155</v>
      </c>
      <c r="C438" s="15" t="s">
        <v>137</v>
      </c>
      <c r="D438" s="16">
        <v>138.1818181818182</v>
      </c>
      <c r="E438" s="17">
        <v>220.0</v>
      </c>
      <c r="F438" s="17">
        <v>119.0</v>
      </c>
      <c r="G438" s="17" t="s">
        <v>472</v>
      </c>
      <c r="H438" s="17">
        <v>251.0</v>
      </c>
      <c r="I438" s="17">
        <v>85.0</v>
      </c>
      <c r="J438" s="17">
        <v>103.0</v>
      </c>
      <c r="K438" s="17">
        <v>95.0</v>
      </c>
      <c r="L438" s="17">
        <v>116.0</v>
      </c>
      <c r="M438" s="17">
        <v>227.0</v>
      </c>
      <c r="N438" s="17">
        <v>194.0</v>
      </c>
      <c r="O438" s="17">
        <v>50.0</v>
      </c>
      <c r="P438" s="17">
        <v>60.0</v>
      </c>
      <c r="Q438" s="18"/>
      <c r="R438" s="18"/>
      <c r="S438" s="18"/>
      <c r="T438" s="18"/>
      <c r="U438" s="18"/>
      <c r="V438" s="18"/>
      <c r="W438" s="18"/>
      <c r="X438" s="18"/>
      <c r="Y438" s="18"/>
      <c r="Z438" s="18"/>
      <c r="AA438" s="18"/>
      <c r="AB438" s="18"/>
      <c r="AC438" s="18"/>
    </row>
    <row r="439" spans="8:8" ht="11.25" customHeight="1">
      <c r="A439" s="13">
        <v>154.0</v>
      </c>
      <c r="B439" s="14" t="s">
        <v>208</v>
      </c>
      <c r="C439" s="15" t="s">
        <v>209</v>
      </c>
      <c r="D439" s="16">
        <v>138.63636363636363</v>
      </c>
      <c r="E439" s="17">
        <v>270.0</v>
      </c>
      <c r="F439" s="17">
        <v>169.0</v>
      </c>
      <c r="G439" s="17" t="s">
        <v>473</v>
      </c>
      <c r="H439" s="17">
        <v>270.0</v>
      </c>
      <c r="I439" s="17">
        <v>77.0</v>
      </c>
      <c r="J439" s="17">
        <v>9.0</v>
      </c>
      <c r="K439" s="17">
        <v>66.0</v>
      </c>
      <c r="L439" s="17">
        <v>22.0</v>
      </c>
      <c r="M439" s="17">
        <v>200.0</v>
      </c>
      <c r="N439" s="17">
        <v>272.0</v>
      </c>
      <c r="O439" s="17">
        <v>162.0</v>
      </c>
      <c r="P439" s="17">
        <v>8.0</v>
      </c>
      <c r="Q439" s="18"/>
      <c r="R439" s="18"/>
      <c r="S439" s="18"/>
      <c r="T439" s="18"/>
      <c r="U439" s="18"/>
      <c r="V439" s="18"/>
      <c r="W439" s="18"/>
      <c r="X439" s="18"/>
      <c r="Y439" s="18"/>
      <c r="Z439" s="18"/>
      <c r="AA439" s="18"/>
      <c r="AB439" s="18"/>
      <c r="AC439" s="18"/>
    </row>
    <row r="440" spans="8:8" ht="11.25" customHeight="1">
      <c r="A440" s="13">
        <v>155.0</v>
      </c>
      <c r="B440" s="14" t="s">
        <v>195</v>
      </c>
      <c r="C440" s="15" t="s">
        <v>112</v>
      </c>
      <c r="D440" s="16">
        <v>139.54545454545453</v>
      </c>
      <c r="E440" s="17">
        <v>241.0</v>
      </c>
      <c r="F440" s="17">
        <v>157.0</v>
      </c>
      <c r="G440" s="17" t="s">
        <v>474</v>
      </c>
      <c r="H440" s="17">
        <v>256.0</v>
      </c>
      <c r="I440" s="17">
        <v>275.0</v>
      </c>
      <c r="J440" s="17">
        <v>19.0</v>
      </c>
      <c r="K440" s="17">
        <v>96.0</v>
      </c>
      <c r="L440" s="17">
        <v>10.0</v>
      </c>
      <c r="M440" s="17">
        <v>230.0</v>
      </c>
      <c r="N440" s="17">
        <v>171.0</v>
      </c>
      <c r="O440" s="17">
        <v>40.0</v>
      </c>
      <c r="P440" s="17">
        <v>40.0</v>
      </c>
      <c r="Q440" s="18"/>
      <c r="R440" s="18"/>
      <c r="S440" s="18"/>
      <c r="T440" s="18"/>
      <c r="U440" s="18"/>
      <c r="V440" s="18"/>
      <c r="W440" s="18"/>
      <c r="X440" s="18"/>
      <c r="Y440" s="18"/>
      <c r="Z440" s="18"/>
      <c r="AA440" s="18"/>
      <c r="AB440" s="18"/>
      <c r="AC440" s="18"/>
    </row>
    <row r="441" spans="8:8" ht="11.25" customHeight="1">
      <c r="A441" s="13">
        <v>156.0</v>
      </c>
      <c r="B441" s="14" t="s">
        <v>286</v>
      </c>
      <c r="C441" s="15" t="s">
        <v>152</v>
      </c>
      <c r="D441" s="16">
        <v>139.8181818181818</v>
      </c>
      <c r="E441" s="17">
        <v>98.0</v>
      </c>
      <c r="F441" s="17">
        <v>247.0</v>
      </c>
      <c r="G441" s="17" t="s">
        <v>475</v>
      </c>
      <c r="H441" s="17">
        <v>215.0</v>
      </c>
      <c r="I441" s="17">
        <v>207.0</v>
      </c>
      <c r="J441" s="17">
        <v>1.0</v>
      </c>
      <c r="K441" s="17">
        <v>156.0</v>
      </c>
      <c r="L441" s="17">
        <v>235.0</v>
      </c>
      <c r="M441" s="17">
        <v>143.0</v>
      </c>
      <c r="N441" s="17">
        <v>119.0</v>
      </c>
      <c r="O441" s="17">
        <v>74.0</v>
      </c>
      <c r="P441" s="17">
        <v>43.0</v>
      </c>
      <c r="Q441" s="18"/>
      <c r="R441" s="18"/>
      <c r="S441" s="18"/>
      <c r="T441" s="18"/>
      <c r="U441" s="18"/>
      <c r="V441" s="18"/>
      <c r="W441" s="18"/>
      <c r="X441" s="18"/>
      <c r="Y441" s="18"/>
      <c r="Z441" s="18"/>
      <c r="AA441" s="18"/>
      <c r="AB441" s="18"/>
      <c r="AC441" s="18"/>
    </row>
    <row r="442" spans="8:8" ht="11.25" customHeight="1">
      <c r="A442" s="13">
        <v>157.0</v>
      </c>
      <c r="B442" s="14" t="s">
        <v>248</v>
      </c>
      <c r="C442" s="15" t="s">
        <v>59</v>
      </c>
      <c r="D442" s="16">
        <v>140.36363636363637</v>
      </c>
      <c r="E442" s="17">
        <v>202.0</v>
      </c>
      <c r="F442" s="17">
        <v>207.0</v>
      </c>
      <c r="G442" s="17" t="s">
        <v>476</v>
      </c>
      <c r="H442" s="17">
        <v>45.0</v>
      </c>
      <c r="I442" s="17">
        <v>216.0</v>
      </c>
      <c r="J442" s="17">
        <v>118.0</v>
      </c>
      <c r="K442" s="17">
        <v>76.0</v>
      </c>
      <c r="L442" s="17">
        <v>65.0</v>
      </c>
      <c r="M442" s="17">
        <v>94.0</v>
      </c>
      <c r="N442" s="17">
        <v>228.0</v>
      </c>
      <c r="O442" s="17">
        <v>82.0</v>
      </c>
      <c r="P442" s="17">
        <v>211.0</v>
      </c>
      <c r="Q442" s="18"/>
      <c r="R442" s="18"/>
      <c r="S442" s="18"/>
      <c r="T442" s="18"/>
      <c r="U442" s="18"/>
      <c r="V442" s="18"/>
      <c r="W442" s="18"/>
      <c r="X442" s="18"/>
      <c r="Y442" s="18"/>
      <c r="Z442" s="18"/>
      <c r="AA442" s="18"/>
      <c r="AB442" s="18"/>
      <c r="AC442" s="18"/>
    </row>
    <row r="443" spans="8:8" ht="11.25" customHeight="1">
      <c r="A443" s="13">
        <v>158.0</v>
      </c>
      <c r="B443" s="14" t="s">
        <v>116</v>
      </c>
      <c r="C443" s="15" t="s">
        <v>97</v>
      </c>
      <c r="D443" s="16">
        <v>141.0909090909091</v>
      </c>
      <c r="E443" s="17">
        <v>86.0</v>
      </c>
      <c r="F443" s="17">
        <v>82.0</v>
      </c>
      <c r="G443" s="17" t="s">
        <v>477</v>
      </c>
      <c r="H443" s="17">
        <v>68.0</v>
      </c>
      <c r="I443" s="17">
        <v>223.0</v>
      </c>
      <c r="J443" s="17">
        <v>89.0</v>
      </c>
      <c r="K443" s="17">
        <v>52.0</v>
      </c>
      <c r="L443" s="17">
        <v>238.0</v>
      </c>
      <c r="M443" s="17">
        <v>166.0</v>
      </c>
      <c r="N443" s="17">
        <v>267.0</v>
      </c>
      <c r="O443" s="17">
        <v>154.0</v>
      </c>
      <c r="P443" s="17">
        <v>127.0</v>
      </c>
      <c r="Q443" s="18"/>
      <c r="R443" s="18"/>
      <c r="S443" s="18"/>
      <c r="T443" s="18"/>
      <c r="U443" s="18"/>
      <c r="V443" s="18"/>
      <c r="W443" s="18"/>
      <c r="X443" s="18"/>
      <c r="Y443" s="18"/>
      <c r="Z443" s="18"/>
      <c r="AA443" s="18"/>
      <c r="AB443" s="18"/>
      <c r="AC443" s="18"/>
    </row>
    <row r="444" spans="8:8" ht="11.25" customHeight="1">
      <c r="A444" s="13">
        <v>159.0</v>
      </c>
      <c r="B444" s="14" t="s">
        <v>158</v>
      </c>
      <c r="C444" s="15" t="s">
        <v>54</v>
      </c>
      <c r="D444" s="16">
        <v>141.54545454545453</v>
      </c>
      <c r="E444" s="17">
        <v>213.0</v>
      </c>
      <c r="F444" s="17">
        <v>122.0</v>
      </c>
      <c r="G444" s="17" t="s">
        <v>478</v>
      </c>
      <c r="H444" s="17">
        <v>72.0</v>
      </c>
      <c r="I444" s="17">
        <v>175.0</v>
      </c>
      <c r="J444" s="17">
        <v>167.0</v>
      </c>
      <c r="K444" s="17">
        <v>216.0</v>
      </c>
      <c r="L444" s="17">
        <v>159.0</v>
      </c>
      <c r="M444" s="17">
        <v>24.0</v>
      </c>
      <c r="N444" s="17">
        <v>61.0</v>
      </c>
      <c r="O444" s="17">
        <v>70.0</v>
      </c>
      <c r="P444" s="17">
        <v>278.0</v>
      </c>
      <c r="Q444" s="18"/>
      <c r="R444" s="18"/>
      <c r="S444" s="18"/>
      <c r="T444" s="18"/>
      <c r="U444" s="18"/>
      <c r="V444" s="18"/>
      <c r="W444" s="18"/>
      <c r="X444" s="18"/>
      <c r="Y444" s="18"/>
      <c r="Z444" s="18"/>
      <c r="AA444" s="18"/>
      <c r="AB444" s="18"/>
      <c r="AC444" s="18"/>
    </row>
    <row r="445" spans="8:8" ht="11.25" customHeight="1">
      <c r="A445" s="13">
        <v>160.0</v>
      </c>
      <c r="B445" s="14" t="s">
        <v>141</v>
      </c>
      <c r="C445" s="15" t="s">
        <v>141</v>
      </c>
      <c r="D445" s="16">
        <v>143.0</v>
      </c>
      <c r="E445" s="17">
        <v>216.0</v>
      </c>
      <c r="F445" s="17">
        <v>107.0</v>
      </c>
      <c r="G445" s="17" t="s">
        <v>479</v>
      </c>
      <c r="H445" s="17">
        <v>104.0</v>
      </c>
      <c r="I445" s="17">
        <v>231.0</v>
      </c>
      <c r="J445" s="17">
        <v>52.0</v>
      </c>
      <c r="K445" s="17">
        <v>102.0</v>
      </c>
      <c r="L445" s="17">
        <v>100.0</v>
      </c>
      <c r="M445" s="17">
        <v>216.0</v>
      </c>
      <c r="N445" s="17">
        <v>188.0</v>
      </c>
      <c r="O445" s="17">
        <v>156.0</v>
      </c>
      <c r="P445" s="17">
        <v>101.0</v>
      </c>
      <c r="Q445" s="18"/>
      <c r="R445" s="18"/>
      <c r="S445" s="18"/>
      <c r="T445" s="18"/>
      <c r="U445" s="18"/>
      <c r="V445" s="18"/>
      <c r="W445" s="18"/>
      <c r="X445" s="18"/>
      <c r="Y445" s="18"/>
      <c r="Z445" s="18"/>
      <c r="AA445" s="18"/>
      <c r="AB445" s="18"/>
      <c r="AC445" s="18"/>
    </row>
    <row r="446" spans="8:8" ht="11.25" customHeight="1">
      <c r="A446" s="13">
        <v>161.0</v>
      </c>
      <c r="B446" s="14" t="s">
        <v>316</v>
      </c>
      <c r="C446" s="15" t="s">
        <v>190</v>
      </c>
      <c r="D446" s="16">
        <v>143.8181818181818</v>
      </c>
      <c r="E446" s="17">
        <v>203.0</v>
      </c>
      <c r="F446" s="17">
        <v>279.0</v>
      </c>
      <c r="G446" s="17" t="s">
        <v>480</v>
      </c>
      <c r="H446" s="17">
        <v>143.0</v>
      </c>
      <c r="I446" s="17">
        <v>71.0</v>
      </c>
      <c r="J446" s="17">
        <v>133.0</v>
      </c>
      <c r="K446" s="17">
        <v>140.0</v>
      </c>
      <c r="L446" s="17">
        <v>45.0</v>
      </c>
      <c r="M446" s="17">
        <v>233.0</v>
      </c>
      <c r="N446" s="17">
        <v>210.0</v>
      </c>
      <c r="O446" s="17">
        <v>59.0</v>
      </c>
      <c r="P446" s="17">
        <v>66.0</v>
      </c>
      <c r="Q446" s="18"/>
      <c r="R446" s="18"/>
      <c r="S446" s="18"/>
      <c r="T446" s="18"/>
      <c r="U446" s="18"/>
      <c r="V446" s="18"/>
      <c r="W446" s="18"/>
      <c r="X446" s="18"/>
      <c r="Y446" s="18"/>
      <c r="Z446" s="18"/>
      <c r="AA446" s="18"/>
      <c r="AB446" s="18"/>
      <c r="AC446" s="18"/>
    </row>
    <row r="447" spans="8:8" ht="11.25" customHeight="1">
      <c r="A447" s="13">
        <v>162.0</v>
      </c>
      <c r="B447" s="14" t="s">
        <v>253</v>
      </c>
      <c r="C447" s="15" t="s">
        <v>231</v>
      </c>
      <c r="D447" s="16">
        <v>144.1818181818182</v>
      </c>
      <c r="E447" s="17">
        <v>161.0</v>
      </c>
      <c r="F447" s="17">
        <v>212.0</v>
      </c>
      <c r="G447" s="17" t="s">
        <v>481</v>
      </c>
      <c r="H447" s="17">
        <v>31.0</v>
      </c>
      <c r="I447" s="17">
        <v>6.0</v>
      </c>
      <c r="J447" s="17">
        <v>188.0</v>
      </c>
      <c r="K447" s="17">
        <v>186.0</v>
      </c>
      <c r="L447" s="17">
        <v>154.0</v>
      </c>
      <c r="M447" s="17">
        <v>77.0</v>
      </c>
      <c r="N447" s="17">
        <v>64.0</v>
      </c>
      <c r="O447" s="17">
        <v>274.0</v>
      </c>
      <c r="P447" s="17">
        <v>233.0</v>
      </c>
      <c r="Q447" s="18"/>
      <c r="R447" s="18"/>
      <c r="S447" s="18"/>
      <c r="T447" s="18"/>
      <c r="U447" s="18"/>
      <c r="V447" s="18"/>
      <c r="W447" s="18"/>
      <c r="X447" s="18"/>
      <c r="Y447" s="18"/>
      <c r="Z447" s="18"/>
      <c r="AA447" s="18"/>
      <c r="AB447" s="18"/>
      <c r="AC447" s="18"/>
    </row>
    <row r="448" spans="8:8" ht="11.25" customHeight="1">
      <c r="A448" s="13">
        <v>163.0</v>
      </c>
      <c r="B448" s="14" t="s">
        <v>54</v>
      </c>
      <c r="C448" s="15" t="s">
        <v>54</v>
      </c>
      <c r="D448" s="16">
        <v>144.27272727272728</v>
      </c>
      <c r="E448" s="17">
        <v>251.0</v>
      </c>
      <c r="F448" s="17">
        <v>258.0</v>
      </c>
      <c r="G448" s="17" t="s">
        <v>482</v>
      </c>
      <c r="H448" s="17">
        <v>90.0</v>
      </c>
      <c r="I448" s="17">
        <v>232.0</v>
      </c>
      <c r="J448" s="17">
        <v>94.0</v>
      </c>
      <c r="K448" s="17">
        <v>139.0</v>
      </c>
      <c r="L448" s="17">
        <v>129.0</v>
      </c>
      <c r="M448" s="17">
        <v>32.0</v>
      </c>
      <c r="N448" s="17">
        <v>42.0</v>
      </c>
      <c r="O448" s="17">
        <v>116.0</v>
      </c>
      <c r="P448" s="17">
        <v>204.0</v>
      </c>
      <c r="Q448" s="18"/>
      <c r="R448" s="18"/>
      <c r="S448" s="18"/>
      <c r="T448" s="18"/>
      <c r="U448" s="18"/>
      <c r="V448" s="18"/>
      <c r="W448" s="18"/>
      <c r="X448" s="18"/>
      <c r="Y448" s="18"/>
      <c r="Z448" s="18"/>
      <c r="AA448" s="18"/>
      <c r="AB448" s="18"/>
      <c r="AC448" s="18"/>
    </row>
    <row r="449" spans="8:8" ht="11.25" customHeight="1">
      <c r="A449" s="13">
        <v>164.0</v>
      </c>
      <c r="B449" s="14" t="s">
        <v>288</v>
      </c>
      <c r="C449" s="15" t="s">
        <v>215</v>
      </c>
      <c r="D449" s="16">
        <v>144.36363636363637</v>
      </c>
      <c r="E449" s="17">
        <v>152.0</v>
      </c>
      <c r="F449" s="17">
        <v>249.0</v>
      </c>
      <c r="G449" s="17" t="s">
        <v>483</v>
      </c>
      <c r="H449" s="17">
        <v>86.0</v>
      </c>
      <c r="I449" s="17">
        <v>261.0</v>
      </c>
      <c r="J449" s="17">
        <v>46.0</v>
      </c>
      <c r="K449" s="17">
        <v>14.0</v>
      </c>
      <c r="L449" s="17">
        <v>275.0</v>
      </c>
      <c r="M449" s="17">
        <v>243.0</v>
      </c>
      <c r="N449" s="17">
        <v>218.0</v>
      </c>
      <c r="O449" s="17">
        <v>31.0</v>
      </c>
      <c r="P449" s="17">
        <v>13.0</v>
      </c>
      <c r="Q449" s="18"/>
      <c r="R449" s="18"/>
      <c r="S449" s="18"/>
      <c r="T449" s="18"/>
      <c r="U449" s="18"/>
      <c r="V449" s="18"/>
      <c r="W449" s="18"/>
      <c r="X449" s="18"/>
      <c r="Y449" s="18"/>
      <c r="Z449" s="18"/>
      <c r="AA449" s="18"/>
      <c r="AB449" s="18"/>
      <c r="AC449" s="18"/>
    </row>
    <row r="450" spans="8:8" ht="11.25" customHeight="1">
      <c r="A450" s="13">
        <v>165.0</v>
      </c>
      <c r="B450" s="14" t="s">
        <v>153</v>
      </c>
      <c r="C450" s="15" t="s">
        <v>68</v>
      </c>
      <c r="D450" s="16">
        <v>144.54545454545453</v>
      </c>
      <c r="E450" s="17">
        <v>235.0</v>
      </c>
      <c r="F450" s="17">
        <v>117.0</v>
      </c>
      <c r="G450" s="17" t="s">
        <v>484</v>
      </c>
      <c r="H450" s="17">
        <v>191.0</v>
      </c>
      <c r="I450" s="17">
        <v>254.0</v>
      </c>
      <c r="J450" s="17">
        <v>34.0</v>
      </c>
      <c r="K450" s="17">
        <v>61.0</v>
      </c>
      <c r="L450" s="17">
        <v>62.0</v>
      </c>
      <c r="M450" s="17">
        <v>240.0</v>
      </c>
      <c r="N450" s="17">
        <v>260.0</v>
      </c>
      <c r="O450" s="17">
        <v>105.0</v>
      </c>
      <c r="P450" s="17">
        <v>31.0</v>
      </c>
      <c r="Q450" s="18"/>
      <c r="R450" s="18"/>
      <c r="S450" s="18"/>
      <c r="T450" s="18"/>
      <c r="U450" s="18"/>
      <c r="V450" s="18"/>
      <c r="W450" s="18"/>
      <c r="X450" s="18"/>
      <c r="Y450" s="18"/>
      <c r="Z450" s="18"/>
      <c r="AA450" s="18"/>
      <c r="AB450" s="18"/>
      <c r="AC450" s="18"/>
    </row>
    <row r="451" spans="8:8" ht="11.25" customHeight="1">
      <c r="A451" s="13">
        <v>166.0</v>
      </c>
      <c r="B451" s="14" t="s">
        <v>127</v>
      </c>
      <c r="C451" s="15" t="s">
        <v>57</v>
      </c>
      <c r="D451" s="16">
        <v>144.63636363636363</v>
      </c>
      <c r="E451" s="17">
        <v>26.0</v>
      </c>
      <c r="F451" s="17">
        <v>93.0</v>
      </c>
      <c r="G451" s="17" t="s">
        <v>485</v>
      </c>
      <c r="H451" s="17">
        <v>230.0</v>
      </c>
      <c r="I451" s="17">
        <v>204.0</v>
      </c>
      <c r="J451" s="17">
        <v>75.0</v>
      </c>
      <c r="K451" s="17">
        <v>197.0</v>
      </c>
      <c r="L451" s="17">
        <v>240.0</v>
      </c>
      <c r="M451" s="17">
        <v>130.0</v>
      </c>
      <c r="N451" s="17">
        <v>91.0</v>
      </c>
      <c r="O451" s="17">
        <v>188.0</v>
      </c>
      <c r="P451" s="17">
        <v>117.0</v>
      </c>
      <c r="Q451" s="18"/>
      <c r="R451" s="18"/>
      <c r="S451" s="18"/>
      <c r="T451" s="18"/>
      <c r="U451" s="18"/>
      <c r="V451" s="18"/>
      <c r="W451" s="18"/>
      <c r="X451" s="18"/>
      <c r="Y451" s="18"/>
      <c r="Z451" s="18"/>
      <c r="AA451" s="18"/>
      <c r="AB451" s="18"/>
      <c r="AC451" s="18"/>
    </row>
    <row r="452" spans="8:8" ht="11.25" customHeight="1">
      <c r="A452" s="13">
        <v>167.0</v>
      </c>
      <c r="B452" s="14" t="s">
        <v>185</v>
      </c>
      <c r="C452" s="15" t="s">
        <v>112</v>
      </c>
      <c r="D452" s="16">
        <v>144.63636363636363</v>
      </c>
      <c r="E452" s="17">
        <v>250.0</v>
      </c>
      <c r="F452" s="17">
        <v>148.0</v>
      </c>
      <c r="G452" s="17" t="s">
        <v>486</v>
      </c>
      <c r="H452" s="17">
        <v>245.0</v>
      </c>
      <c r="I452" s="17">
        <v>264.0</v>
      </c>
      <c r="J452" s="17">
        <v>30.0</v>
      </c>
      <c r="K452" s="17">
        <v>143.0</v>
      </c>
      <c r="L452" s="17">
        <v>4.0</v>
      </c>
      <c r="M452" s="17">
        <v>141.0</v>
      </c>
      <c r="N452" s="17">
        <v>98.0</v>
      </c>
      <c r="O452" s="17">
        <v>164.0</v>
      </c>
      <c r="P452" s="17">
        <v>104.0</v>
      </c>
      <c r="Q452" s="18"/>
      <c r="R452" s="18"/>
      <c r="S452" s="18"/>
      <c r="T452" s="18"/>
      <c r="U452" s="18"/>
      <c r="V452" s="18"/>
      <c r="W452" s="18"/>
      <c r="X452" s="18"/>
      <c r="Y452" s="18"/>
      <c r="Z452" s="18"/>
      <c r="AA452" s="18"/>
      <c r="AB452" s="18"/>
      <c r="AC452" s="18"/>
    </row>
    <row r="453" spans="8:8" ht="11.25" customHeight="1">
      <c r="A453" s="13">
        <v>168.0</v>
      </c>
      <c r="B453" s="14" t="s">
        <v>68</v>
      </c>
      <c r="C453" s="15" t="s">
        <v>68</v>
      </c>
      <c r="D453" s="16">
        <v>144.72727272727272</v>
      </c>
      <c r="E453" s="17">
        <v>180.0</v>
      </c>
      <c r="F453" s="17">
        <v>138.0</v>
      </c>
      <c r="G453" s="17" t="s">
        <v>487</v>
      </c>
      <c r="H453" s="17">
        <v>165.0</v>
      </c>
      <c r="I453" s="17">
        <v>226.0</v>
      </c>
      <c r="J453" s="17">
        <v>154.0</v>
      </c>
      <c r="K453" s="17">
        <v>63.0</v>
      </c>
      <c r="L453" s="17">
        <v>58.0</v>
      </c>
      <c r="M453" s="17">
        <v>174.0</v>
      </c>
      <c r="N453" s="17">
        <v>269.0</v>
      </c>
      <c r="O453" s="17">
        <v>129.0</v>
      </c>
      <c r="P453" s="17">
        <v>36.0</v>
      </c>
      <c r="Q453" s="18"/>
      <c r="R453" s="18"/>
      <c r="S453" s="18"/>
      <c r="T453" s="18"/>
      <c r="U453" s="18"/>
      <c r="V453" s="18"/>
      <c r="W453" s="18"/>
      <c r="X453" s="18"/>
      <c r="Y453" s="18"/>
      <c r="Z453" s="18"/>
      <c r="AA453" s="18"/>
      <c r="AB453" s="18"/>
      <c r="AC453" s="18"/>
    </row>
    <row r="454" spans="8:8" ht="11.25" customHeight="1">
      <c r="A454" s="13">
        <v>169.0</v>
      </c>
      <c r="B454" s="14" t="s">
        <v>164</v>
      </c>
      <c r="C454" s="15" t="s">
        <v>237</v>
      </c>
      <c r="D454" s="16">
        <v>144.9090909090909</v>
      </c>
      <c r="E454" s="17">
        <v>83.0</v>
      </c>
      <c r="F454" s="17">
        <v>213.0</v>
      </c>
      <c r="G454" s="17" t="s">
        <v>488</v>
      </c>
      <c r="H454" s="17">
        <v>228.0</v>
      </c>
      <c r="I454" s="17">
        <v>168.0</v>
      </c>
      <c r="J454" s="17">
        <v>59.0</v>
      </c>
      <c r="K454" s="17">
        <v>83.0</v>
      </c>
      <c r="L454" s="17">
        <v>252.0</v>
      </c>
      <c r="M454" s="17">
        <v>185.0</v>
      </c>
      <c r="N454" s="17">
        <v>203.0</v>
      </c>
      <c r="O454" s="17">
        <v>48.0</v>
      </c>
      <c r="P454" s="17">
        <v>72.0</v>
      </c>
      <c r="Q454" s="18"/>
      <c r="R454" s="18"/>
      <c r="S454" s="18"/>
      <c r="T454" s="18"/>
      <c r="U454" s="18"/>
      <c r="V454" s="18"/>
      <c r="W454" s="18"/>
      <c r="X454" s="18"/>
      <c r="Y454" s="18"/>
      <c r="Z454" s="18"/>
      <c r="AA454" s="18"/>
      <c r="AB454" s="18"/>
      <c r="AC454" s="18"/>
    </row>
    <row r="455" spans="8:8" ht="11.25" customHeight="1">
      <c r="A455" s="13">
        <v>170.0</v>
      </c>
      <c r="B455" s="14" t="s">
        <v>162</v>
      </c>
      <c r="C455" s="15" t="s">
        <v>163</v>
      </c>
      <c r="D455" s="16">
        <v>145.27272727272728</v>
      </c>
      <c r="E455" s="17">
        <v>146.0</v>
      </c>
      <c r="F455" s="17">
        <v>127.0</v>
      </c>
      <c r="G455" s="17" t="s">
        <v>489</v>
      </c>
      <c r="H455" s="17">
        <v>118.0</v>
      </c>
      <c r="I455" s="17">
        <v>86.0</v>
      </c>
      <c r="J455" s="17">
        <v>1.0</v>
      </c>
      <c r="K455" s="17">
        <v>174.0</v>
      </c>
      <c r="L455" s="17">
        <v>169.0</v>
      </c>
      <c r="M455" s="17">
        <v>138.0</v>
      </c>
      <c r="N455" s="17">
        <v>87.0</v>
      </c>
      <c r="O455" s="17">
        <v>279.0</v>
      </c>
      <c r="P455" s="17">
        <v>273.0</v>
      </c>
      <c r="Q455" s="18"/>
      <c r="R455" s="18"/>
      <c r="S455" s="18"/>
      <c r="T455" s="18"/>
      <c r="U455" s="18"/>
      <c r="V455" s="18"/>
      <c r="W455" s="18"/>
      <c r="X455" s="18"/>
      <c r="Y455" s="18"/>
      <c r="Z455" s="18"/>
      <c r="AA455" s="18"/>
      <c r="AB455" s="18"/>
      <c r="AC455" s="18"/>
    </row>
    <row r="456" spans="8:8" ht="11.25" customHeight="1">
      <c r="A456" s="13">
        <v>171.0</v>
      </c>
      <c r="B456" s="14" t="s">
        <v>129</v>
      </c>
      <c r="C456" s="15" t="s">
        <v>61</v>
      </c>
      <c r="D456" s="16">
        <v>145.45454545454547</v>
      </c>
      <c r="E456" s="17">
        <v>136.0</v>
      </c>
      <c r="F456" s="17">
        <v>95.0</v>
      </c>
      <c r="G456" s="17" t="s">
        <v>490</v>
      </c>
      <c r="H456" s="17">
        <v>34.0</v>
      </c>
      <c r="I456" s="17">
        <v>201.0</v>
      </c>
      <c r="J456" s="17">
        <v>93.0</v>
      </c>
      <c r="K456" s="17">
        <v>272.0</v>
      </c>
      <c r="L456" s="17">
        <v>217.0</v>
      </c>
      <c r="M456" s="17">
        <v>190.0</v>
      </c>
      <c r="N456" s="17">
        <v>187.0</v>
      </c>
      <c r="O456" s="17">
        <v>123.0</v>
      </c>
      <c r="P456" s="17">
        <v>52.0</v>
      </c>
      <c r="Q456" s="18"/>
      <c r="R456" s="18"/>
      <c r="S456" s="18"/>
      <c r="T456" s="18"/>
      <c r="U456" s="18"/>
      <c r="V456" s="18"/>
      <c r="W456" s="18"/>
      <c r="X456" s="18"/>
      <c r="Y456" s="18"/>
      <c r="Z456" s="18"/>
      <c r="AA456" s="18"/>
      <c r="AB456" s="18"/>
      <c r="AC456" s="18"/>
    </row>
    <row r="457" spans="8:8" ht="11.25" customHeight="1">
      <c r="A457" s="13">
        <v>172.0</v>
      </c>
      <c r="B457" s="14" t="s">
        <v>145</v>
      </c>
      <c r="C457" s="15" t="s">
        <v>59</v>
      </c>
      <c r="D457" s="16">
        <v>145.8181818181818</v>
      </c>
      <c r="E457" s="17">
        <v>149.0</v>
      </c>
      <c r="F457" s="17">
        <v>111.0</v>
      </c>
      <c r="G457" s="17" t="s">
        <v>491</v>
      </c>
      <c r="H457" s="17">
        <v>211.0</v>
      </c>
      <c r="I457" s="17">
        <v>140.0</v>
      </c>
      <c r="J457" s="17">
        <v>176.0</v>
      </c>
      <c r="K457" s="17">
        <v>74.0</v>
      </c>
      <c r="L457" s="17">
        <v>146.0</v>
      </c>
      <c r="M457" s="17">
        <v>176.0</v>
      </c>
      <c r="N457" s="17">
        <v>220.0</v>
      </c>
      <c r="O457" s="17">
        <v>61.0</v>
      </c>
      <c r="P457" s="17">
        <v>140.0</v>
      </c>
      <c r="Q457" s="18"/>
      <c r="R457" s="18"/>
      <c r="S457" s="18"/>
      <c r="T457" s="18"/>
      <c r="U457" s="18"/>
      <c r="V457" s="18"/>
      <c r="W457" s="18"/>
      <c r="X457" s="18"/>
      <c r="Y457" s="18"/>
      <c r="Z457" s="18"/>
      <c r="AA457" s="18"/>
      <c r="AB457" s="18"/>
      <c r="AC457" s="18"/>
    </row>
    <row r="458" spans="8:8" ht="11.25" customHeight="1">
      <c r="A458" s="13">
        <v>173.0</v>
      </c>
      <c r="B458" s="14" t="s">
        <v>301</v>
      </c>
      <c r="C458" s="15" t="s">
        <v>190</v>
      </c>
      <c r="D458" s="16">
        <v>145.9090909090909</v>
      </c>
      <c r="E458" s="17">
        <v>185.0</v>
      </c>
      <c r="F458" s="17">
        <v>264.0</v>
      </c>
      <c r="G458" s="17" t="s">
        <v>492</v>
      </c>
      <c r="H458" s="17">
        <v>235.0</v>
      </c>
      <c r="I458" s="17">
        <v>146.0</v>
      </c>
      <c r="J458" s="17">
        <v>33.0</v>
      </c>
      <c r="K458" s="17">
        <v>20.0</v>
      </c>
      <c r="L458" s="17">
        <v>56.0</v>
      </c>
      <c r="M458" s="17">
        <v>269.0</v>
      </c>
      <c r="N458" s="17">
        <v>275.0</v>
      </c>
      <c r="O458" s="17">
        <v>34.0</v>
      </c>
      <c r="P458" s="17">
        <v>88.0</v>
      </c>
      <c r="Q458" s="18"/>
      <c r="R458" s="18"/>
      <c r="S458" s="18"/>
      <c r="T458" s="18"/>
      <c r="U458" s="18"/>
      <c r="V458" s="18"/>
      <c r="W458" s="18"/>
      <c r="X458" s="18"/>
      <c r="Y458" s="18"/>
      <c r="Z458" s="18"/>
      <c r="AA458" s="18"/>
      <c r="AB458" s="18"/>
      <c r="AC458" s="18"/>
    </row>
    <row r="459" spans="8:8" ht="11.25" customHeight="1">
      <c r="A459" s="13">
        <v>174.0</v>
      </c>
      <c r="B459" s="14" t="s">
        <v>117</v>
      </c>
      <c r="C459" s="15" t="s">
        <v>61</v>
      </c>
      <c r="D459" s="16">
        <v>146.0909090909091</v>
      </c>
      <c r="E459" s="17">
        <v>163.0</v>
      </c>
      <c r="F459" s="17">
        <v>83.0</v>
      </c>
      <c r="G459" s="17" t="s">
        <v>493</v>
      </c>
      <c r="H459" s="17">
        <v>132.0</v>
      </c>
      <c r="I459" s="17">
        <v>259.0</v>
      </c>
      <c r="J459" s="17">
        <v>1.0</v>
      </c>
      <c r="K459" s="17">
        <v>259.0</v>
      </c>
      <c r="L459" s="17">
        <v>110.0</v>
      </c>
      <c r="M459" s="17">
        <v>182.0</v>
      </c>
      <c r="N459" s="17">
        <v>205.0</v>
      </c>
      <c r="O459" s="17">
        <v>137.0</v>
      </c>
      <c r="P459" s="17">
        <v>76.0</v>
      </c>
      <c r="Q459" s="18"/>
      <c r="R459" s="18"/>
      <c r="S459" s="18"/>
      <c r="T459" s="18"/>
      <c r="U459" s="18"/>
      <c r="V459" s="18"/>
      <c r="W459" s="18"/>
      <c r="X459" s="18"/>
      <c r="Y459" s="18"/>
      <c r="Z459" s="18"/>
      <c r="AA459" s="18"/>
      <c r="AB459" s="18"/>
      <c r="AC459" s="18"/>
    </row>
    <row r="460" spans="8:8" ht="11.25" customHeight="1">
      <c r="A460" s="13">
        <v>175.0</v>
      </c>
      <c r="B460" s="14" t="s">
        <v>56</v>
      </c>
      <c r="C460" s="15" t="s">
        <v>57</v>
      </c>
      <c r="D460" s="16">
        <v>146.27272727272728</v>
      </c>
      <c r="E460" s="17">
        <v>39.0</v>
      </c>
      <c r="F460" s="17">
        <v>29.0</v>
      </c>
      <c r="G460" s="17" t="s">
        <v>494</v>
      </c>
      <c r="H460" s="17">
        <v>198.0</v>
      </c>
      <c r="I460" s="17">
        <v>228.0</v>
      </c>
      <c r="J460" s="17">
        <v>189.0</v>
      </c>
      <c r="K460" s="17">
        <v>223.0</v>
      </c>
      <c r="L460" s="17">
        <v>150.0</v>
      </c>
      <c r="M460" s="17">
        <v>41.0</v>
      </c>
      <c r="N460" s="17">
        <v>68.0</v>
      </c>
      <c r="O460" s="17">
        <v>222.0</v>
      </c>
      <c r="P460" s="17">
        <v>222.0</v>
      </c>
      <c r="Q460" s="18"/>
      <c r="R460" s="18"/>
      <c r="S460" s="18"/>
      <c r="T460" s="18"/>
      <c r="U460" s="18"/>
      <c r="V460" s="18"/>
      <c r="W460" s="18"/>
      <c r="X460" s="18"/>
      <c r="Y460" s="18"/>
      <c r="Z460" s="18"/>
      <c r="AA460" s="18"/>
      <c r="AB460" s="18"/>
      <c r="AC460" s="18"/>
    </row>
    <row r="461" spans="8:8" ht="11.25" customHeight="1">
      <c r="A461" s="13">
        <v>176.0</v>
      </c>
      <c r="B461" s="14" t="s">
        <v>203</v>
      </c>
      <c r="C461" s="15" t="s">
        <v>66</v>
      </c>
      <c r="D461" s="16">
        <v>146.33333333333334</v>
      </c>
      <c r="E461" s="17">
        <v>221.0</v>
      </c>
      <c r="F461" s="17">
        <v>164.0</v>
      </c>
      <c r="G461" s="17">
        <v>281.0</v>
      </c>
      <c r="H461" s="17">
        <v>99.0</v>
      </c>
      <c r="I461" s="17">
        <v>88.0</v>
      </c>
      <c r="J461" s="17">
        <v>129.0</v>
      </c>
      <c r="K461" s="17">
        <v>3.0</v>
      </c>
      <c r="L461" s="17">
        <v>258.0</v>
      </c>
      <c r="M461" s="17">
        <v>245.0</v>
      </c>
      <c r="N461" s="17">
        <v>240.0</v>
      </c>
      <c r="O461" s="17">
        <v>18.0</v>
      </c>
      <c r="P461" s="17">
        <v>10.0</v>
      </c>
      <c r="Q461" s="18"/>
      <c r="R461" s="18"/>
      <c r="S461" s="18"/>
      <c r="T461" s="18"/>
      <c r="U461" s="18"/>
      <c r="V461" s="18"/>
      <c r="W461" s="18"/>
      <c r="X461" s="18"/>
      <c r="Y461" s="18"/>
      <c r="Z461" s="18"/>
      <c r="AA461" s="18"/>
      <c r="AB461" s="18"/>
      <c r="AC461" s="18"/>
    </row>
    <row r="462" spans="8:8" ht="11.25" customHeight="1">
      <c r="A462" s="13">
        <v>177.0</v>
      </c>
      <c r="B462" s="14" t="s">
        <v>170</v>
      </c>
      <c r="C462" s="15" t="s">
        <v>83</v>
      </c>
      <c r="D462" s="16">
        <v>146.45454545454547</v>
      </c>
      <c r="E462" s="17">
        <v>261.0</v>
      </c>
      <c r="F462" s="17">
        <v>133.0</v>
      </c>
      <c r="G462" s="17" t="s">
        <v>495</v>
      </c>
      <c r="H462" s="17">
        <v>243.0</v>
      </c>
      <c r="I462" s="17">
        <v>97.0</v>
      </c>
      <c r="J462" s="17">
        <v>182.0</v>
      </c>
      <c r="K462" s="17">
        <v>113.0</v>
      </c>
      <c r="L462" s="17">
        <v>66.0</v>
      </c>
      <c r="M462" s="17">
        <v>46.0</v>
      </c>
      <c r="N462" s="17">
        <v>120.0</v>
      </c>
      <c r="O462" s="17">
        <v>270.0</v>
      </c>
      <c r="P462" s="17">
        <v>80.0</v>
      </c>
      <c r="Q462" s="18"/>
      <c r="R462" s="18"/>
      <c r="S462" s="18"/>
      <c r="T462" s="18"/>
      <c r="U462" s="18"/>
      <c r="V462" s="18"/>
      <c r="W462" s="18"/>
      <c r="X462" s="18"/>
      <c r="Y462" s="18"/>
      <c r="Z462" s="18"/>
      <c r="AA462" s="18"/>
      <c r="AB462" s="18"/>
      <c r="AC462" s="18"/>
    </row>
    <row r="463" spans="8:8" ht="11.25" customHeight="1">
      <c r="A463" s="13">
        <v>178.0</v>
      </c>
      <c r="B463" s="14" t="s">
        <v>150</v>
      </c>
      <c r="C463" s="15" t="s">
        <v>97</v>
      </c>
      <c r="D463" s="16">
        <v>146.54545454545453</v>
      </c>
      <c r="E463" s="17">
        <v>175.0</v>
      </c>
      <c r="F463" s="17">
        <v>115.0</v>
      </c>
      <c r="G463" s="17" t="s">
        <v>496</v>
      </c>
      <c r="H463" s="17">
        <v>78.0</v>
      </c>
      <c r="I463" s="17">
        <v>221.0</v>
      </c>
      <c r="J463" s="17">
        <v>131.0</v>
      </c>
      <c r="K463" s="17">
        <v>86.0</v>
      </c>
      <c r="L463" s="17">
        <v>241.0</v>
      </c>
      <c r="M463" s="17">
        <v>150.0</v>
      </c>
      <c r="N463" s="17">
        <v>154.0</v>
      </c>
      <c r="O463" s="17">
        <v>126.0</v>
      </c>
      <c r="P463" s="17">
        <v>135.0</v>
      </c>
      <c r="Q463" s="18"/>
      <c r="R463" s="18"/>
      <c r="S463" s="18"/>
      <c r="T463" s="18"/>
      <c r="U463" s="18"/>
      <c r="V463" s="18"/>
      <c r="W463" s="18"/>
      <c r="X463" s="18"/>
      <c r="Y463" s="18"/>
      <c r="Z463" s="18"/>
      <c r="AA463" s="18"/>
      <c r="AB463" s="18"/>
      <c r="AC463" s="18"/>
    </row>
    <row r="464" spans="8:8" ht="11.25" customHeight="1">
      <c r="A464" s="13">
        <v>179.0</v>
      </c>
      <c r="B464" s="14" t="s">
        <v>115</v>
      </c>
      <c r="C464" s="15" t="s">
        <v>51</v>
      </c>
      <c r="D464" s="16">
        <v>146.63636363636363</v>
      </c>
      <c r="E464" s="17">
        <v>166.0</v>
      </c>
      <c r="F464" s="17">
        <v>81.0</v>
      </c>
      <c r="G464" s="17" t="s">
        <v>497</v>
      </c>
      <c r="H464" s="17">
        <v>212.0</v>
      </c>
      <c r="I464" s="17">
        <v>124.0</v>
      </c>
      <c r="J464" s="17">
        <v>1.0</v>
      </c>
      <c r="K464" s="17">
        <v>207.0</v>
      </c>
      <c r="L464" s="17">
        <v>205.0</v>
      </c>
      <c r="M464" s="17">
        <v>99.0</v>
      </c>
      <c r="N464" s="17">
        <v>51.0</v>
      </c>
      <c r="O464" s="17">
        <v>250.0</v>
      </c>
      <c r="P464" s="17">
        <v>217.0</v>
      </c>
      <c r="Q464" s="18"/>
      <c r="R464" s="18"/>
      <c r="S464" s="18"/>
      <c r="T464" s="18"/>
      <c r="U464" s="18"/>
      <c r="V464" s="18"/>
      <c r="W464" s="18"/>
      <c r="X464" s="18"/>
      <c r="Y464" s="18"/>
      <c r="Z464" s="18"/>
      <c r="AA464" s="18"/>
      <c r="AB464" s="18"/>
      <c r="AC464" s="18"/>
    </row>
    <row r="465" spans="8:8" ht="11.25" customHeight="1">
      <c r="A465" s="13">
        <v>180.0</v>
      </c>
      <c r="B465" s="14" t="s">
        <v>244</v>
      </c>
      <c r="C465" s="15" t="s">
        <v>181</v>
      </c>
      <c r="D465" s="16">
        <v>146.72727272727272</v>
      </c>
      <c r="E465" s="17">
        <v>31.0</v>
      </c>
      <c r="F465" s="17">
        <v>203.0</v>
      </c>
      <c r="G465" s="17" t="s">
        <v>498</v>
      </c>
      <c r="H465" s="17">
        <v>140.0</v>
      </c>
      <c r="I465" s="17">
        <v>192.0</v>
      </c>
      <c r="J465" s="17">
        <v>81.0</v>
      </c>
      <c r="K465" s="17">
        <v>55.0</v>
      </c>
      <c r="L465" s="17">
        <v>213.0</v>
      </c>
      <c r="M465" s="17">
        <v>253.0</v>
      </c>
      <c r="N465" s="17">
        <v>245.0</v>
      </c>
      <c r="O465" s="17">
        <v>80.0</v>
      </c>
      <c r="P465" s="17">
        <v>121.0</v>
      </c>
      <c r="Q465" s="18"/>
      <c r="R465" s="18"/>
      <c r="S465" s="18"/>
      <c r="T465" s="18"/>
      <c r="U465" s="18"/>
      <c r="V465" s="18"/>
      <c r="W465" s="18"/>
      <c r="X465" s="18"/>
      <c r="Y465" s="18"/>
      <c r="Z465" s="18"/>
      <c r="AA465" s="18"/>
      <c r="AB465" s="18"/>
      <c r="AC465" s="18"/>
    </row>
    <row r="466" spans="8:8" ht="11.25" customHeight="1">
      <c r="A466" s="13">
        <v>181.0</v>
      </c>
      <c r="B466" s="14" t="s">
        <v>64</v>
      </c>
      <c r="C466" s="15" t="s">
        <v>48</v>
      </c>
      <c r="D466" s="16">
        <v>147.54545454545453</v>
      </c>
      <c r="E466" s="17">
        <v>101.0</v>
      </c>
      <c r="F466" s="17">
        <v>35.0</v>
      </c>
      <c r="G466" s="17" t="s">
        <v>499</v>
      </c>
      <c r="H466" s="17">
        <v>150.0</v>
      </c>
      <c r="I466" s="17">
        <v>205.0</v>
      </c>
      <c r="J466" s="17">
        <v>141.0</v>
      </c>
      <c r="K466" s="17">
        <v>242.0</v>
      </c>
      <c r="L466" s="17">
        <v>202.0</v>
      </c>
      <c r="M466" s="17">
        <v>55.0</v>
      </c>
      <c r="N466" s="17">
        <v>17.0</v>
      </c>
      <c r="O466" s="17">
        <v>203.0</v>
      </c>
      <c r="P466" s="17">
        <v>272.0</v>
      </c>
      <c r="Q466" s="18"/>
      <c r="R466" s="18"/>
      <c r="S466" s="18"/>
      <c r="T466" s="18"/>
      <c r="U466" s="18"/>
      <c r="V466" s="18"/>
      <c r="W466" s="18"/>
      <c r="X466" s="18"/>
      <c r="Y466" s="18"/>
      <c r="Z466" s="18"/>
      <c r="AA466" s="18"/>
      <c r="AB466" s="18"/>
      <c r="AC466" s="18"/>
    </row>
    <row r="467" spans="8:8" ht="11.25" customHeight="1">
      <c r="A467" s="13">
        <v>182.0</v>
      </c>
      <c r="B467" s="14" t="s">
        <v>292</v>
      </c>
      <c r="C467" s="15" t="s">
        <v>163</v>
      </c>
      <c r="D467" s="16">
        <v>148.0</v>
      </c>
      <c r="E467" s="17">
        <v>187.0</v>
      </c>
      <c r="F467" s="17">
        <v>254.0</v>
      </c>
      <c r="G467" s="17" t="s">
        <v>500</v>
      </c>
      <c r="H467" s="17">
        <v>102.0</v>
      </c>
      <c r="I467" s="17">
        <v>52.0</v>
      </c>
      <c r="J467" s="17">
        <v>181.0</v>
      </c>
      <c r="K467" s="17">
        <v>179.0</v>
      </c>
      <c r="L467" s="17">
        <v>39.0</v>
      </c>
      <c r="M467" s="17">
        <v>107.0</v>
      </c>
      <c r="N467" s="17">
        <v>63.0</v>
      </c>
      <c r="O467" s="17">
        <v>200.0</v>
      </c>
      <c r="P467" s="17">
        <v>264.0</v>
      </c>
      <c r="Q467" s="18"/>
      <c r="R467" s="18"/>
      <c r="S467" s="18"/>
      <c r="T467" s="18"/>
      <c r="U467" s="18"/>
      <c r="V467" s="18"/>
      <c r="W467" s="18"/>
      <c r="X467" s="18"/>
      <c r="Y467" s="18"/>
      <c r="Z467" s="18"/>
      <c r="AA467" s="18"/>
      <c r="AB467" s="18"/>
      <c r="AC467" s="18"/>
    </row>
    <row r="468" spans="8:8" ht="11.25" customHeight="1">
      <c r="A468" s="13">
        <v>183.0</v>
      </c>
      <c r="B468" s="14" t="s">
        <v>260</v>
      </c>
      <c r="C468" s="15" t="s">
        <v>163</v>
      </c>
      <c r="D468" s="16">
        <v>148.72727272727272</v>
      </c>
      <c r="E468" s="17">
        <v>157.0</v>
      </c>
      <c r="F468" s="17">
        <v>220.0</v>
      </c>
      <c r="G468" s="17" t="s">
        <v>501</v>
      </c>
      <c r="H468" s="17">
        <v>157.0</v>
      </c>
      <c r="I468" s="17">
        <v>82.0</v>
      </c>
      <c r="J468" s="17">
        <v>186.0</v>
      </c>
      <c r="K468" s="17">
        <v>195.0</v>
      </c>
      <c r="L468" s="17">
        <v>5.0</v>
      </c>
      <c r="M468" s="17">
        <v>74.0</v>
      </c>
      <c r="N468" s="17">
        <v>83.0</v>
      </c>
      <c r="O468" s="17">
        <v>214.0</v>
      </c>
      <c r="P468" s="17">
        <v>263.0</v>
      </c>
      <c r="Q468" s="18"/>
      <c r="R468" s="18"/>
      <c r="S468" s="18"/>
      <c r="T468" s="18"/>
      <c r="U468" s="18"/>
      <c r="V468" s="18"/>
      <c r="W468" s="18"/>
      <c r="X468" s="18"/>
      <c r="Y468" s="18"/>
      <c r="Z468" s="18"/>
      <c r="AA468" s="18"/>
      <c r="AB468" s="18"/>
      <c r="AC468" s="18"/>
    </row>
    <row r="469" spans="8:8" ht="11.25" customHeight="1">
      <c r="A469" s="13">
        <v>184.0</v>
      </c>
      <c r="B469" s="14" t="s">
        <v>78</v>
      </c>
      <c r="C469" s="15" t="s">
        <v>19</v>
      </c>
      <c r="D469" s="16">
        <v>148.9090909090909</v>
      </c>
      <c r="E469" s="17">
        <v>63.0</v>
      </c>
      <c r="F469" s="17">
        <v>47.0</v>
      </c>
      <c r="G469" s="17" t="s">
        <v>502</v>
      </c>
      <c r="H469" s="17">
        <v>172.0</v>
      </c>
      <c r="I469" s="17">
        <v>268.0</v>
      </c>
      <c r="J469" s="17">
        <v>1.0</v>
      </c>
      <c r="K469" s="17">
        <v>169.0</v>
      </c>
      <c r="L469" s="17">
        <v>6.0</v>
      </c>
      <c r="M469" s="17">
        <v>178.0</v>
      </c>
      <c r="N469" s="17">
        <v>215.0</v>
      </c>
      <c r="O469" s="17">
        <v>281.0</v>
      </c>
      <c r="P469" s="17">
        <v>238.0</v>
      </c>
      <c r="Q469" s="18"/>
      <c r="R469" s="18"/>
      <c r="S469" s="18"/>
      <c r="T469" s="18"/>
      <c r="U469" s="18"/>
      <c r="V469" s="18"/>
      <c r="W469" s="18"/>
      <c r="X469" s="18"/>
      <c r="Y469" s="18"/>
      <c r="Z469" s="18"/>
      <c r="AA469" s="18"/>
      <c r="AB469" s="18"/>
      <c r="AC469" s="18"/>
    </row>
    <row r="470" spans="8:8" ht="11.25" customHeight="1">
      <c r="A470" s="13">
        <v>185.0</v>
      </c>
      <c r="B470" s="14" t="s">
        <v>166</v>
      </c>
      <c r="C470" s="15" t="s">
        <v>97</v>
      </c>
      <c r="D470" s="16">
        <v>149.0909090909091</v>
      </c>
      <c r="E470" s="17">
        <v>263.0</v>
      </c>
      <c r="F470" s="17">
        <v>129.0</v>
      </c>
      <c r="G470" s="17" t="s">
        <v>503</v>
      </c>
      <c r="H470" s="17">
        <v>123.0</v>
      </c>
      <c r="I470" s="17">
        <v>209.0</v>
      </c>
      <c r="J470" s="17">
        <v>50.0</v>
      </c>
      <c r="K470" s="17">
        <v>154.0</v>
      </c>
      <c r="L470" s="17">
        <v>162.0</v>
      </c>
      <c r="M470" s="17">
        <v>195.0</v>
      </c>
      <c r="N470" s="17">
        <v>262.0</v>
      </c>
      <c r="O470" s="17">
        <v>55.0</v>
      </c>
      <c r="P470" s="17">
        <v>38.0</v>
      </c>
      <c r="Q470" s="18"/>
      <c r="R470" s="18"/>
      <c r="S470" s="18"/>
      <c r="T470" s="18"/>
      <c r="U470" s="18"/>
      <c r="V470" s="18"/>
      <c r="W470" s="18"/>
      <c r="X470" s="18"/>
      <c r="Y470" s="18"/>
      <c r="Z470" s="18"/>
      <c r="AA470" s="18"/>
      <c r="AB470" s="18"/>
      <c r="AC470" s="18"/>
    </row>
    <row r="471" spans="8:8" ht="11.25" customHeight="1">
      <c r="A471" s="13">
        <v>186.0</v>
      </c>
      <c r="B471" s="14" t="s">
        <v>160</v>
      </c>
      <c r="C471" s="15" t="s">
        <v>94</v>
      </c>
      <c r="D471" s="16">
        <v>149.36363636363637</v>
      </c>
      <c r="E471" s="17">
        <v>196.0</v>
      </c>
      <c r="F471" s="17">
        <v>125.0</v>
      </c>
      <c r="G471" s="17" t="s">
        <v>504</v>
      </c>
      <c r="H471" s="17">
        <v>135.0</v>
      </c>
      <c r="I471" s="17">
        <v>137.0</v>
      </c>
      <c r="J471" s="17">
        <v>61.0</v>
      </c>
      <c r="K471" s="17">
        <v>128.0</v>
      </c>
      <c r="L471" s="17">
        <v>194.0</v>
      </c>
      <c r="M471" s="17">
        <v>226.0</v>
      </c>
      <c r="N471" s="17">
        <v>95.0</v>
      </c>
      <c r="O471" s="17">
        <v>259.0</v>
      </c>
      <c r="P471" s="17">
        <v>87.0</v>
      </c>
      <c r="Q471" s="18"/>
      <c r="R471" s="18"/>
      <c r="S471" s="18"/>
      <c r="T471" s="18"/>
      <c r="U471" s="18"/>
      <c r="V471" s="18"/>
      <c r="W471" s="18"/>
      <c r="X471" s="18"/>
      <c r="Y471" s="18"/>
      <c r="Z471" s="18"/>
      <c r="AA471" s="18"/>
      <c r="AB471" s="18"/>
      <c r="AC471" s="18"/>
    </row>
    <row r="472" spans="8:8" ht="11.25" customHeight="1">
      <c r="A472" s="13">
        <v>187.0</v>
      </c>
      <c r="B472" s="14" t="s">
        <v>114</v>
      </c>
      <c r="C472" s="15" t="s">
        <v>77</v>
      </c>
      <c r="D472" s="16">
        <v>150.36363636363637</v>
      </c>
      <c r="E472" s="17">
        <v>53.0</v>
      </c>
      <c r="F472" s="17">
        <v>80.0</v>
      </c>
      <c r="G472" s="17" t="s">
        <v>505</v>
      </c>
      <c r="H472" s="17">
        <v>205.0</v>
      </c>
      <c r="I472" s="17">
        <v>121.0</v>
      </c>
      <c r="J472" s="17">
        <v>112.0</v>
      </c>
      <c r="K472" s="17">
        <v>180.0</v>
      </c>
      <c r="L472" s="17">
        <v>164.0</v>
      </c>
      <c r="M472" s="17">
        <v>202.0</v>
      </c>
      <c r="N472" s="17">
        <v>241.0</v>
      </c>
      <c r="O472" s="17">
        <v>121.0</v>
      </c>
      <c r="P472" s="17">
        <v>175.0</v>
      </c>
      <c r="Q472" s="18"/>
      <c r="R472" s="18"/>
      <c r="S472" s="18"/>
      <c r="T472" s="18"/>
      <c r="U472" s="18"/>
      <c r="V472" s="18"/>
      <c r="W472" s="18"/>
      <c r="X472" s="18"/>
      <c r="Y472" s="18"/>
      <c r="Z472" s="18"/>
      <c r="AA472" s="18"/>
      <c r="AB472" s="18"/>
      <c r="AC472" s="18"/>
    </row>
    <row r="473" spans="8:8" ht="11.25" customHeight="1">
      <c r="A473" s="13">
        <v>188.0</v>
      </c>
      <c r="B473" s="14" t="s">
        <v>265</v>
      </c>
      <c r="C473" s="15" t="s">
        <v>59</v>
      </c>
      <c r="D473" s="16">
        <v>150.54545454545453</v>
      </c>
      <c r="E473" s="17">
        <v>186.0</v>
      </c>
      <c r="F473" s="17">
        <v>224.0</v>
      </c>
      <c r="G473" s="17" t="s">
        <v>506</v>
      </c>
      <c r="H473" s="17">
        <v>156.0</v>
      </c>
      <c r="I473" s="17">
        <v>147.0</v>
      </c>
      <c r="J473" s="17">
        <v>80.0</v>
      </c>
      <c r="K473" s="17">
        <v>157.0</v>
      </c>
      <c r="L473" s="17">
        <v>43.0</v>
      </c>
      <c r="M473" s="17">
        <v>199.0</v>
      </c>
      <c r="N473" s="17">
        <v>202.0</v>
      </c>
      <c r="O473" s="17">
        <v>91.0</v>
      </c>
      <c r="P473" s="17">
        <v>171.0</v>
      </c>
      <c r="Q473" s="18"/>
      <c r="R473" s="18"/>
      <c r="S473" s="18"/>
      <c r="T473" s="18"/>
      <c r="U473" s="18"/>
      <c r="V473" s="18"/>
      <c r="W473" s="18"/>
      <c r="X473" s="18"/>
      <c r="Y473" s="18"/>
      <c r="Z473" s="18"/>
      <c r="AA473" s="18"/>
      <c r="AB473" s="18"/>
      <c r="AC473" s="18"/>
    </row>
    <row r="474" spans="8:8" ht="11.25" customHeight="1">
      <c r="A474" s="13">
        <v>189.0</v>
      </c>
      <c r="B474" s="14" t="s">
        <v>128</v>
      </c>
      <c r="C474" s="15" t="s">
        <v>97</v>
      </c>
      <c r="D474" s="16">
        <v>150.63636363636363</v>
      </c>
      <c r="E474" s="17">
        <v>232.0</v>
      </c>
      <c r="F474" s="17">
        <v>94.0</v>
      </c>
      <c r="G474" s="17" t="s">
        <v>507</v>
      </c>
      <c r="H474" s="17">
        <v>162.0</v>
      </c>
      <c r="I474" s="17">
        <v>252.0</v>
      </c>
      <c r="J474" s="17">
        <v>140.0</v>
      </c>
      <c r="K474" s="17">
        <v>50.0</v>
      </c>
      <c r="L474" s="17">
        <v>195.0</v>
      </c>
      <c r="M474" s="17">
        <v>157.0</v>
      </c>
      <c r="N474" s="17">
        <v>197.0</v>
      </c>
      <c r="O474" s="17">
        <v>17.0</v>
      </c>
      <c r="P474" s="17">
        <v>161.0</v>
      </c>
      <c r="Q474" s="18"/>
      <c r="R474" s="18"/>
      <c r="S474" s="18"/>
      <c r="T474" s="18"/>
      <c r="U474" s="18"/>
      <c r="V474" s="18"/>
      <c r="W474" s="18"/>
      <c r="X474" s="18"/>
      <c r="Y474" s="18"/>
      <c r="Z474" s="18"/>
      <c r="AA474" s="18"/>
      <c r="AB474" s="18"/>
      <c r="AC474" s="18"/>
    </row>
    <row r="475" spans="8:8" ht="11.25" customHeight="1">
      <c r="A475" s="13">
        <v>190.0</v>
      </c>
      <c r="B475" s="14" t="s">
        <v>223</v>
      </c>
      <c r="C475" s="15" t="s">
        <v>152</v>
      </c>
      <c r="D475" s="16">
        <v>150.72727272727272</v>
      </c>
      <c r="E475" s="17">
        <v>21.0</v>
      </c>
      <c r="F475" s="17">
        <v>184.0</v>
      </c>
      <c r="G475" s="17" t="s">
        <v>508</v>
      </c>
      <c r="H475" s="17">
        <v>178.0</v>
      </c>
      <c r="I475" s="17">
        <v>99.0</v>
      </c>
      <c r="J475" s="17">
        <v>200.0</v>
      </c>
      <c r="K475" s="17">
        <v>270.0</v>
      </c>
      <c r="L475" s="17">
        <v>128.0</v>
      </c>
      <c r="M475" s="17">
        <v>33.0</v>
      </c>
      <c r="N475" s="17">
        <v>176.0</v>
      </c>
      <c r="O475" s="17">
        <v>260.0</v>
      </c>
      <c r="P475" s="17">
        <v>109.0</v>
      </c>
      <c r="Q475" s="18"/>
      <c r="R475" s="18"/>
      <c r="S475" s="18"/>
      <c r="T475" s="18"/>
      <c r="U475" s="18"/>
      <c r="V475" s="18"/>
      <c r="W475" s="18"/>
      <c r="X475" s="18"/>
      <c r="Y475" s="18"/>
      <c r="Z475" s="18"/>
      <c r="AA475" s="18"/>
      <c r="AB475" s="18"/>
      <c r="AC475" s="18"/>
    </row>
    <row r="476" spans="8:8" ht="11.25" customHeight="1">
      <c r="A476" s="13">
        <v>191.0</v>
      </c>
      <c r="B476" s="14" t="s">
        <v>213</v>
      </c>
      <c r="C476" s="15" t="s">
        <v>83</v>
      </c>
      <c r="D476" s="16">
        <v>151.0</v>
      </c>
      <c r="E476" s="17">
        <v>210.0</v>
      </c>
      <c r="F476" s="17">
        <v>173.0</v>
      </c>
      <c r="G476" s="17" t="s">
        <v>509</v>
      </c>
      <c r="H476" s="17">
        <v>33.0</v>
      </c>
      <c r="I476" s="17">
        <v>80.0</v>
      </c>
      <c r="J476" s="17">
        <v>224.0</v>
      </c>
      <c r="K476" s="17">
        <v>144.0</v>
      </c>
      <c r="L476" s="17">
        <v>11.0</v>
      </c>
      <c r="M476" s="17">
        <v>123.0</v>
      </c>
      <c r="N476" s="17">
        <v>208.0</v>
      </c>
      <c r="O476" s="17">
        <v>267.0</v>
      </c>
      <c r="P476" s="17">
        <v>188.0</v>
      </c>
      <c r="Q476" s="18"/>
      <c r="R476" s="18"/>
      <c r="S476" s="18"/>
      <c r="T476" s="18"/>
      <c r="U476" s="18"/>
      <c r="V476" s="18"/>
      <c r="W476" s="18"/>
      <c r="X476" s="18"/>
      <c r="Y476" s="18"/>
      <c r="Z476" s="18"/>
      <c r="AA476" s="18"/>
      <c r="AB476" s="18"/>
      <c r="AC476" s="18"/>
    </row>
    <row r="477" spans="8:8" ht="11.25" customHeight="1">
      <c r="A477" s="13">
        <v>192.0</v>
      </c>
      <c r="B477" s="14" t="s">
        <v>106</v>
      </c>
      <c r="C477" s="15" t="s">
        <v>61</v>
      </c>
      <c r="D477" s="16">
        <v>152.0</v>
      </c>
      <c r="E477" s="17">
        <v>194.0</v>
      </c>
      <c r="F477" s="17">
        <v>73.0</v>
      </c>
      <c r="G477" s="17" t="s">
        <v>510</v>
      </c>
      <c r="H477" s="17">
        <v>146.0</v>
      </c>
      <c r="I477" s="17">
        <v>229.0</v>
      </c>
      <c r="J477" s="17">
        <v>1.0</v>
      </c>
      <c r="K477" s="17">
        <v>241.0</v>
      </c>
      <c r="L477" s="17">
        <v>127.0</v>
      </c>
      <c r="M477" s="17">
        <v>183.0</v>
      </c>
      <c r="N477" s="17">
        <v>204.0</v>
      </c>
      <c r="O477" s="17">
        <v>142.0</v>
      </c>
      <c r="P477" s="17">
        <v>132.0</v>
      </c>
      <c r="Q477" s="18"/>
      <c r="R477" s="18"/>
      <c r="S477" s="18"/>
      <c r="T477" s="18"/>
      <c r="U477" s="18"/>
      <c r="V477" s="18"/>
      <c r="W477" s="18"/>
      <c r="X477" s="18"/>
      <c r="Y477" s="18"/>
      <c r="Z477" s="18"/>
      <c r="AA477" s="18"/>
      <c r="AB477" s="18"/>
      <c r="AC477" s="18"/>
    </row>
    <row r="478" spans="8:8" ht="11.25" customHeight="1">
      <c r="A478" s="13">
        <v>193.0</v>
      </c>
      <c r="B478" s="14" t="s">
        <v>304</v>
      </c>
      <c r="C478" s="15" t="s">
        <v>209</v>
      </c>
      <c r="D478" s="16">
        <v>153.0909090909091</v>
      </c>
      <c r="E478" s="17">
        <v>238.0</v>
      </c>
      <c r="F478" s="17">
        <v>267.0</v>
      </c>
      <c r="G478" s="17" t="s">
        <v>511</v>
      </c>
      <c r="H478" s="17">
        <v>255.0</v>
      </c>
      <c r="I478" s="17">
        <v>75.0</v>
      </c>
      <c r="J478" s="17">
        <v>47.0</v>
      </c>
      <c r="K478" s="17">
        <v>141.0</v>
      </c>
      <c r="L478" s="17">
        <v>18.0</v>
      </c>
      <c r="M478" s="17">
        <v>207.0</v>
      </c>
      <c r="N478" s="17">
        <v>213.0</v>
      </c>
      <c r="O478" s="17">
        <v>165.0</v>
      </c>
      <c r="P478" s="17">
        <v>58.0</v>
      </c>
      <c r="Q478" s="18"/>
      <c r="R478" s="18"/>
      <c r="S478" s="18"/>
      <c r="T478" s="18"/>
      <c r="U478" s="18"/>
      <c r="V478" s="18"/>
      <c r="W478" s="18"/>
      <c r="X478" s="18"/>
      <c r="Y478" s="18"/>
      <c r="Z478" s="18"/>
      <c r="AA478" s="18"/>
      <c r="AB478" s="18"/>
      <c r="AC478" s="18"/>
    </row>
    <row r="479" spans="8:8" ht="11.25" customHeight="1">
      <c r="A479" s="13">
        <v>194.0</v>
      </c>
      <c r="B479" s="14" t="s">
        <v>104</v>
      </c>
      <c r="C479" s="15" t="s">
        <v>19</v>
      </c>
      <c r="D479" s="16">
        <v>153.27272727272728</v>
      </c>
      <c r="E479" s="17">
        <v>14.0</v>
      </c>
      <c r="F479" s="17">
        <v>71.0</v>
      </c>
      <c r="G479" s="17" t="s">
        <v>512</v>
      </c>
      <c r="H479" s="17">
        <v>43.0</v>
      </c>
      <c r="I479" s="17">
        <v>183.0</v>
      </c>
      <c r="J479" s="17">
        <v>219.0</v>
      </c>
      <c r="K479" s="17">
        <v>273.0</v>
      </c>
      <c r="L479" s="17">
        <v>210.0</v>
      </c>
      <c r="M479" s="17">
        <v>52.0</v>
      </c>
      <c r="N479" s="17">
        <v>94.0</v>
      </c>
      <c r="O479" s="17">
        <v>251.0</v>
      </c>
      <c r="P479" s="17">
        <v>276.0</v>
      </c>
      <c r="Q479" s="18"/>
      <c r="R479" s="18"/>
      <c r="S479" s="18"/>
      <c r="T479" s="18"/>
      <c r="U479" s="18"/>
      <c r="V479" s="18"/>
      <c r="W479" s="18"/>
      <c r="X479" s="18"/>
      <c r="Y479" s="18"/>
      <c r="Z479" s="18"/>
      <c r="AA479" s="18"/>
      <c r="AB479" s="18"/>
      <c r="AC479" s="18"/>
    </row>
    <row r="480" spans="8:8" ht="11.25" customHeight="1">
      <c r="A480" s="13">
        <v>195.0</v>
      </c>
      <c r="B480" s="14" t="s">
        <v>142</v>
      </c>
      <c r="C480" s="15" t="s">
        <v>143</v>
      </c>
      <c r="D480" s="16">
        <v>153.45454545454547</v>
      </c>
      <c r="E480" s="17">
        <v>217.0</v>
      </c>
      <c r="F480" s="17">
        <v>108.0</v>
      </c>
      <c r="G480" s="17" t="s">
        <v>513</v>
      </c>
      <c r="H480" s="17">
        <v>197.0</v>
      </c>
      <c r="I480" s="17">
        <v>106.0</v>
      </c>
      <c r="J480" s="17">
        <v>1.0</v>
      </c>
      <c r="K480" s="17">
        <v>188.0</v>
      </c>
      <c r="L480" s="17">
        <v>152.0</v>
      </c>
      <c r="M480" s="17">
        <v>152.0</v>
      </c>
      <c r="N480" s="17">
        <v>151.0</v>
      </c>
      <c r="O480" s="17">
        <v>238.0</v>
      </c>
      <c r="P480" s="17">
        <v>178.0</v>
      </c>
      <c r="Q480" s="18"/>
      <c r="R480" s="18"/>
      <c r="S480" s="18"/>
      <c r="T480" s="18"/>
      <c r="U480" s="18"/>
      <c r="V480" s="18"/>
      <c r="W480" s="18"/>
      <c r="X480" s="18"/>
      <c r="Y480" s="18"/>
      <c r="Z480" s="18"/>
      <c r="AA480" s="18"/>
      <c r="AB480" s="18"/>
      <c r="AC480" s="18"/>
    </row>
    <row r="481" spans="8:8" ht="11.25" customHeight="1">
      <c r="A481" s="13">
        <v>196.0</v>
      </c>
      <c r="B481" s="14" t="s">
        <v>271</v>
      </c>
      <c r="C481" s="15" t="s">
        <v>141</v>
      </c>
      <c r="D481" s="16">
        <v>153.45454545454547</v>
      </c>
      <c r="E481" s="17">
        <v>181.0</v>
      </c>
      <c r="F481" s="17">
        <v>231.0</v>
      </c>
      <c r="G481" s="17" t="s">
        <v>514</v>
      </c>
      <c r="H481" s="17">
        <v>237.0</v>
      </c>
      <c r="I481" s="17">
        <v>214.0</v>
      </c>
      <c r="J481" s="17">
        <v>1.0</v>
      </c>
      <c r="K481" s="17">
        <v>93.0</v>
      </c>
      <c r="L481" s="17">
        <v>24.0</v>
      </c>
      <c r="M481" s="17">
        <v>264.0</v>
      </c>
      <c r="N481" s="17">
        <v>278.0</v>
      </c>
      <c r="O481" s="17">
        <v>140.0</v>
      </c>
      <c r="P481" s="17">
        <v>25.0</v>
      </c>
      <c r="Q481" s="18"/>
      <c r="R481" s="18"/>
      <c r="S481" s="18"/>
      <c r="T481" s="18"/>
      <c r="U481" s="18"/>
      <c r="V481" s="18"/>
      <c r="W481" s="18"/>
      <c r="X481" s="18"/>
      <c r="Y481" s="18"/>
      <c r="Z481" s="18"/>
      <c r="AA481" s="18"/>
      <c r="AB481" s="18"/>
      <c r="AC481" s="18"/>
    </row>
    <row r="482" spans="8:8" ht="11.25" customHeight="1">
      <c r="A482" s="13">
        <v>197.0</v>
      </c>
      <c r="B482" s="14" t="s">
        <v>131</v>
      </c>
      <c r="C482" s="15" t="s">
        <v>97</v>
      </c>
      <c r="D482" s="16">
        <v>154.0909090909091</v>
      </c>
      <c r="E482" s="17">
        <v>231.0</v>
      </c>
      <c r="F482" s="17">
        <v>97.0</v>
      </c>
      <c r="G482" s="17" t="s">
        <v>515</v>
      </c>
      <c r="H482" s="17">
        <v>119.0</v>
      </c>
      <c r="I482" s="17">
        <v>171.0</v>
      </c>
      <c r="J482" s="17">
        <v>194.0</v>
      </c>
      <c r="K482" s="17">
        <v>206.0</v>
      </c>
      <c r="L482" s="17">
        <v>120.0</v>
      </c>
      <c r="M482" s="17">
        <v>85.0</v>
      </c>
      <c r="N482" s="17">
        <v>217.0</v>
      </c>
      <c r="O482" s="17">
        <v>101.0</v>
      </c>
      <c r="P482" s="17">
        <v>154.0</v>
      </c>
      <c r="Q482" s="18"/>
      <c r="R482" s="18"/>
      <c r="S482" s="18"/>
      <c r="T482" s="18"/>
      <c r="U482" s="18"/>
      <c r="V482" s="18"/>
      <c r="W482" s="18"/>
      <c r="X482" s="18"/>
      <c r="Y482" s="18"/>
      <c r="Z482" s="18"/>
      <c r="AA482" s="18"/>
      <c r="AB482" s="18"/>
      <c r="AC482" s="18"/>
    </row>
    <row r="483" spans="8:8" ht="11.25" customHeight="1">
      <c r="A483" s="13">
        <v>198.0</v>
      </c>
      <c r="B483" s="14" t="s">
        <v>239</v>
      </c>
      <c r="C483" s="15" t="s">
        <v>94</v>
      </c>
      <c r="D483" s="16">
        <v>154.0909090909091</v>
      </c>
      <c r="E483" s="17">
        <v>226.0</v>
      </c>
      <c r="F483" s="17">
        <v>198.0</v>
      </c>
      <c r="G483" s="17" t="s">
        <v>516</v>
      </c>
      <c r="H483" s="17">
        <v>122.0</v>
      </c>
      <c r="I483" s="17">
        <v>187.0</v>
      </c>
      <c r="J483" s="17">
        <v>70.0</v>
      </c>
      <c r="K483" s="17">
        <v>67.0</v>
      </c>
      <c r="L483" s="17">
        <v>133.0</v>
      </c>
      <c r="M483" s="17">
        <v>248.0</v>
      </c>
      <c r="N483" s="17">
        <v>264.0</v>
      </c>
      <c r="O483" s="17">
        <v>103.0</v>
      </c>
      <c r="P483" s="17">
        <v>77.0</v>
      </c>
      <c r="Q483" s="18"/>
      <c r="R483" s="18"/>
      <c r="S483" s="18"/>
      <c r="T483" s="18"/>
      <c r="U483" s="18"/>
      <c r="V483" s="18"/>
      <c r="W483" s="18"/>
      <c r="X483" s="18"/>
      <c r="Y483" s="18"/>
      <c r="Z483" s="18"/>
      <c r="AA483" s="18"/>
      <c r="AB483" s="18"/>
      <c r="AC483" s="18"/>
    </row>
    <row r="484" spans="8:8" ht="11.25" customHeight="1">
      <c r="A484" s="13">
        <v>199.0</v>
      </c>
      <c r="B484" s="14" t="s">
        <v>176</v>
      </c>
      <c r="C484" s="15" t="s">
        <v>143</v>
      </c>
      <c r="D484" s="16">
        <v>154.27272727272728</v>
      </c>
      <c r="E484" s="17">
        <v>195.0</v>
      </c>
      <c r="F484" s="17">
        <v>140.0</v>
      </c>
      <c r="G484" s="17" t="s">
        <v>517</v>
      </c>
      <c r="H484" s="17">
        <v>154.0</v>
      </c>
      <c r="I484" s="17">
        <v>182.0</v>
      </c>
      <c r="J484" s="17">
        <v>197.0</v>
      </c>
      <c r="K484" s="17">
        <v>173.0</v>
      </c>
      <c r="L484" s="17">
        <v>180.0</v>
      </c>
      <c r="M484" s="17">
        <v>73.0</v>
      </c>
      <c r="N484" s="17">
        <v>106.0</v>
      </c>
      <c r="O484" s="17">
        <v>183.0</v>
      </c>
      <c r="P484" s="17">
        <v>114.0</v>
      </c>
      <c r="Q484" s="18"/>
      <c r="R484" s="18"/>
      <c r="S484" s="18"/>
      <c r="T484" s="18"/>
      <c r="U484" s="18"/>
      <c r="V484" s="18"/>
      <c r="W484" s="18"/>
      <c r="X484" s="18"/>
      <c r="Y484" s="18"/>
      <c r="Z484" s="18"/>
      <c r="AA484" s="18"/>
      <c r="AB484" s="18"/>
      <c r="AC484" s="18"/>
    </row>
    <row r="485" spans="8:8" ht="11.25" customHeight="1">
      <c r="A485" s="13">
        <v>200.0</v>
      </c>
      <c r="B485" s="14" t="s">
        <v>211</v>
      </c>
      <c r="C485" s="15" t="s">
        <v>152</v>
      </c>
      <c r="D485" s="16">
        <v>154.45454545454547</v>
      </c>
      <c r="E485" s="17">
        <v>258.0</v>
      </c>
      <c r="F485" s="17">
        <v>171.0</v>
      </c>
      <c r="G485" s="17" t="s">
        <v>518</v>
      </c>
      <c r="H485" s="17">
        <v>248.0</v>
      </c>
      <c r="I485" s="17">
        <v>60.0</v>
      </c>
      <c r="J485" s="17">
        <v>207.0</v>
      </c>
      <c r="K485" s="17">
        <v>65.0</v>
      </c>
      <c r="L485" s="17">
        <v>239.0</v>
      </c>
      <c r="M485" s="17">
        <v>186.0</v>
      </c>
      <c r="N485" s="17">
        <v>209.0</v>
      </c>
      <c r="O485" s="17">
        <v>26.0</v>
      </c>
      <c r="P485" s="17">
        <v>30.0</v>
      </c>
      <c r="Q485" s="18"/>
      <c r="R485" s="18"/>
      <c r="S485" s="18"/>
      <c r="T485" s="18"/>
      <c r="U485" s="18"/>
      <c r="V485" s="18"/>
      <c r="W485" s="18"/>
      <c r="X485" s="18"/>
      <c r="Y485" s="18"/>
      <c r="Z485" s="18"/>
      <c r="AA485" s="18"/>
      <c r="AB485" s="18"/>
      <c r="AC485" s="18"/>
    </row>
    <row r="486" spans="8:8" ht="11.25" customHeight="1">
      <c r="A486" s="13">
        <v>201.0</v>
      </c>
      <c r="B486" s="14" t="s">
        <v>175</v>
      </c>
      <c r="C486" s="15" t="s">
        <v>97</v>
      </c>
      <c r="D486" s="16">
        <v>154.54545454545453</v>
      </c>
      <c r="E486" s="17">
        <v>282.0</v>
      </c>
      <c r="F486" s="17">
        <v>139.0</v>
      </c>
      <c r="G486" s="17" t="s">
        <v>519</v>
      </c>
      <c r="H486" s="17">
        <v>184.0</v>
      </c>
      <c r="I486" s="17">
        <v>102.0</v>
      </c>
      <c r="J486" s="17">
        <v>1.0</v>
      </c>
      <c r="K486" s="17">
        <v>147.0</v>
      </c>
      <c r="L486" s="17">
        <v>172.0</v>
      </c>
      <c r="M486" s="17">
        <v>132.0</v>
      </c>
      <c r="N486" s="17">
        <v>201.0</v>
      </c>
      <c r="O486" s="17">
        <v>111.0</v>
      </c>
      <c r="P486" s="17">
        <v>229.0</v>
      </c>
      <c r="Q486" s="18"/>
      <c r="R486" s="18"/>
      <c r="S486" s="18"/>
      <c r="T486" s="18"/>
      <c r="U486" s="18"/>
      <c r="V486" s="18"/>
      <c r="W486" s="18"/>
      <c r="X486" s="18"/>
      <c r="Y486" s="18"/>
      <c r="Z486" s="18"/>
      <c r="AA486" s="18"/>
      <c r="AB486" s="18"/>
      <c r="AC486" s="18"/>
    </row>
    <row r="487" spans="8:8" ht="11.25" customHeight="1">
      <c r="A487" s="13">
        <v>202.0</v>
      </c>
      <c r="B487" s="14" t="s">
        <v>307</v>
      </c>
      <c r="C487" s="15" t="s">
        <v>268</v>
      </c>
      <c r="D487" s="16">
        <v>154.72727272727272</v>
      </c>
      <c r="E487" s="17">
        <v>219.0</v>
      </c>
      <c r="F487" s="17">
        <v>270.0</v>
      </c>
      <c r="G487" s="17" t="s">
        <v>520</v>
      </c>
      <c r="H487" s="17">
        <v>227.0</v>
      </c>
      <c r="I487" s="17">
        <v>164.0</v>
      </c>
      <c r="J487" s="17">
        <v>79.0</v>
      </c>
      <c r="K487" s="17">
        <v>148.0</v>
      </c>
      <c r="L487" s="17">
        <v>188.0</v>
      </c>
      <c r="M487" s="17">
        <v>116.0</v>
      </c>
      <c r="N487" s="17">
        <v>39.0</v>
      </c>
      <c r="O487" s="17">
        <v>141.0</v>
      </c>
      <c r="P487" s="17">
        <v>111.0</v>
      </c>
      <c r="Q487" s="18"/>
      <c r="R487" s="18"/>
      <c r="S487" s="18"/>
      <c r="T487" s="18"/>
      <c r="U487" s="18"/>
      <c r="V487" s="18"/>
      <c r="W487" s="18"/>
      <c r="X487" s="18"/>
      <c r="Y487" s="18"/>
      <c r="Z487" s="18"/>
      <c r="AA487" s="18"/>
      <c r="AB487" s="18"/>
      <c r="AC487" s="18"/>
    </row>
    <row r="488" spans="8:8" ht="11.25" customHeight="1">
      <c r="A488" s="13">
        <v>203.0</v>
      </c>
      <c r="B488" s="14" t="s">
        <v>76</v>
      </c>
      <c r="C488" s="15" t="s">
        <v>51</v>
      </c>
      <c r="D488" s="16">
        <v>154.8181818181818</v>
      </c>
      <c r="E488" s="17">
        <v>30.0</v>
      </c>
      <c r="F488" s="17">
        <v>45.0</v>
      </c>
      <c r="G488" s="17" t="s">
        <v>521</v>
      </c>
      <c r="H488" s="17">
        <v>203.0</v>
      </c>
      <c r="I488" s="17">
        <v>152.0</v>
      </c>
      <c r="J488" s="17">
        <v>125.0</v>
      </c>
      <c r="K488" s="17">
        <v>218.0</v>
      </c>
      <c r="L488" s="17">
        <v>243.0</v>
      </c>
      <c r="M488" s="17">
        <v>122.0</v>
      </c>
      <c r="N488" s="17">
        <v>110.0</v>
      </c>
      <c r="O488" s="17">
        <v>223.0</v>
      </c>
      <c r="P488" s="17">
        <v>232.0</v>
      </c>
      <c r="Q488" s="18"/>
      <c r="R488" s="18"/>
      <c r="S488" s="18"/>
      <c r="T488" s="18"/>
      <c r="U488" s="18"/>
      <c r="V488" s="18"/>
      <c r="W488" s="18"/>
      <c r="X488" s="18"/>
      <c r="Y488" s="18"/>
      <c r="Z488" s="18"/>
      <c r="AA488" s="18"/>
      <c r="AB488" s="18"/>
      <c r="AC488" s="18"/>
    </row>
    <row r="489" spans="8:8" ht="11.25" customHeight="1">
      <c r="A489" s="13">
        <v>204.0</v>
      </c>
      <c r="B489" s="14" t="s">
        <v>273</v>
      </c>
      <c r="C489" s="15" t="s">
        <v>237</v>
      </c>
      <c r="D489" s="16">
        <v>154.9090909090909</v>
      </c>
      <c r="E489" s="17">
        <v>46.0</v>
      </c>
      <c r="F489" s="17">
        <v>233.0</v>
      </c>
      <c r="G489" s="17" t="s">
        <v>522</v>
      </c>
      <c r="H489" s="17">
        <v>181.0</v>
      </c>
      <c r="I489" s="17">
        <v>198.0</v>
      </c>
      <c r="J489" s="17">
        <v>1.0</v>
      </c>
      <c r="K489" s="17">
        <v>122.0</v>
      </c>
      <c r="L489" s="17">
        <v>246.0</v>
      </c>
      <c r="M489" s="17">
        <v>235.0</v>
      </c>
      <c r="N489" s="17">
        <v>236.0</v>
      </c>
      <c r="O489" s="17">
        <v>73.0</v>
      </c>
      <c r="P489" s="17">
        <v>133.0</v>
      </c>
      <c r="Q489" s="18"/>
      <c r="R489" s="18"/>
      <c r="S489" s="18"/>
      <c r="T489" s="18"/>
      <c r="U489" s="18"/>
      <c r="V489" s="18"/>
      <c r="W489" s="18"/>
      <c r="X489" s="18"/>
      <c r="Y489" s="18"/>
      <c r="Z489" s="18"/>
      <c r="AA489" s="18"/>
      <c r="AB489" s="18"/>
      <c r="AC489" s="18"/>
    </row>
    <row r="490" spans="8:8" ht="11.25" customHeight="1">
      <c r="A490" s="13">
        <v>205.0</v>
      </c>
      <c r="B490" s="14" t="s">
        <v>222</v>
      </c>
      <c r="C490" s="15" t="s">
        <v>209</v>
      </c>
      <c r="D490" s="16">
        <v>155.8181818181818</v>
      </c>
      <c r="E490" s="17">
        <v>205.0</v>
      </c>
      <c r="F490" s="17">
        <v>183.0</v>
      </c>
      <c r="G490" s="17" t="s">
        <v>523</v>
      </c>
      <c r="H490" s="17">
        <v>276.0</v>
      </c>
      <c r="I490" s="17">
        <v>186.0</v>
      </c>
      <c r="J490" s="17">
        <v>6.0</v>
      </c>
      <c r="K490" s="17">
        <v>107.0</v>
      </c>
      <c r="L490" s="17">
        <v>50.0</v>
      </c>
      <c r="M490" s="17">
        <v>223.0</v>
      </c>
      <c r="N490" s="17">
        <v>250.0</v>
      </c>
      <c r="O490" s="17">
        <v>216.0</v>
      </c>
      <c r="P490" s="17">
        <v>12.0</v>
      </c>
      <c r="Q490" s="18"/>
      <c r="R490" s="18"/>
      <c r="S490" s="18"/>
      <c r="T490" s="18"/>
      <c r="U490" s="18"/>
      <c r="V490" s="18"/>
      <c r="W490" s="18"/>
      <c r="X490" s="18"/>
      <c r="Y490" s="18"/>
      <c r="Z490" s="18"/>
      <c r="AA490" s="18"/>
      <c r="AB490" s="18"/>
      <c r="AC490" s="18"/>
    </row>
    <row r="491" spans="8:8" ht="11.25" customHeight="1">
      <c r="A491" s="13">
        <v>206.0</v>
      </c>
      <c r="B491" s="14" t="s">
        <v>119</v>
      </c>
      <c r="C491" s="15" t="s">
        <v>61</v>
      </c>
      <c r="D491" s="16">
        <v>156.0</v>
      </c>
      <c r="E491" s="17">
        <v>150.0</v>
      </c>
      <c r="F491" s="17">
        <v>85.0</v>
      </c>
      <c r="G491" s="17" t="s">
        <v>524</v>
      </c>
      <c r="H491" s="17">
        <v>70.0</v>
      </c>
      <c r="I491" s="17">
        <v>191.0</v>
      </c>
      <c r="J491" s="17">
        <v>164.0</v>
      </c>
      <c r="K491" s="17">
        <v>191.0</v>
      </c>
      <c r="L491" s="17">
        <v>145.0</v>
      </c>
      <c r="M491" s="17">
        <v>244.0</v>
      </c>
      <c r="N491" s="17">
        <v>255.0</v>
      </c>
      <c r="O491" s="17">
        <v>187.0</v>
      </c>
      <c r="P491" s="17">
        <v>34.0</v>
      </c>
      <c r="Q491" s="18"/>
      <c r="R491" s="18"/>
      <c r="S491" s="18"/>
      <c r="T491" s="18"/>
      <c r="U491" s="18"/>
      <c r="V491" s="18"/>
      <c r="W491" s="18"/>
      <c r="X491" s="18"/>
      <c r="Y491" s="18"/>
      <c r="Z491" s="18"/>
      <c r="AA491" s="18"/>
      <c r="AB491" s="18"/>
      <c r="AC491" s="18"/>
    </row>
    <row r="492" spans="8:8" ht="11.25" customHeight="1">
      <c r="A492" s="13">
        <v>207.0</v>
      </c>
      <c r="B492" s="14" t="s">
        <v>74</v>
      </c>
      <c r="C492" s="15" t="s">
        <v>48</v>
      </c>
      <c r="D492" s="16">
        <v>156.1818181818182</v>
      </c>
      <c r="E492" s="17">
        <v>154.0</v>
      </c>
      <c r="F492" s="17">
        <v>43.0</v>
      </c>
      <c r="G492" s="17" t="s">
        <v>525</v>
      </c>
      <c r="H492" s="17">
        <v>267.0</v>
      </c>
      <c r="I492" s="17">
        <v>258.0</v>
      </c>
      <c r="J492" s="17">
        <v>120.0</v>
      </c>
      <c r="K492" s="17">
        <v>230.0</v>
      </c>
      <c r="L492" s="17">
        <v>139.0</v>
      </c>
      <c r="M492" s="17">
        <v>58.0</v>
      </c>
      <c r="N492" s="17">
        <v>20.0</v>
      </c>
      <c r="O492" s="17">
        <v>171.0</v>
      </c>
      <c r="P492" s="17">
        <v>258.0</v>
      </c>
      <c r="Q492" s="18"/>
      <c r="R492" s="18"/>
      <c r="S492" s="18"/>
      <c r="T492" s="18"/>
      <c r="U492" s="18"/>
      <c r="V492" s="18"/>
      <c r="W492" s="18"/>
      <c r="X492" s="18"/>
      <c r="Y492" s="18"/>
      <c r="Z492" s="18"/>
      <c r="AA492" s="18"/>
      <c r="AB492" s="18"/>
      <c r="AC492" s="18"/>
    </row>
    <row r="493" spans="8:8" ht="11.25" customHeight="1">
      <c r="A493" s="13">
        <v>208.0</v>
      </c>
      <c r="B493" s="14" t="s">
        <v>220</v>
      </c>
      <c r="C493" s="15" t="s">
        <v>215</v>
      </c>
      <c r="D493" s="16">
        <v>157.0</v>
      </c>
      <c r="E493" s="17">
        <v>190.0</v>
      </c>
      <c r="F493" s="17">
        <v>228.0</v>
      </c>
      <c r="G493" s="17" t="s">
        <v>526</v>
      </c>
      <c r="H493" s="17">
        <v>73.0</v>
      </c>
      <c r="I493" s="17">
        <v>267.0</v>
      </c>
      <c r="J493" s="17">
        <v>18.0</v>
      </c>
      <c r="K493" s="17">
        <v>48.0</v>
      </c>
      <c r="L493" s="17">
        <v>268.0</v>
      </c>
      <c r="M493" s="17">
        <v>241.0</v>
      </c>
      <c r="N493" s="17">
        <v>237.0</v>
      </c>
      <c r="O493" s="17">
        <v>98.0</v>
      </c>
      <c r="P493" s="17">
        <v>59.0</v>
      </c>
      <c r="Q493" s="18"/>
      <c r="R493" s="18"/>
      <c r="S493" s="18"/>
      <c r="T493" s="18"/>
      <c r="U493" s="18"/>
      <c r="V493" s="18"/>
      <c r="W493" s="18"/>
      <c r="X493" s="18"/>
      <c r="Y493" s="18"/>
      <c r="Z493" s="18"/>
      <c r="AA493" s="18"/>
      <c r="AB493" s="18"/>
      <c r="AC493" s="18"/>
    </row>
    <row r="494" spans="8:8" ht="11.25" customHeight="1">
      <c r="A494" s="13">
        <v>209.0</v>
      </c>
      <c r="B494" s="14" t="s">
        <v>95</v>
      </c>
      <c r="C494" s="15" t="s">
        <v>61</v>
      </c>
      <c r="D494" s="16">
        <v>157.27272727272728</v>
      </c>
      <c r="E494" s="17">
        <v>170.0</v>
      </c>
      <c r="F494" s="17">
        <v>63.0</v>
      </c>
      <c r="G494" s="17" t="s">
        <v>527</v>
      </c>
      <c r="H494" s="17">
        <v>71.0</v>
      </c>
      <c r="I494" s="17">
        <v>185.0</v>
      </c>
      <c r="J494" s="17">
        <v>152.0</v>
      </c>
      <c r="K494" s="17">
        <v>151.0</v>
      </c>
      <c r="L494" s="17">
        <v>135.0</v>
      </c>
      <c r="M494" s="17">
        <v>263.0</v>
      </c>
      <c r="N494" s="17">
        <v>268.0</v>
      </c>
      <c r="O494" s="17">
        <v>197.0</v>
      </c>
      <c r="P494" s="17">
        <v>75.0</v>
      </c>
      <c r="Q494" s="18"/>
      <c r="R494" s="18"/>
      <c r="S494" s="18"/>
      <c r="T494" s="18"/>
      <c r="U494" s="18"/>
      <c r="V494" s="18"/>
      <c r="W494" s="18"/>
      <c r="X494" s="18"/>
      <c r="Y494" s="18"/>
      <c r="Z494" s="18"/>
      <c r="AA494" s="18"/>
      <c r="AB494" s="18"/>
      <c r="AC494" s="18"/>
    </row>
    <row r="495" spans="8:8" ht="11.25" customHeight="1">
      <c r="A495" s="13">
        <v>210.0</v>
      </c>
      <c r="B495" s="14" t="s">
        <v>247</v>
      </c>
      <c r="C495" s="15" t="s">
        <v>181</v>
      </c>
      <c r="D495" s="16">
        <v>158.0</v>
      </c>
      <c r="E495" s="17">
        <v>129.0</v>
      </c>
      <c r="F495" s="17">
        <v>206.0</v>
      </c>
      <c r="G495" s="17" t="s">
        <v>528</v>
      </c>
      <c r="H495" s="17">
        <v>37.0</v>
      </c>
      <c r="I495" s="17">
        <v>208.0</v>
      </c>
      <c r="J495" s="17">
        <v>1.0</v>
      </c>
      <c r="K495" s="17">
        <v>240.0</v>
      </c>
      <c r="L495" s="17">
        <v>117.0</v>
      </c>
      <c r="M495" s="17">
        <v>127.0</v>
      </c>
      <c r="N495" s="17">
        <v>244.0</v>
      </c>
      <c r="O495" s="17">
        <v>277.0</v>
      </c>
      <c r="P495" s="17">
        <v>152.0</v>
      </c>
      <c r="Q495" s="18"/>
      <c r="R495" s="18"/>
      <c r="S495" s="18"/>
      <c r="T495" s="18"/>
      <c r="U495" s="18"/>
      <c r="V495" s="18"/>
      <c r="W495" s="18"/>
      <c r="X495" s="18"/>
      <c r="Y495" s="18"/>
      <c r="Z495" s="18"/>
      <c r="AA495" s="18"/>
      <c r="AB495" s="18"/>
      <c r="AC495" s="18"/>
    </row>
    <row r="496" spans="8:8" ht="11.25" customHeight="1">
      <c r="A496" s="13">
        <v>211.0</v>
      </c>
      <c r="B496" s="14" t="s">
        <v>296</v>
      </c>
      <c r="C496" s="15" t="s">
        <v>163</v>
      </c>
      <c r="D496" s="16">
        <v>158.1818181818182</v>
      </c>
      <c r="E496" s="17">
        <v>131.0</v>
      </c>
      <c r="F496" s="17">
        <v>259.0</v>
      </c>
      <c r="G496" s="17" t="s">
        <v>529</v>
      </c>
      <c r="H496" s="17">
        <v>124.0</v>
      </c>
      <c r="I496" s="17">
        <v>61.0</v>
      </c>
      <c r="J496" s="17">
        <v>128.0</v>
      </c>
      <c r="K496" s="17">
        <v>226.0</v>
      </c>
      <c r="L496" s="17">
        <v>83.0</v>
      </c>
      <c r="M496" s="17">
        <v>120.0</v>
      </c>
      <c r="N496" s="17">
        <v>126.0</v>
      </c>
      <c r="O496" s="17">
        <v>225.0</v>
      </c>
      <c r="P496" s="17">
        <v>257.0</v>
      </c>
      <c r="Q496" s="18"/>
      <c r="R496" s="18"/>
      <c r="S496" s="18"/>
      <c r="T496" s="18"/>
      <c r="U496" s="18"/>
      <c r="V496" s="18"/>
      <c r="W496" s="18"/>
      <c r="X496" s="18"/>
      <c r="Y496" s="18"/>
      <c r="Z496" s="18"/>
      <c r="AA496" s="18"/>
      <c r="AB496" s="18"/>
      <c r="AC496" s="18"/>
    </row>
    <row r="497" spans="8:8" ht="11.25" customHeight="1">
      <c r="A497" s="13">
        <v>212.0</v>
      </c>
      <c r="B497" s="14" t="s">
        <v>47</v>
      </c>
      <c r="C497" s="15" t="s">
        <v>48</v>
      </c>
      <c r="D497" s="16">
        <v>158.45454545454547</v>
      </c>
      <c r="E497" s="17">
        <v>248.0</v>
      </c>
      <c r="F497" s="17">
        <v>23.0</v>
      </c>
      <c r="G497" s="17" t="s">
        <v>530</v>
      </c>
      <c r="H497" s="17">
        <v>249.0</v>
      </c>
      <c r="I497" s="17">
        <v>167.0</v>
      </c>
      <c r="J497" s="17">
        <v>151.0</v>
      </c>
      <c r="K497" s="17">
        <v>256.0</v>
      </c>
      <c r="L497" s="17">
        <v>191.0</v>
      </c>
      <c r="M497" s="17">
        <v>43.0</v>
      </c>
      <c r="N497" s="17">
        <v>33.0</v>
      </c>
      <c r="O497" s="17">
        <v>157.0</v>
      </c>
      <c r="P497" s="17">
        <v>225.0</v>
      </c>
      <c r="Q497" s="18"/>
      <c r="R497" s="18"/>
      <c r="S497" s="18"/>
      <c r="T497" s="18"/>
      <c r="U497" s="18"/>
      <c r="V497" s="18"/>
      <c r="W497" s="18"/>
      <c r="X497" s="18"/>
      <c r="Y497" s="18"/>
      <c r="Z497" s="18"/>
      <c r="AA497" s="18"/>
      <c r="AB497" s="18"/>
      <c r="AC497" s="18"/>
    </row>
    <row r="498" spans="8:8" ht="11.25" customHeight="1">
      <c r="A498" s="13">
        <v>213.0</v>
      </c>
      <c r="B498" s="14" t="s">
        <v>99</v>
      </c>
      <c r="C498" s="15" t="s">
        <v>97</v>
      </c>
      <c r="D498" s="16">
        <v>158.54545454545453</v>
      </c>
      <c r="E498" s="17">
        <v>245.0</v>
      </c>
      <c r="F498" s="17">
        <v>66.0</v>
      </c>
      <c r="G498" s="17" t="s">
        <v>531</v>
      </c>
      <c r="H498" s="17">
        <v>92.0</v>
      </c>
      <c r="I498" s="17">
        <v>263.0</v>
      </c>
      <c r="J498" s="17">
        <v>132.0</v>
      </c>
      <c r="K498" s="17">
        <v>78.0</v>
      </c>
      <c r="L498" s="17">
        <v>270.0</v>
      </c>
      <c r="M498" s="17">
        <v>187.0</v>
      </c>
      <c r="N498" s="17">
        <v>159.0</v>
      </c>
      <c r="O498" s="17">
        <v>83.0</v>
      </c>
      <c r="P498" s="17">
        <v>169.0</v>
      </c>
      <c r="Q498" s="18"/>
      <c r="R498" s="18"/>
      <c r="S498" s="18"/>
      <c r="T498" s="18"/>
      <c r="U498" s="18"/>
      <c r="V498" s="18"/>
      <c r="W498" s="18"/>
      <c r="X498" s="18"/>
      <c r="Y498" s="18"/>
      <c r="Z498" s="18"/>
      <c r="AA498" s="18"/>
      <c r="AB498" s="18"/>
      <c r="AC498" s="18"/>
    </row>
    <row r="499" spans="8:8" ht="11.25" customHeight="1">
      <c r="A499" s="13">
        <v>214.0</v>
      </c>
      <c r="B499" s="14" t="s">
        <v>193</v>
      </c>
      <c r="C499" s="15" t="s">
        <v>94</v>
      </c>
      <c r="D499" s="16">
        <v>159.63636363636363</v>
      </c>
      <c r="E499" s="17">
        <v>87.0</v>
      </c>
      <c r="F499" s="17">
        <v>155.0</v>
      </c>
      <c r="G499" s="17" t="s">
        <v>532</v>
      </c>
      <c r="H499" s="17">
        <v>84.0</v>
      </c>
      <c r="I499" s="17">
        <v>117.0</v>
      </c>
      <c r="J499" s="17">
        <v>143.0</v>
      </c>
      <c r="K499" s="17">
        <v>164.0</v>
      </c>
      <c r="L499" s="17">
        <v>233.0</v>
      </c>
      <c r="M499" s="17">
        <v>156.0</v>
      </c>
      <c r="N499" s="17">
        <v>252.0</v>
      </c>
      <c r="O499" s="17">
        <v>246.0</v>
      </c>
      <c r="P499" s="17">
        <v>119.0</v>
      </c>
      <c r="Q499" s="18"/>
      <c r="R499" s="18"/>
      <c r="S499" s="18"/>
      <c r="T499" s="18"/>
      <c r="U499" s="18"/>
      <c r="V499" s="18"/>
      <c r="W499" s="18"/>
      <c r="X499" s="18"/>
      <c r="Y499" s="18"/>
      <c r="Z499" s="18"/>
      <c r="AA499" s="18"/>
      <c r="AB499" s="18"/>
      <c r="AC499" s="18"/>
    </row>
    <row r="500" spans="8:8" ht="11.25" customHeight="1">
      <c r="A500" s="13">
        <v>215.0</v>
      </c>
      <c r="B500" s="14" t="s">
        <v>314</v>
      </c>
      <c r="C500" s="15" t="s">
        <v>209</v>
      </c>
      <c r="D500" s="16">
        <v>160.45454545454547</v>
      </c>
      <c r="E500" s="17">
        <v>281.0</v>
      </c>
      <c r="F500" s="17">
        <v>277.0</v>
      </c>
      <c r="G500" s="17" t="s">
        <v>533</v>
      </c>
      <c r="H500" s="17">
        <v>269.0</v>
      </c>
      <c r="I500" s="17">
        <v>28.0</v>
      </c>
      <c r="J500" s="17">
        <v>64.0</v>
      </c>
      <c r="K500" s="17">
        <v>177.0</v>
      </c>
      <c r="L500" s="17">
        <v>70.0</v>
      </c>
      <c r="M500" s="17">
        <v>251.0</v>
      </c>
      <c r="N500" s="17">
        <v>198.0</v>
      </c>
      <c r="O500" s="17">
        <v>56.0</v>
      </c>
      <c r="P500" s="17">
        <v>94.0</v>
      </c>
      <c r="Q500" s="18"/>
      <c r="R500" s="18"/>
      <c r="S500" s="18"/>
      <c r="T500" s="18"/>
      <c r="U500" s="18"/>
      <c r="V500" s="18"/>
      <c r="W500" s="18"/>
      <c r="X500" s="18"/>
      <c r="Y500" s="18"/>
      <c r="Z500" s="18"/>
      <c r="AA500" s="18"/>
      <c r="AB500" s="18"/>
      <c r="AC500" s="18"/>
    </row>
    <row r="501" spans="8:8" ht="11.25" customHeight="1">
      <c r="A501" s="13">
        <v>216.0</v>
      </c>
      <c r="B501" s="14" t="s">
        <v>81</v>
      </c>
      <c r="C501" s="15" t="s">
        <v>45</v>
      </c>
      <c r="D501" s="16">
        <v>160.8181818181818</v>
      </c>
      <c r="E501" s="17">
        <v>234.0</v>
      </c>
      <c r="F501" s="17">
        <v>50.0</v>
      </c>
      <c r="G501" s="17" t="s">
        <v>534</v>
      </c>
      <c r="H501" s="17">
        <v>176.0</v>
      </c>
      <c r="I501" s="17">
        <v>161.0</v>
      </c>
      <c r="J501" s="17">
        <v>217.0</v>
      </c>
      <c r="K501" s="17">
        <v>163.0</v>
      </c>
      <c r="L501" s="17">
        <v>2.0</v>
      </c>
      <c r="M501" s="17">
        <v>250.0</v>
      </c>
      <c r="N501" s="17">
        <v>177.0</v>
      </c>
      <c r="O501" s="17">
        <v>96.0</v>
      </c>
      <c r="P501" s="17">
        <v>243.0</v>
      </c>
      <c r="Q501" s="18"/>
      <c r="R501" s="18"/>
      <c r="S501" s="18"/>
      <c r="T501" s="18"/>
      <c r="U501" s="18"/>
      <c r="V501" s="18"/>
      <c r="W501" s="18"/>
      <c r="X501" s="18"/>
      <c r="Y501" s="18"/>
      <c r="Z501" s="18"/>
      <c r="AA501" s="18"/>
      <c r="AB501" s="18"/>
      <c r="AC501" s="18"/>
    </row>
    <row r="502" spans="8:8" ht="11.25" customHeight="1">
      <c r="A502" s="13">
        <v>217.0</v>
      </c>
      <c r="B502" s="14" t="s">
        <v>167</v>
      </c>
      <c r="C502" s="15" t="s">
        <v>149</v>
      </c>
      <c r="D502" s="16">
        <v>161.8181818181818</v>
      </c>
      <c r="E502" s="17">
        <v>176.0</v>
      </c>
      <c r="F502" s="17">
        <v>130.0</v>
      </c>
      <c r="G502" s="17" t="s">
        <v>535</v>
      </c>
      <c r="H502" s="17">
        <v>214.0</v>
      </c>
      <c r="I502" s="17">
        <v>197.0</v>
      </c>
      <c r="J502" s="17">
        <v>126.0</v>
      </c>
      <c r="K502" s="17">
        <v>245.0</v>
      </c>
      <c r="L502" s="17">
        <v>168.0</v>
      </c>
      <c r="M502" s="17">
        <v>79.0</v>
      </c>
      <c r="N502" s="17">
        <v>41.0</v>
      </c>
      <c r="O502" s="17">
        <v>253.0</v>
      </c>
      <c r="P502" s="17">
        <v>151.0</v>
      </c>
      <c r="Q502" s="18"/>
      <c r="R502" s="18"/>
      <c r="S502" s="18"/>
      <c r="T502" s="18"/>
      <c r="U502" s="18"/>
      <c r="V502" s="18"/>
      <c r="W502" s="18"/>
      <c r="X502" s="18"/>
      <c r="Y502" s="18"/>
      <c r="Z502" s="18"/>
      <c r="AA502" s="18"/>
      <c r="AB502" s="18"/>
      <c r="AC502" s="18"/>
    </row>
    <row r="503" spans="8:8" ht="11.25" customHeight="1">
      <c r="A503" s="13">
        <v>218.0</v>
      </c>
      <c r="B503" s="14" t="s">
        <v>196</v>
      </c>
      <c r="C503" s="15" t="s">
        <v>190</v>
      </c>
      <c r="D503" s="16">
        <v>161.8181818181818</v>
      </c>
      <c r="E503" s="17">
        <v>96.0</v>
      </c>
      <c r="F503" s="17">
        <v>158.0</v>
      </c>
      <c r="G503" s="17" t="s">
        <v>536</v>
      </c>
      <c r="H503" s="17">
        <v>148.0</v>
      </c>
      <c r="I503" s="17">
        <v>55.0</v>
      </c>
      <c r="J503" s="17">
        <v>205.0</v>
      </c>
      <c r="K503" s="17">
        <v>193.0</v>
      </c>
      <c r="L503" s="17">
        <v>149.0</v>
      </c>
      <c r="M503" s="17">
        <v>168.0</v>
      </c>
      <c r="N503" s="17">
        <v>196.0</v>
      </c>
      <c r="O503" s="17">
        <v>239.0</v>
      </c>
      <c r="P503" s="17">
        <v>173.0</v>
      </c>
      <c r="Q503" s="18"/>
      <c r="R503" s="18"/>
      <c r="S503" s="18"/>
      <c r="T503" s="18"/>
      <c r="U503" s="18"/>
      <c r="V503" s="18"/>
      <c r="W503" s="18"/>
      <c r="X503" s="18"/>
      <c r="Y503" s="18"/>
      <c r="Z503" s="18"/>
      <c r="AA503" s="18"/>
      <c r="AB503" s="18"/>
      <c r="AC503" s="18"/>
    </row>
    <row r="504" spans="8:8" ht="11.25" customHeight="1">
      <c r="A504" s="13">
        <v>219.0</v>
      </c>
      <c r="B504" s="14" t="s">
        <v>294</v>
      </c>
      <c r="C504" s="15" t="s">
        <v>268</v>
      </c>
      <c r="D504" s="16">
        <v>161.8181818181818</v>
      </c>
      <c r="E504" s="17">
        <v>271.0</v>
      </c>
      <c r="F504" s="17">
        <v>256.0</v>
      </c>
      <c r="G504" s="17" t="s">
        <v>537</v>
      </c>
      <c r="H504" s="17">
        <v>166.0</v>
      </c>
      <c r="I504" s="17">
        <v>116.0</v>
      </c>
      <c r="J504" s="17">
        <v>220.0</v>
      </c>
      <c r="K504" s="17">
        <v>267.0</v>
      </c>
      <c r="L504" s="17">
        <v>17.0</v>
      </c>
      <c r="M504" s="17">
        <v>19.0</v>
      </c>
      <c r="N504" s="17">
        <v>4.0</v>
      </c>
      <c r="O504" s="17">
        <v>236.0</v>
      </c>
      <c r="P504" s="17">
        <v>208.0</v>
      </c>
      <c r="Q504" s="18"/>
      <c r="R504" s="18"/>
      <c r="S504" s="18"/>
      <c r="T504" s="18"/>
      <c r="U504" s="18"/>
      <c r="V504" s="18"/>
      <c r="W504" s="18"/>
      <c r="X504" s="18"/>
      <c r="Y504" s="18"/>
      <c r="Z504" s="18"/>
      <c r="AA504" s="18"/>
      <c r="AB504" s="18"/>
      <c r="AC504" s="18"/>
    </row>
    <row r="505" spans="8:8" ht="11.25" customHeight="1">
      <c r="A505" s="13">
        <v>220.0</v>
      </c>
      <c r="B505" s="14" t="s">
        <v>297</v>
      </c>
      <c r="C505" s="15" t="s">
        <v>200</v>
      </c>
      <c r="D505" s="16">
        <v>162.72727272727272</v>
      </c>
      <c r="E505" s="17">
        <v>236.0</v>
      </c>
      <c r="F505" s="17">
        <v>260.0</v>
      </c>
      <c r="G505" s="17" t="s">
        <v>538</v>
      </c>
      <c r="H505" s="17">
        <v>279.0</v>
      </c>
      <c r="I505" s="17">
        <v>282.0</v>
      </c>
      <c r="J505" s="17">
        <v>8.0</v>
      </c>
      <c r="K505" s="17">
        <v>31.0</v>
      </c>
      <c r="L505" s="17">
        <v>54.0</v>
      </c>
      <c r="M505" s="17">
        <v>211.0</v>
      </c>
      <c r="N505" s="17">
        <v>199.0</v>
      </c>
      <c r="O505" s="17">
        <v>177.0</v>
      </c>
      <c r="P505" s="17">
        <v>53.0</v>
      </c>
      <c r="Q505" s="18"/>
      <c r="R505" s="18"/>
      <c r="S505" s="18"/>
      <c r="T505" s="18"/>
      <c r="U505" s="18"/>
      <c r="V505" s="18"/>
      <c r="W505" s="18"/>
      <c r="X505" s="18"/>
      <c r="Y505" s="18"/>
      <c r="Z505" s="18"/>
      <c r="AA505" s="18"/>
      <c r="AB505" s="18"/>
      <c r="AC505" s="18"/>
    </row>
    <row r="506" spans="8:8" ht="11.25" customHeight="1">
      <c r="A506" s="13">
        <v>221.0</v>
      </c>
      <c r="B506" s="14" t="s">
        <v>227</v>
      </c>
      <c r="C506" s="15" t="s">
        <v>54</v>
      </c>
      <c r="D506" s="16">
        <v>163.1818181818182</v>
      </c>
      <c r="E506" s="17">
        <v>280.0</v>
      </c>
      <c r="F506" s="17">
        <v>189.0</v>
      </c>
      <c r="G506" s="17" t="s">
        <v>539</v>
      </c>
      <c r="H506" s="17">
        <v>218.0</v>
      </c>
      <c r="I506" s="17">
        <v>247.0</v>
      </c>
      <c r="J506" s="17">
        <v>1.0</v>
      </c>
      <c r="K506" s="17">
        <v>123.0</v>
      </c>
      <c r="L506" s="17">
        <v>69.0</v>
      </c>
      <c r="M506" s="17">
        <v>165.0</v>
      </c>
      <c r="N506" s="17">
        <v>175.0</v>
      </c>
      <c r="O506" s="17">
        <v>247.0</v>
      </c>
      <c r="P506" s="17">
        <v>81.0</v>
      </c>
      <c r="Q506" s="18"/>
      <c r="R506" s="18"/>
      <c r="S506" s="18"/>
      <c r="T506" s="18"/>
      <c r="U506" s="18"/>
      <c r="V506" s="18"/>
      <c r="W506" s="18"/>
      <c r="X506" s="18"/>
      <c r="Y506" s="18"/>
      <c r="Z506" s="18"/>
      <c r="AA506" s="18"/>
      <c r="AB506" s="18"/>
      <c r="AC506" s="18"/>
    </row>
    <row r="507" spans="8:8" ht="11.25" customHeight="1">
      <c r="A507" s="13">
        <v>222.0</v>
      </c>
      <c r="B507" s="14" t="s">
        <v>60</v>
      </c>
      <c r="C507" s="15" t="s">
        <v>61</v>
      </c>
      <c r="D507" s="16">
        <v>163.8181818181818</v>
      </c>
      <c r="E507" s="17">
        <v>254.0</v>
      </c>
      <c r="F507" s="17">
        <v>32.0</v>
      </c>
      <c r="G507" s="17" t="s">
        <v>540</v>
      </c>
      <c r="H507" s="17">
        <v>74.0</v>
      </c>
      <c r="I507" s="17">
        <v>179.0</v>
      </c>
      <c r="J507" s="17">
        <v>1.0</v>
      </c>
      <c r="K507" s="17">
        <v>255.0</v>
      </c>
      <c r="L507" s="17">
        <v>148.0</v>
      </c>
      <c r="M507" s="17">
        <v>247.0</v>
      </c>
      <c r="N507" s="17">
        <v>266.0</v>
      </c>
      <c r="O507" s="17">
        <v>212.0</v>
      </c>
      <c r="P507" s="17">
        <v>134.0</v>
      </c>
      <c r="Q507" s="18"/>
      <c r="R507" s="18"/>
      <c r="S507" s="18"/>
      <c r="T507" s="18"/>
      <c r="U507" s="18"/>
      <c r="V507" s="18"/>
      <c r="W507" s="18"/>
      <c r="X507" s="18"/>
      <c r="Y507" s="18"/>
      <c r="Z507" s="18"/>
      <c r="AA507" s="18"/>
      <c r="AB507" s="18"/>
      <c r="AC507" s="18"/>
    </row>
    <row r="508" spans="8:8" ht="11.25" customHeight="1">
      <c r="A508" s="13">
        <v>223.0</v>
      </c>
      <c r="B508" s="14" t="s">
        <v>53</v>
      </c>
      <c r="C508" s="15" t="s">
        <v>54</v>
      </c>
      <c r="D508" s="16">
        <v>166.0</v>
      </c>
      <c r="E508" s="17">
        <v>255.0</v>
      </c>
      <c r="F508" s="17">
        <v>27.0</v>
      </c>
      <c r="G508" s="17" t="s">
        <v>541</v>
      </c>
      <c r="H508" s="17">
        <v>231.0</v>
      </c>
      <c r="I508" s="17">
        <v>194.0</v>
      </c>
      <c r="J508" s="17">
        <v>146.0</v>
      </c>
      <c r="K508" s="17">
        <v>203.0</v>
      </c>
      <c r="L508" s="17">
        <v>161.0</v>
      </c>
      <c r="M508" s="17">
        <v>88.0</v>
      </c>
      <c r="N508" s="17">
        <v>143.0</v>
      </c>
      <c r="O508" s="17">
        <v>176.0</v>
      </c>
      <c r="P508" s="17">
        <v>202.0</v>
      </c>
      <c r="Q508" s="18"/>
      <c r="R508" s="18"/>
      <c r="S508" s="18"/>
      <c r="T508" s="18"/>
      <c r="U508" s="18"/>
      <c r="V508" s="18"/>
      <c r="W508" s="18"/>
      <c r="X508" s="18"/>
      <c r="Y508" s="18"/>
      <c r="Z508" s="18"/>
      <c r="AA508" s="18"/>
      <c r="AB508" s="18"/>
      <c r="AC508" s="18"/>
    </row>
    <row r="509" spans="8:8" ht="11.25" customHeight="1">
      <c r="A509" s="13">
        <v>224.0</v>
      </c>
      <c r="B509" s="14" t="s">
        <v>168</v>
      </c>
      <c r="C509" s="15" t="s">
        <v>51</v>
      </c>
      <c r="D509" s="16">
        <v>166.0909090909091</v>
      </c>
      <c r="E509" s="17">
        <v>167.0</v>
      </c>
      <c r="F509" s="17">
        <v>131.0</v>
      </c>
      <c r="G509" s="17" t="s">
        <v>542</v>
      </c>
      <c r="H509" s="17">
        <v>192.0</v>
      </c>
      <c r="I509" s="17">
        <v>190.0</v>
      </c>
      <c r="J509" s="17">
        <v>107.0</v>
      </c>
      <c r="K509" s="17">
        <v>211.0</v>
      </c>
      <c r="L509" s="17">
        <v>209.0</v>
      </c>
      <c r="M509" s="17">
        <v>126.0</v>
      </c>
      <c r="N509" s="17">
        <v>77.0</v>
      </c>
      <c r="O509" s="17">
        <v>205.0</v>
      </c>
      <c r="P509" s="17">
        <v>212.0</v>
      </c>
      <c r="Q509" s="18"/>
      <c r="R509" s="18"/>
      <c r="S509" s="18"/>
      <c r="T509" s="18"/>
      <c r="U509" s="18"/>
      <c r="V509" s="18"/>
      <c r="W509" s="18"/>
      <c r="X509" s="18"/>
      <c r="Y509" s="18"/>
      <c r="Z509" s="18"/>
      <c r="AA509" s="18"/>
      <c r="AB509" s="18"/>
      <c r="AC509" s="18"/>
    </row>
    <row r="510" spans="8:8" ht="11.25" customHeight="1">
      <c r="A510" s="13">
        <v>225.0</v>
      </c>
      <c r="B510" s="14" t="s">
        <v>140</v>
      </c>
      <c r="C510" s="15" t="s">
        <v>57</v>
      </c>
      <c r="D510" s="16">
        <v>166.63636363636363</v>
      </c>
      <c r="E510" s="17">
        <v>56.0</v>
      </c>
      <c r="F510" s="17">
        <v>105.0</v>
      </c>
      <c r="G510" s="17" t="s">
        <v>543</v>
      </c>
      <c r="H510" s="17">
        <v>236.0</v>
      </c>
      <c r="I510" s="17">
        <v>218.0</v>
      </c>
      <c r="J510" s="17">
        <v>48.0</v>
      </c>
      <c r="K510" s="17">
        <v>196.0</v>
      </c>
      <c r="L510" s="17">
        <v>234.0</v>
      </c>
      <c r="M510" s="17">
        <v>210.0</v>
      </c>
      <c r="N510" s="17">
        <v>139.0</v>
      </c>
      <c r="O510" s="17">
        <v>208.0</v>
      </c>
      <c r="P510" s="17">
        <v>183.0</v>
      </c>
      <c r="Q510" s="18"/>
      <c r="R510" s="18"/>
      <c r="S510" s="18"/>
      <c r="T510" s="18"/>
      <c r="U510" s="18"/>
      <c r="V510" s="18"/>
      <c r="W510" s="18"/>
      <c r="X510" s="18"/>
      <c r="Y510" s="18"/>
      <c r="Z510" s="18"/>
      <c r="AA510" s="18"/>
      <c r="AB510" s="18"/>
      <c r="AC510" s="18"/>
    </row>
    <row r="511" spans="8:8" ht="11.25" customHeight="1">
      <c r="A511" s="13">
        <v>226.0</v>
      </c>
      <c r="B511" s="14" t="s">
        <v>75</v>
      </c>
      <c r="C511" s="15" t="s">
        <v>61</v>
      </c>
      <c r="D511" s="16">
        <v>166.72727272727272</v>
      </c>
      <c r="E511" s="17">
        <v>93.0</v>
      </c>
      <c r="F511" s="17">
        <v>44.0</v>
      </c>
      <c r="G511" s="17" t="s">
        <v>544</v>
      </c>
      <c r="H511" s="17">
        <v>149.0</v>
      </c>
      <c r="I511" s="17">
        <v>278.0</v>
      </c>
      <c r="J511" s="17">
        <v>84.0</v>
      </c>
      <c r="K511" s="17">
        <v>146.0</v>
      </c>
      <c r="L511" s="17">
        <v>247.0</v>
      </c>
      <c r="M511" s="17">
        <v>191.0</v>
      </c>
      <c r="N511" s="17">
        <v>221.0</v>
      </c>
      <c r="O511" s="17">
        <v>202.0</v>
      </c>
      <c r="P511" s="17">
        <v>179.0</v>
      </c>
      <c r="Q511" s="18"/>
      <c r="R511" s="18"/>
      <c r="S511" s="18"/>
      <c r="T511" s="18"/>
      <c r="U511" s="18"/>
      <c r="V511" s="18"/>
      <c r="W511" s="18"/>
      <c r="X511" s="18"/>
      <c r="Y511" s="18"/>
      <c r="Z511" s="18"/>
      <c r="AA511" s="18"/>
      <c r="AB511" s="18"/>
      <c r="AC511" s="18"/>
    </row>
    <row r="512" spans="8:8" ht="11.25" customHeight="1">
      <c r="A512" s="13">
        <v>227.0</v>
      </c>
      <c r="B512" s="14" t="s">
        <v>257</v>
      </c>
      <c r="C512" s="15" t="s">
        <v>215</v>
      </c>
      <c r="D512" s="16">
        <v>167.9090909090909</v>
      </c>
      <c r="E512" s="17">
        <v>159.0</v>
      </c>
      <c r="F512" s="17">
        <v>217.0</v>
      </c>
      <c r="G512" s="17" t="s">
        <v>545</v>
      </c>
      <c r="H512" s="17">
        <v>47.0</v>
      </c>
      <c r="I512" s="17">
        <v>276.0</v>
      </c>
      <c r="J512" s="17">
        <v>149.0</v>
      </c>
      <c r="K512" s="17">
        <v>79.0</v>
      </c>
      <c r="L512" s="17">
        <v>267.0</v>
      </c>
      <c r="M512" s="17">
        <v>273.0</v>
      </c>
      <c r="N512" s="17">
        <v>249.0</v>
      </c>
      <c r="O512" s="17">
        <v>85.0</v>
      </c>
      <c r="P512" s="17">
        <v>46.0</v>
      </c>
      <c r="Q512" s="18"/>
      <c r="R512" s="18"/>
      <c r="S512" s="18"/>
      <c r="T512" s="18"/>
      <c r="U512" s="18"/>
      <c r="V512" s="18"/>
      <c r="W512" s="18"/>
      <c r="X512" s="18"/>
      <c r="Y512" s="18"/>
      <c r="Z512" s="18"/>
      <c r="AA512" s="18"/>
      <c r="AB512" s="18"/>
      <c r="AC512" s="18"/>
    </row>
    <row r="513" spans="8:8" ht="11.25" customHeight="1">
      <c r="A513" s="13">
        <v>228.0</v>
      </c>
      <c r="B513" s="14" t="s">
        <v>122</v>
      </c>
      <c r="C513" s="15" t="s">
        <v>48</v>
      </c>
      <c r="D513" s="16">
        <v>168.1818181818182</v>
      </c>
      <c r="E513" s="17">
        <v>278.0</v>
      </c>
      <c r="F513" s="17">
        <v>88.0</v>
      </c>
      <c r="G513" s="17" t="s">
        <v>546</v>
      </c>
      <c r="H513" s="17">
        <v>261.0</v>
      </c>
      <c r="I513" s="17">
        <v>151.0</v>
      </c>
      <c r="J513" s="17">
        <v>183.0</v>
      </c>
      <c r="K513" s="17">
        <v>235.0</v>
      </c>
      <c r="L513" s="17">
        <v>98.0</v>
      </c>
      <c r="M513" s="17">
        <v>64.0</v>
      </c>
      <c r="N513" s="17">
        <v>67.0</v>
      </c>
      <c r="O513" s="17">
        <v>155.0</v>
      </c>
      <c r="P513" s="17">
        <v>270.0</v>
      </c>
      <c r="Q513" s="18"/>
      <c r="R513" s="18"/>
      <c r="S513" s="18"/>
      <c r="T513" s="18"/>
      <c r="U513" s="18"/>
      <c r="V513" s="18"/>
      <c r="W513" s="18"/>
      <c r="X513" s="18"/>
      <c r="Y513" s="18"/>
      <c r="Z513" s="18"/>
      <c r="AA513" s="18"/>
      <c r="AB513" s="18"/>
      <c r="AC513" s="18"/>
    </row>
    <row r="514" spans="8:8" ht="11.25" customHeight="1">
      <c r="A514" s="13">
        <v>229.0</v>
      </c>
      <c r="B514" s="14" t="s">
        <v>240</v>
      </c>
      <c r="C514" s="15" t="s">
        <v>66</v>
      </c>
      <c r="D514" s="16">
        <v>168.27272727272728</v>
      </c>
      <c r="E514" s="17">
        <v>179.0</v>
      </c>
      <c r="F514" s="17">
        <v>199.0</v>
      </c>
      <c r="G514" s="17" t="s">
        <v>547</v>
      </c>
      <c r="H514" s="17">
        <v>262.0</v>
      </c>
      <c r="I514" s="17">
        <v>149.0</v>
      </c>
      <c r="J514" s="17">
        <v>178.0</v>
      </c>
      <c r="K514" s="17">
        <v>150.0</v>
      </c>
      <c r="L514" s="17">
        <v>122.0</v>
      </c>
      <c r="M514" s="17">
        <v>158.0</v>
      </c>
      <c r="N514" s="17">
        <v>164.0</v>
      </c>
      <c r="O514" s="17">
        <v>170.0</v>
      </c>
      <c r="P514" s="17">
        <v>120.0</v>
      </c>
      <c r="Q514" s="18"/>
      <c r="R514" s="18"/>
      <c r="S514" s="18"/>
      <c r="T514" s="18"/>
      <c r="U514" s="18"/>
      <c r="V514" s="18"/>
      <c r="W514" s="18"/>
      <c r="X514" s="18"/>
      <c r="Y514" s="18"/>
      <c r="Z514" s="18"/>
      <c r="AA514" s="18"/>
      <c r="AB514" s="18"/>
      <c r="AC514" s="18"/>
    </row>
    <row r="515" spans="8:8" ht="11.25" customHeight="1">
      <c r="A515" s="13">
        <v>230.0</v>
      </c>
      <c r="B515" s="14" t="s">
        <v>172</v>
      </c>
      <c r="C515" s="15" t="s">
        <v>54</v>
      </c>
      <c r="D515" s="16">
        <v>168.54545454545453</v>
      </c>
      <c r="E515" s="17">
        <v>256.0</v>
      </c>
      <c r="F515" s="17">
        <v>135.0</v>
      </c>
      <c r="G515" s="17" t="s">
        <v>548</v>
      </c>
      <c r="H515" s="17">
        <v>185.0</v>
      </c>
      <c r="I515" s="17">
        <v>213.0</v>
      </c>
      <c r="J515" s="17">
        <v>97.0</v>
      </c>
      <c r="K515" s="17">
        <v>149.0</v>
      </c>
      <c r="L515" s="17">
        <v>124.0</v>
      </c>
      <c r="M515" s="17">
        <v>72.0</v>
      </c>
      <c r="N515" s="17">
        <v>96.0</v>
      </c>
      <c r="O515" s="17">
        <v>262.0</v>
      </c>
      <c r="P515" s="17">
        <v>265.0</v>
      </c>
      <c r="Q515" s="18"/>
      <c r="R515" s="18"/>
      <c r="S515" s="18"/>
      <c r="T515" s="18"/>
      <c r="U515" s="18"/>
      <c r="V515" s="18"/>
      <c r="W515" s="18"/>
      <c r="X515" s="18"/>
      <c r="Y515" s="18"/>
      <c r="Z515" s="18"/>
      <c r="AA515" s="18"/>
      <c r="AB515" s="18"/>
      <c r="AC515" s="18"/>
    </row>
    <row r="516" spans="8:8" ht="11.25" customHeight="1">
      <c r="A516" s="13">
        <v>231.0</v>
      </c>
      <c r="B516" s="14" t="s">
        <v>255</v>
      </c>
      <c r="C516" s="15" t="s">
        <v>215</v>
      </c>
      <c r="D516" s="16">
        <v>169.0909090909091</v>
      </c>
      <c r="E516" s="17">
        <v>160.0</v>
      </c>
      <c r="F516" s="17">
        <v>215.0</v>
      </c>
      <c r="G516" s="17" t="s">
        <v>549</v>
      </c>
      <c r="H516" s="17">
        <v>9.0</v>
      </c>
      <c r="I516" s="17">
        <v>193.0</v>
      </c>
      <c r="J516" s="17">
        <v>136.0</v>
      </c>
      <c r="K516" s="17">
        <v>170.0</v>
      </c>
      <c r="L516" s="17">
        <v>263.0</v>
      </c>
      <c r="M516" s="17">
        <v>170.0</v>
      </c>
      <c r="N516" s="17">
        <v>232.0</v>
      </c>
      <c r="O516" s="17">
        <v>147.0</v>
      </c>
      <c r="P516" s="17">
        <v>165.0</v>
      </c>
      <c r="Q516" s="18"/>
      <c r="R516" s="18"/>
      <c r="S516" s="18"/>
      <c r="T516" s="18"/>
      <c r="U516" s="18"/>
      <c r="V516" s="18"/>
      <c r="W516" s="18"/>
      <c r="X516" s="18"/>
      <c r="Y516" s="18"/>
      <c r="Z516" s="18"/>
      <c r="AA516" s="18"/>
      <c r="AB516" s="18"/>
      <c r="AC516" s="18"/>
    </row>
    <row r="517" spans="8:8" ht="11.25" customHeight="1">
      <c r="A517" s="13">
        <v>232.0</v>
      </c>
      <c r="B517" s="14" t="s">
        <v>207</v>
      </c>
      <c r="C517" s="15" t="s">
        <v>94</v>
      </c>
      <c r="D517" s="16">
        <v>169.36363636363637</v>
      </c>
      <c r="E517" s="17">
        <v>158.0</v>
      </c>
      <c r="F517" s="17">
        <v>168.0</v>
      </c>
      <c r="G517" s="17" t="s">
        <v>550</v>
      </c>
      <c r="H517" s="17">
        <v>252.0</v>
      </c>
      <c r="I517" s="17">
        <v>145.0</v>
      </c>
      <c r="J517" s="17">
        <v>91.0</v>
      </c>
      <c r="K517" s="17">
        <v>234.0</v>
      </c>
      <c r="L517" s="17">
        <v>126.0</v>
      </c>
      <c r="M517" s="17">
        <v>219.0</v>
      </c>
      <c r="N517" s="17">
        <v>224.0</v>
      </c>
      <c r="O517" s="17">
        <v>181.0</v>
      </c>
      <c r="P517" s="17">
        <v>65.0</v>
      </c>
      <c r="Q517" s="18"/>
      <c r="R517" s="18"/>
      <c r="S517" s="18"/>
      <c r="T517" s="18"/>
      <c r="U517" s="18"/>
      <c r="V517" s="18"/>
      <c r="W517" s="18"/>
      <c r="X517" s="18"/>
      <c r="Y517" s="18"/>
      <c r="Z517" s="18"/>
      <c r="AA517" s="18"/>
      <c r="AB517" s="18"/>
      <c r="AC517" s="18"/>
    </row>
    <row r="518" spans="8:8" ht="11.25" customHeight="1">
      <c r="A518" s="13">
        <v>233.0</v>
      </c>
      <c r="B518" s="14" t="s">
        <v>285</v>
      </c>
      <c r="C518" s="15" t="s">
        <v>181</v>
      </c>
      <c r="D518" s="16">
        <v>169.9090909090909</v>
      </c>
      <c r="E518" s="17">
        <v>279.0</v>
      </c>
      <c r="F518" s="17">
        <v>246.0</v>
      </c>
      <c r="G518" s="17" t="s">
        <v>551</v>
      </c>
      <c r="H518" s="17">
        <v>116.0</v>
      </c>
      <c r="I518" s="17">
        <v>240.0</v>
      </c>
      <c r="J518" s="17">
        <v>218.0</v>
      </c>
      <c r="K518" s="17">
        <v>19.0</v>
      </c>
      <c r="L518" s="17">
        <v>248.0</v>
      </c>
      <c r="M518" s="17">
        <v>228.0</v>
      </c>
      <c r="N518" s="17">
        <v>227.0</v>
      </c>
      <c r="O518" s="17">
        <v>39.0</v>
      </c>
      <c r="P518" s="17">
        <v>9.0</v>
      </c>
      <c r="Q518" s="18"/>
      <c r="R518" s="18"/>
      <c r="S518" s="18"/>
      <c r="T518" s="18"/>
      <c r="U518" s="18"/>
      <c r="V518" s="18"/>
      <c r="W518" s="18"/>
      <c r="X518" s="18"/>
      <c r="Y518" s="18"/>
      <c r="Z518" s="18"/>
      <c r="AA518" s="18"/>
      <c r="AB518" s="18"/>
      <c r="AC518" s="18"/>
    </row>
    <row r="519" spans="8:8" ht="11.25" customHeight="1">
      <c r="A519" s="13">
        <v>234.0</v>
      </c>
      <c r="B519" s="14" t="s">
        <v>139</v>
      </c>
      <c r="C519" s="15" t="s">
        <v>45</v>
      </c>
      <c r="D519" s="16">
        <v>170.0</v>
      </c>
      <c r="E519" s="17">
        <v>243.0</v>
      </c>
      <c r="F519" s="17">
        <v>104.0</v>
      </c>
      <c r="G519" s="17" t="s">
        <v>552</v>
      </c>
      <c r="H519" s="17">
        <v>217.0</v>
      </c>
      <c r="I519" s="17">
        <v>262.0</v>
      </c>
      <c r="J519" s="17">
        <v>114.0</v>
      </c>
      <c r="K519" s="17">
        <v>137.0</v>
      </c>
      <c r="L519" s="17">
        <v>3.0</v>
      </c>
      <c r="M519" s="17">
        <v>274.0</v>
      </c>
      <c r="N519" s="17">
        <v>273.0</v>
      </c>
      <c r="O519" s="17">
        <v>195.0</v>
      </c>
      <c r="P519" s="17">
        <v>48.0</v>
      </c>
      <c r="Q519" s="18"/>
      <c r="R519" s="18"/>
      <c r="S519" s="18"/>
      <c r="T519" s="18"/>
      <c r="U519" s="18"/>
      <c r="V519" s="18"/>
      <c r="W519" s="18"/>
      <c r="X519" s="18"/>
      <c r="Y519" s="18"/>
      <c r="Z519" s="18"/>
      <c r="AA519" s="18"/>
      <c r="AB519" s="18"/>
      <c r="AC519" s="18"/>
    </row>
    <row r="520" spans="8:8" ht="11.25" customHeight="1">
      <c r="A520" s="13">
        <v>235.0</v>
      </c>
      <c r="B520" s="14" t="s">
        <v>197</v>
      </c>
      <c r="C520" s="15" t="s">
        <v>77</v>
      </c>
      <c r="D520" s="16">
        <v>170.0909090909091</v>
      </c>
      <c r="E520" s="17">
        <v>78.0</v>
      </c>
      <c r="F520" s="17">
        <v>159.0</v>
      </c>
      <c r="G520" s="17" t="s">
        <v>553</v>
      </c>
      <c r="H520" s="17">
        <v>210.0</v>
      </c>
      <c r="I520" s="17">
        <v>30.0</v>
      </c>
      <c r="J520" s="17">
        <v>199.0</v>
      </c>
      <c r="K520" s="17">
        <v>213.0</v>
      </c>
      <c r="L520" s="17">
        <v>68.0</v>
      </c>
      <c r="M520" s="17">
        <v>217.0</v>
      </c>
      <c r="N520" s="17">
        <v>229.0</v>
      </c>
      <c r="O520" s="17">
        <v>234.0</v>
      </c>
      <c r="P520" s="17">
        <v>234.0</v>
      </c>
      <c r="Q520" s="18"/>
      <c r="R520" s="18"/>
      <c r="S520" s="18"/>
      <c r="T520" s="18"/>
      <c r="U520" s="18"/>
      <c r="V520" s="18"/>
      <c r="W520" s="18"/>
      <c r="X520" s="18"/>
      <c r="Y520" s="18"/>
      <c r="Z520" s="18"/>
      <c r="AA520" s="18"/>
      <c r="AB520" s="18"/>
      <c r="AC520" s="18"/>
    </row>
    <row r="521" spans="8:8" ht="11.25" customHeight="1">
      <c r="A521" s="13">
        <v>236.0</v>
      </c>
      <c r="B521" s="14" t="s">
        <v>311</v>
      </c>
      <c r="C521" s="15" t="s">
        <v>209</v>
      </c>
      <c r="D521" s="16">
        <v>170.45454545454547</v>
      </c>
      <c r="E521" s="17">
        <v>208.0</v>
      </c>
      <c r="F521" s="17">
        <v>274.0</v>
      </c>
      <c r="G521" s="17" t="s">
        <v>554</v>
      </c>
      <c r="H521" s="17">
        <v>271.0</v>
      </c>
      <c r="I521" s="17">
        <v>92.0</v>
      </c>
      <c r="J521" s="17">
        <v>17.0</v>
      </c>
      <c r="K521" s="17">
        <v>159.0</v>
      </c>
      <c r="L521" s="17">
        <v>25.0</v>
      </c>
      <c r="M521" s="17">
        <v>257.0</v>
      </c>
      <c r="N521" s="17">
        <v>276.0</v>
      </c>
      <c r="O521" s="17">
        <v>184.0</v>
      </c>
      <c r="P521" s="17">
        <v>112.0</v>
      </c>
      <c r="Q521" s="18"/>
      <c r="R521" s="18"/>
      <c r="S521" s="18"/>
      <c r="T521" s="18"/>
      <c r="U521" s="18"/>
      <c r="V521" s="18"/>
      <c r="W521" s="18"/>
      <c r="X521" s="18"/>
      <c r="Y521" s="18"/>
      <c r="Z521" s="18"/>
      <c r="AA521" s="18"/>
      <c r="AB521" s="18"/>
      <c r="AC521" s="18"/>
    </row>
    <row r="522" spans="8:8" ht="11.25" customHeight="1">
      <c r="A522" s="13">
        <v>237.0</v>
      </c>
      <c r="B522" s="14" t="s">
        <v>184</v>
      </c>
      <c r="C522" s="15" t="s">
        <v>57</v>
      </c>
      <c r="D522" s="16">
        <v>170.54545454545453</v>
      </c>
      <c r="E522" s="17">
        <v>62.0</v>
      </c>
      <c r="F522" s="17">
        <v>147.0</v>
      </c>
      <c r="G522" s="17" t="s">
        <v>555</v>
      </c>
      <c r="H522" s="17">
        <v>220.0</v>
      </c>
      <c r="I522" s="17">
        <v>224.0</v>
      </c>
      <c r="J522" s="17">
        <v>187.0</v>
      </c>
      <c r="K522" s="17">
        <v>238.0</v>
      </c>
      <c r="L522" s="17">
        <v>222.0</v>
      </c>
      <c r="M522" s="17">
        <v>171.0</v>
      </c>
      <c r="N522" s="17">
        <v>131.0</v>
      </c>
      <c r="O522" s="17">
        <v>125.0</v>
      </c>
      <c r="P522" s="17">
        <v>149.0</v>
      </c>
      <c r="Q522" s="18"/>
      <c r="R522" s="18"/>
      <c r="S522" s="18"/>
      <c r="T522" s="18"/>
      <c r="U522" s="18"/>
      <c r="V522" s="18"/>
      <c r="W522" s="18"/>
      <c r="X522" s="18"/>
      <c r="Y522" s="18"/>
      <c r="Z522" s="18"/>
      <c r="AA522" s="18"/>
      <c r="AB522" s="18"/>
      <c r="AC522" s="18"/>
    </row>
    <row r="523" spans="8:8" ht="11.25" customHeight="1">
      <c r="A523" s="13">
        <v>238.0</v>
      </c>
      <c r="B523" s="14" t="s">
        <v>133</v>
      </c>
      <c r="C523" s="15" t="s">
        <v>61</v>
      </c>
      <c r="D523" s="16">
        <v>170.72727272727272</v>
      </c>
      <c r="E523" s="17">
        <v>123.0</v>
      </c>
      <c r="F523" s="17">
        <v>99.0</v>
      </c>
      <c r="G523" s="17" t="s">
        <v>556</v>
      </c>
      <c r="H523" s="17">
        <v>177.0</v>
      </c>
      <c r="I523" s="17">
        <v>236.0</v>
      </c>
      <c r="J523" s="17">
        <v>41.0</v>
      </c>
      <c r="K523" s="17">
        <v>161.0</v>
      </c>
      <c r="L523" s="17">
        <v>229.0</v>
      </c>
      <c r="M523" s="17">
        <v>237.0</v>
      </c>
      <c r="N523" s="17">
        <v>263.0</v>
      </c>
      <c r="O523" s="17">
        <v>215.0</v>
      </c>
      <c r="P523" s="17">
        <v>97.0</v>
      </c>
      <c r="Q523" s="18"/>
      <c r="R523" s="18"/>
      <c r="S523" s="18"/>
      <c r="T523" s="18"/>
      <c r="U523" s="18"/>
      <c r="V523" s="18"/>
      <c r="W523" s="18"/>
      <c r="X523" s="18"/>
      <c r="Y523" s="18"/>
      <c r="Z523" s="18"/>
      <c r="AA523" s="18"/>
      <c r="AB523" s="18"/>
      <c r="AC523" s="18"/>
    </row>
    <row r="524" spans="8:8" ht="11.25" customHeight="1">
      <c r="A524" s="13">
        <v>239.0</v>
      </c>
      <c r="B524" s="14" t="s">
        <v>309</v>
      </c>
      <c r="C524" s="15" t="s">
        <v>268</v>
      </c>
      <c r="D524" s="16">
        <v>173.63636363636363</v>
      </c>
      <c r="E524" s="17">
        <v>275.0</v>
      </c>
      <c r="F524" s="17">
        <v>272.0</v>
      </c>
      <c r="G524" s="17" t="s">
        <v>557</v>
      </c>
      <c r="H524" s="17">
        <v>193.0</v>
      </c>
      <c r="I524" s="17">
        <v>133.0</v>
      </c>
      <c r="J524" s="17">
        <v>161.0</v>
      </c>
      <c r="K524" s="17">
        <v>262.0</v>
      </c>
      <c r="L524" s="17">
        <v>123.0</v>
      </c>
      <c r="M524" s="17">
        <v>22.0</v>
      </c>
      <c r="N524" s="17">
        <v>43.0</v>
      </c>
      <c r="O524" s="17">
        <v>240.0</v>
      </c>
      <c r="P524" s="17">
        <v>186.0</v>
      </c>
      <c r="Q524" s="18"/>
      <c r="R524" s="18"/>
      <c r="S524" s="18"/>
      <c r="T524" s="18"/>
      <c r="U524" s="18"/>
      <c r="V524" s="18"/>
      <c r="W524" s="18"/>
      <c r="X524" s="18"/>
      <c r="Y524" s="18"/>
      <c r="Z524" s="18"/>
      <c r="AA524" s="18"/>
      <c r="AB524" s="18"/>
      <c r="AC524" s="18"/>
    </row>
    <row r="525" spans="8:8" ht="11.25" customHeight="1">
      <c r="A525" s="13">
        <v>240.0</v>
      </c>
      <c r="B525" s="14" t="s">
        <v>232</v>
      </c>
      <c r="C525" s="15" t="s">
        <v>233</v>
      </c>
      <c r="D525" s="16">
        <v>174.0</v>
      </c>
      <c r="E525" s="17">
        <v>52.0</v>
      </c>
      <c r="F525" s="17">
        <v>193.0</v>
      </c>
      <c r="G525" s="17" t="s">
        <v>558</v>
      </c>
      <c r="H525" s="17">
        <v>222.0</v>
      </c>
      <c r="I525" s="17">
        <v>150.0</v>
      </c>
      <c r="J525" s="17">
        <v>155.0</v>
      </c>
      <c r="K525" s="17">
        <v>278.0</v>
      </c>
      <c r="L525" s="17">
        <v>16.0</v>
      </c>
      <c r="M525" s="17">
        <v>254.0</v>
      </c>
      <c r="N525" s="17">
        <v>254.0</v>
      </c>
      <c r="O525" s="17">
        <v>232.0</v>
      </c>
      <c r="P525" s="17">
        <v>108.0</v>
      </c>
      <c r="Q525" s="18"/>
      <c r="R525" s="18"/>
      <c r="S525" s="18"/>
      <c r="T525" s="18"/>
      <c r="U525" s="18"/>
      <c r="V525" s="18"/>
      <c r="W525" s="18"/>
      <c r="X525" s="18"/>
      <c r="Y525" s="18"/>
      <c r="Z525" s="18"/>
      <c r="AA525" s="18"/>
      <c r="AB525" s="18"/>
      <c r="AC525" s="18"/>
    </row>
    <row r="526" spans="8:8" ht="11.25" customHeight="1">
      <c r="A526" s="13">
        <v>241.0</v>
      </c>
      <c r="B526" s="14" t="s">
        <v>319</v>
      </c>
      <c r="C526" s="15" t="s">
        <v>152</v>
      </c>
      <c r="D526" s="16">
        <v>174.0</v>
      </c>
      <c r="E526" s="17">
        <v>85.0</v>
      </c>
      <c r="F526" s="17">
        <v>282.0</v>
      </c>
      <c r="G526" s="17" t="s">
        <v>559</v>
      </c>
      <c r="H526" s="17">
        <v>238.0</v>
      </c>
      <c r="I526" s="17">
        <v>78.0</v>
      </c>
      <c r="J526" s="17">
        <v>147.0</v>
      </c>
      <c r="K526" s="17">
        <v>121.0</v>
      </c>
      <c r="L526" s="17">
        <v>230.0</v>
      </c>
      <c r="M526" s="17">
        <v>270.0</v>
      </c>
      <c r="N526" s="17">
        <v>257.0</v>
      </c>
      <c r="O526" s="17">
        <v>132.0</v>
      </c>
      <c r="P526" s="17">
        <v>74.0</v>
      </c>
      <c r="Q526" s="18"/>
      <c r="R526" s="18"/>
      <c r="S526" s="18"/>
      <c r="T526" s="18"/>
      <c r="U526" s="18"/>
      <c r="V526" s="18"/>
      <c r="W526" s="18"/>
      <c r="X526" s="18"/>
      <c r="Y526" s="18"/>
      <c r="Z526" s="18"/>
      <c r="AA526" s="18"/>
      <c r="AB526" s="18"/>
      <c r="AC526" s="18"/>
    </row>
    <row r="527" spans="8:8" ht="11.25" customHeight="1">
      <c r="A527" s="13">
        <v>242.0</v>
      </c>
      <c r="B527" s="14" t="s">
        <v>88</v>
      </c>
      <c r="C527" s="15" t="s">
        <v>61</v>
      </c>
      <c r="D527" s="16">
        <v>174.27272727272728</v>
      </c>
      <c r="E527" s="17">
        <v>267.0</v>
      </c>
      <c r="F527" s="17">
        <v>57.0</v>
      </c>
      <c r="G527" s="17" t="s">
        <v>560</v>
      </c>
      <c r="H527" s="17">
        <v>209.0</v>
      </c>
      <c r="I527" s="17">
        <v>203.0</v>
      </c>
      <c r="J527" s="17">
        <v>87.0</v>
      </c>
      <c r="K527" s="17">
        <v>172.0</v>
      </c>
      <c r="L527" s="17">
        <v>215.0</v>
      </c>
      <c r="M527" s="17">
        <v>246.0</v>
      </c>
      <c r="N527" s="17">
        <v>225.0</v>
      </c>
      <c r="O527" s="17">
        <v>182.0</v>
      </c>
      <c r="P527" s="17">
        <v>54.0</v>
      </c>
      <c r="Q527" s="18"/>
      <c r="R527" s="18"/>
      <c r="S527" s="18"/>
      <c r="T527" s="18"/>
      <c r="U527" s="18"/>
      <c r="V527" s="18"/>
      <c r="W527" s="18"/>
      <c r="X527" s="18"/>
      <c r="Y527" s="18"/>
      <c r="Z527" s="18"/>
      <c r="AA527" s="18"/>
      <c r="AB527" s="18"/>
      <c r="AC527" s="18"/>
    </row>
    <row r="528" spans="8:8" ht="11.25" customHeight="1">
      <c r="A528" s="13">
        <v>243.0</v>
      </c>
      <c r="B528" s="14" t="s">
        <v>123</v>
      </c>
      <c r="C528" s="15" t="s">
        <v>48</v>
      </c>
      <c r="D528" s="16">
        <v>174.36363636363637</v>
      </c>
      <c r="E528" s="17">
        <v>119.0</v>
      </c>
      <c r="F528" s="17">
        <v>89.0</v>
      </c>
      <c r="G528" s="17" t="s">
        <v>561</v>
      </c>
      <c r="H528" s="17">
        <v>278.0</v>
      </c>
      <c r="I528" s="17">
        <v>244.0</v>
      </c>
      <c r="J528" s="17">
        <v>1.0</v>
      </c>
      <c r="K528" s="17">
        <v>261.0</v>
      </c>
      <c r="L528" s="17">
        <v>86.0</v>
      </c>
      <c r="M528" s="17">
        <v>167.0</v>
      </c>
      <c r="N528" s="17">
        <v>162.0</v>
      </c>
      <c r="O528" s="17">
        <v>244.0</v>
      </c>
      <c r="P528" s="17">
        <v>267.0</v>
      </c>
      <c r="Q528" s="18"/>
      <c r="R528" s="18"/>
      <c r="S528" s="18"/>
      <c r="T528" s="18"/>
      <c r="U528" s="18"/>
      <c r="V528" s="18"/>
      <c r="W528" s="18"/>
      <c r="X528" s="18"/>
      <c r="Y528" s="18"/>
      <c r="Z528" s="18"/>
      <c r="AA528" s="18"/>
      <c r="AB528" s="18"/>
      <c r="AC528" s="18"/>
    </row>
    <row r="529" spans="8:8" ht="11.25" customHeight="1">
      <c r="A529" s="13">
        <v>244.0</v>
      </c>
      <c r="B529" s="14" t="s">
        <v>283</v>
      </c>
      <c r="C529" s="15" t="s">
        <v>152</v>
      </c>
      <c r="D529" s="16">
        <v>174.63636363636363</v>
      </c>
      <c r="E529" s="17">
        <v>206.0</v>
      </c>
      <c r="F529" s="17">
        <v>244.0</v>
      </c>
      <c r="G529" s="17" t="s">
        <v>562</v>
      </c>
      <c r="H529" s="17">
        <v>223.0</v>
      </c>
      <c r="I529" s="17">
        <v>279.0</v>
      </c>
      <c r="J529" s="17">
        <v>58.0</v>
      </c>
      <c r="K529" s="17">
        <v>136.0</v>
      </c>
      <c r="L529" s="17">
        <v>245.0</v>
      </c>
      <c r="M529" s="17">
        <v>70.0</v>
      </c>
      <c r="N529" s="17">
        <v>136.0</v>
      </c>
      <c r="O529" s="17">
        <v>201.0</v>
      </c>
      <c r="P529" s="17">
        <v>123.0</v>
      </c>
      <c r="Q529" s="18"/>
      <c r="R529" s="18"/>
      <c r="S529" s="18"/>
      <c r="T529" s="18"/>
      <c r="U529" s="18"/>
      <c r="V529" s="18"/>
      <c r="W529" s="18"/>
      <c r="X529" s="18"/>
      <c r="Y529" s="18"/>
      <c r="Z529" s="18"/>
      <c r="AA529" s="18"/>
      <c r="AB529" s="18"/>
      <c r="AC529" s="18"/>
    </row>
    <row r="530" spans="8:8" ht="11.25" customHeight="1">
      <c r="A530" s="13">
        <v>245.0</v>
      </c>
      <c r="B530" s="14" t="s">
        <v>191</v>
      </c>
      <c r="C530" s="15" t="s">
        <v>94</v>
      </c>
      <c r="D530" s="16">
        <v>174.72727272727272</v>
      </c>
      <c r="E530" s="17">
        <v>126.0</v>
      </c>
      <c r="F530" s="17">
        <v>153.0</v>
      </c>
      <c r="G530" s="17" t="s">
        <v>563</v>
      </c>
      <c r="H530" s="17">
        <v>242.0</v>
      </c>
      <c r="I530" s="17">
        <v>212.0</v>
      </c>
      <c r="J530" s="17">
        <v>121.0</v>
      </c>
      <c r="K530" s="17">
        <v>189.0</v>
      </c>
      <c r="L530" s="17">
        <v>121.0</v>
      </c>
      <c r="M530" s="17">
        <v>222.0</v>
      </c>
      <c r="N530" s="17">
        <v>147.0</v>
      </c>
      <c r="O530" s="17">
        <v>229.0</v>
      </c>
      <c r="P530" s="17">
        <v>160.0</v>
      </c>
      <c r="Q530" s="18"/>
      <c r="R530" s="18"/>
      <c r="S530" s="18"/>
      <c r="T530" s="18"/>
      <c r="U530" s="18"/>
      <c r="V530" s="18"/>
      <c r="W530" s="18"/>
      <c r="X530" s="18"/>
      <c r="Y530" s="18"/>
      <c r="Z530" s="18"/>
      <c r="AA530" s="18"/>
      <c r="AB530" s="18"/>
      <c r="AC530" s="18"/>
    </row>
    <row r="531" spans="8:8" ht="11.25" customHeight="1">
      <c r="A531" s="13">
        <v>246.0</v>
      </c>
      <c r="B531" s="14" t="s">
        <v>180</v>
      </c>
      <c r="C531" s="15" t="s">
        <v>181</v>
      </c>
      <c r="D531" s="16">
        <v>174.8181818181818</v>
      </c>
      <c r="E531" s="17">
        <v>207.0</v>
      </c>
      <c r="F531" s="17">
        <v>143.0</v>
      </c>
      <c r="G531" s="17" t="s">
        <v>564</v>
      </c>
      <c r="H531" s="17">
        <v>93.0</v>
      </c>
      <c r="I531" s="17">
        <v>148.0</v>
      </c>
      <c r="J531" s="17">
        <v>77.0</v>
      </c>
      <c r="K531" s="17">
        <v>217.0</v>
      </c>
      <c r="L531" s="17">
        <v>231.0</v>
      </c>
      <c r="M531" s="17">
        <v>208.0</v>
      </c>
      <c r="N531" s="17">
        <v>233.0</v>
      </c>
      <c r="O531" s="17">
        <v>185.0</v>
      </c>
      <c r="P531" s="17">
        <v>181.0</v>
      </c>
      <c r="Q531" s="18"/>
      <c r="R531" s="18"/>
      <c r="S531" s="18"/>
      <c r="T531" s="18"/>
      <c r="U531" s="18"/>
      <c r="V531" s="18"/>
      <c r="W531" s="18"/>
      <c r="X531" s="18"/>
      <c r="Y531" s="18"/>
      <c r="Z531" s="18"/>
      <c r="AA531" s="18"/>
      <c r="AB531" s="18"/>
      <c r="AC531" s="18"/>
    </row>
    <row r="532" spans="8:8" ht="11.25" customHeight="1">
      <c r="A532" s="13">
        <v>247.0</v>
      </c>
      <c r="B532" s="14" t="s">
        <v>259</v>
      </c>
      <c r="C532" s="15" t="s">
        <v>200</v>
      </c>
      <c r="D532" s="16">
        <v>174.9090909090909</v>
      </c>
      <c r="E532" s="17">
        <v>215.0</v>
      </c>
      <c r="F532" s="17">
        <v>219.0</v>
      </c>
      <c r="G532" s="17" t="s">
        <v>565</v>
      </c>
      <c r="H532" s="17">
        <v>263.0</v>
      </c>
      <c r="I532" s="17">
        <v>269.0</v>
      </c>
      <c r="J532" s="17">
        <v>3.0</v>
      </c>
      <c r="K532" s="17">
        <v>41.0</v>
      </c>
      <c r="L532" s="17">
        <v>251.0</v>
      </c>
      <c r="M532" s="17">
        <v>272.0</v>
      </c>
      <c r="N532" s="17">
        <v>281.0</v>
      </c>
      <c r="O532" s="17">
        <v>81.0</v>
      </c>
      <c r="P532" s="17">
        <v>29.0</v>
      </c>
      <c r="Q532" s="18"/>
      <c r="R532" s="18"/>
      <c r="S532" s="18"/>
      <c r="T532" s="18"/>
      <c r="U532" s="18"/>
      <c r="V532" s="18"/>
      <c r="W532" s="18"/>
      <c r="X532" s="18"/>
      <c r="Y532" s="18"/>
      <c r="Z532" s="18"/>
      <c r="AA532" s="18"/>
      <c r="AB532" s="18"/>
      <c r="AC532" s="18"/>
    </row>
    <row r="533" spans="8:8" ht="11.25" customHeight="1">
      <c r="A533" s="13">
        <v>248.0</v>
      </c>
      <c r="B533" s="14" t="s">
        <v>254</v>
      </c>
      <c r="C533" s="15" t="s">
        <v>181</v>
      </c>
      <c r="D533" s="16">
        <v>175.0</v>
      </c>
      <c r="E533" s="17">
        <v>144.0</v>
      </c>
      <c r="F533" s="17">
        <v>214.0</v>
      </c>
      <c r="G533" s="17" t="s">
        <v>566</v>
      </c>
      <c r="H533" s="17">
        <v>199.0</v>
      </c>
      <c r="I533" s="17">
        <v>225.0</v>
      </c>
      <c r="J533" s="17">
        <v>63.0</v>
      </c>
      <c r="K533" s="17">
        <v>227.0</v>
      </c>
      <c r="L533" s="17">
        <v>115.0</v>
      </c>
      <c r="M533" s="17">
        <v>238.0</v>
      </c>
      <c r="N533" s="17">
        <v>280.0</v>
      </c>
      <c r="O533" s="17">
        <v>136.0</v>
      </c>
      <c r="P533" s="17">
        <v>84.0</v>
      </c>
      <c r="Q533" s="18"/>
      <c r="R533" s="18"/>
      <c r="S533" s="18"/>
      <c r="T533" s="18"/>
      <c r="U533" s="18"/>
      <c r="V533" s="18"/>
      <c r="W533" s="18"/>
      <c r="X533" s="18"/>
      <c r="Y533" s="18"/>
      <c r="Z533" s="18"/>
      <c r="AA533" s="18"/>
      <c r="AB533" s="18"/>
      <c r="AC533" s="18"/>
    </row>
    <row r="534" spans="8:8" ht="11.25" customHeight="1">
      <c r="A534" s="13">
        <v>249.0</v>
      </c>
      <c r="B534" s="14" t="s">
        <v>194</v>
      </c>
      <c r="C534" s="15" t="s">
        <v>141</v>
      </c>
      <c r="D534" s="16">
        <v>176.45454545454547</v>
      </c>
      <c r="E534" s="17">
        <v>191.0</v>
      </c>
      <c r="F534" s="17">
        <v>156.0</v>
      </c>
      <c r="G534" s="17" t="s">
        <v>567</v>
      </c>
      <c r="H534" s="17">
        <v>91.0</v>
      </c>
      <c r="I534" s="17">
        <v>234.0</v>
      </c>
      <c r="J534" s="17">
        <v>62.0</v>
      </c>
      <c r="K534" s="17">
        <v>252.0</v>
      </c>
      <c r="L534" s="17">
        <v>111.0</v>
      </c>
      <c r="M534" s="17">
        <v>220.0</v>
      </c>
      <c r="N534" s="17">
        <v>222.0</v>
      </c>
      <c r="O534" s="17">
        <v>218.0</v>
      </c>
      <c r="P534" s="17">
        <v>184.0</v>
      </c>
      <c r="Q534" s="18"/>
      <c r="R534" s="18"/>
      <c r="S534" s="18"/>
      <c r="T534" s="18"/>
      <c r="U534" s="18"/>
      <c r="V534" s="18"/>
      <c r="W534" s="18"/>
      <c r="X534" s="18"/>
      <c r="Y534" s="18"/>
      <c r="Z534" s="18"/>
      <c r="AA534" s="18"/>
      <c r="AB534" s="18"/>
      <c r="AC534" s="18"/>
    </row>
    <row r="535" spans="8:8" ht="11.25" customHeight="1">
      <c r="A535" s="13">
        <v>250.0</v>
      </c>
      <c r="B535" s="14" t="s">
        <v>226</v>
      </c>
      <c r="C535" s="15" t="s">
        <v>141</v>
      </c>
      <c r="D535" s="16">
        <v>177.63636363636363</v>
      </c>
      <c r="E535" s="17">
        <v>225.0</v>
      </c>
      <c r="F535" s="17">
        <v>187.0</v>
      </c>
      <c r="G535" s="17" t="s">
        <v>568</v>
      </c>
      <c r="H535" s="17">
        <v>201.0</v>
      </c>
      <c r="I535" s="17">
        <v>155.0</v>
      </c>
      <c r="J535" s="17">
        <v>42.0</v>
      </c>
      <c r="K535" s="17">
        <v>222.0</v>
      </c>
      <c r="L535" s="17">
        <v>160.0</v>
      </c>
      <c r="M535" s="17">
        <v>239.0</v>
      </c>
      <c r="N535" s="17">
        <v>246.0</v>
      </c>
      <c r="O535" s="17">
        <v>186.0</v>
      </c>
      <c r="P535" s="17">
        <v>91.0</v>
      </c>
      <c r="Q535" s="18"/>
      <c r="R535" s="18"/>
      <c r="S535" s="18"/>
      <c r="T535" s="18"/>
      <c r="U535" s="18"/>
      <c r="V535" s="18"/>
      <c r="W535" s="18"/>
      <c r="X535" s="18"/>
      <c r="Y535" s="18"/>
      <c r="Z535" s="18"/>
      <c r="AA535" s="18"/>
      <c r="AB535" s="18"/>
      <c r="AC535" s="18"/>
    </row>
    <row r="536" spans="8:8" ht="11.25" customHeight="1">
      <c r="A536" s="13">
        <v>251.0</v>
      </c>
      <c r="B536" s="14" t="s">
        <v>169</v>
      </c>
      <c r="C536" s="15" t="s">
        <v>97</v>
      </c>
      <c r="D536" s="16">
        <v>177.8181818181818</v>
      </c>
      <c r="E536" s="17">
        <v>269.0</v>
      </c>
      <c r="F536" s="17">
        <v>132.0</v>
      </c>
      <c r="G536" s="17" t="s">
        <v>569</v>
      </c>
      <c r="H536" s="17">
        <v>108.0</v>
      </c>
      <c r="I536" s="17">
        <v>184.0</v>
      </c>
      <c r="J536" s="17">
        <v>177.0</v>
      </c>
      <c r="K536" s="17">
        <v>184.0</v>
      </c>
      <c r="L536" s="17">
        <v>206.0</v>
      </c>
      <c r="M536" s="17">
        <v>189.0</v>
      </c>
      <c r="N536" s="17">
        <v>84.0</v>
      </c>
      <c r="O536" s="17">
        <v>257.0</v>
      </c>
      <c r="P536" s="17">
        <v>166.0</v>
      </c>
      <c r="Q536" s="18"/>
      <c r="R536" s="18"/>
      <c r="S536" s="18"/>
      <c r="T536" s="18"/>
      <c r="U536" s="18"/>
      <c r="V536" s="18"/>
      <c r="W536" s="18"/>
      <c r="X536" s="18"/>
      <c r="Y536" s="18"/>
      <c r="Z536" s="18"/>
      <c r="AA536" s="18"/>
      <c r="AB536" s="18"/>
      <c r="AC536" s="18"/>
    </row>
    <row r="537" spans="8:8" ht="11.25" customHeight="1">
      <c r="A537" s="13">
        <v>252.0</v>
      </c>
      <c r="B537" s="14" t="s">
        <v>305</v>
      </c>
      <c r="C537" s="15" t="s">
        <v>231</v>
      </c>
      <c r="D537" s="16">
        <v>177.8181818181818</v>
      </c>
      <c r="E537" s="17">
        <v>247.0</v>
      </c>
      <c r="F537" s="17">
        <v>268.0</v>
      </c>
      <c r="G537" s="17" t="s">
        <v>570</v>
      </c>
      <c r="H537" s="17">
        <v>133.0</v>
      </c>
      <c r="I537" s="17">
        <v>25.0</v>
      </c>
      <c r="J537" s="17">
        <v>156.0</v>
      </c>
      <c r="K537" s="17">
        <v>251.0</v>
      </c>
      <c r="L537" s="17">
        <v>181.0</v>
      </c>
      <c r="M537" s="17">
        <v>131.0</v>
      </c>
      <c r="N537" s="17">
        <v>128.0</v>
      </c>
      <c r="O537" s="17">
        <v>243.0</v>
      </c>
      <c r="P537" s="17">
        <v>193.0</v>
      </c>
      <c r="Q537" s="18"/>
      <c r="R537" s="18"/>
      <c r="S537" s="18"/>
      <c r="T537" s="18"/>
      <c r="U537" s="18"/>
      <c r="V537" s="18"/>
      <c r="W537" s="18"/>
      <c r="X537" s="18"/>
      <c r="Y537" s="18"/>
      <c r="Z537" s="18"/>
      <c r="AA537" s="18"/>
      <c r="AB537" s="18"/>
      <c r="AC537" s="18"/>
    </row>
    <row r="538" spans="8:8" ht="11.25" customHeight="1">
      <c r="A538" s="13">
        <v>253.0</v>
      </c>
      <c r="B538" s="14" t="s">
        <v>148</v>
      </c>
      <c r="C538" s="15" t="s">
        <v>149</v>
      </c>
      <c r="D538" s="16">
        <v>179.0</v>
      </c>
      <c r="E538" s="17">
        <v>262.0</v>
      </c>
      <c r="F538" s="17">
        <v>114.0</v>
      </c>
      <c r="G538" s="17" t="s">
        <v>571</v>
      </c>
      <c r="H538" s="17">
        <v>216.0</v>
      </c>
      <c r="I538" s="17">
        <v>134.0</v>
      </c>
      <c r="J538" s="17">
        <v>213.0</v>
      </c>
      <c r="K538" s="17">
        <v>246.0</v>
      </c>
      <c r="L538" s="17">
        <v>173.0</v>
      </c>
      <c r="M538" s="17">
        <v>139.0</v>
      </c>
      <c r="N538" s="17">
        <v>101.0</v>
      </c>
      <c r="O538" s="17">
        <v>230.0</v>
      </c>
      <c r="P538" s="17">
        <v>141.0</v>
      </c>
      <c r="Q538" s="18"/>
      <c r="R538" s="18"/>
      <c r="S538" s="18"/>
      <c r="T538" s="18"/>
      <c r="U538" s="18"/>
      <c r="V538" s="18"/>
      <c r="W538" s="18"/>
      <c r="X538" s="18"/>
      <c r="Y538" s="18"/>
      <c r="Z538" s="18"/>
      <c r="AA538" s="18"/>
      <c r="AB538" s="18"/>
      <c r="AC538" s="18"/>
    </row>
    <row r="539" spans="8:8" ht="11.25" customHeight="1">
      <c r="A539" s="13">
        <v>254.0</v>
      </c>
      <c r="B539" s="14" t="s">
        <v>102</v>
      </c>
      <c r="C539" s="15" t="s">
        <v>28</v>
      </c>
      <c r="D539" s="16">
        <v>179.27272727272728</v>
      </c>
      <c r="E539" s="17">
        <v>79.0</v>
      </c>
      <c r="F539" s="17">
        <v>69.0</v>
      </c>
      <c r="G539" s="17" t="s">
        <v>572</v>
      </c>
      <c r="H539" s="17">
        <v>200.0</v>
      </c>
      <c r="I539" s="17">
        <v>107.0</v>
      </c>
      <c r="J539" s="17">
        <v>193.0</v>
      </c>
      <c r="K539" s="17">
        <v>277.0</v>
      </c>
      <c r="L539" s="17">
        <v>218.0</v>
      </c>
      <c r="M539" s="17">
        <v>218.0</v>
      </c>
      <c r="N539" s="17">
        <v>206.0</v>
      </c>
      <c r="O539" s="17">
        <v>276.0</v>
      </c>
      <c r="P539" s="17">
        <v>129.0</v>
      </c>
      <c r="Q539" s="18"/>
      <c r="R539" s="18"/>
      <c r="S539" s="18"/>
      <c r="T539" s="18"/>
      <c r="U539" s="18"/>
      <c r="V539" s="18"/>
      <c r="W539" s="18"/>
      <c r="X539" s="18"/>
      <c r="Y539" s="18"/>
      <c r="Z539" s="18"/>
      <c r="AA539" s="18"/>
      <c r="AB539" s="18"/>
      <c r="AC539" s="18"/>
    </row>
    <row r="540" spans="8:8" ht="11.25" customHeight="1">
      <c r="A540" s="13">
        <v>255.0</v>
      </c>
      <c r="B540" s="14" t="s">
        <v>55</v>
      </c>
      <c r="C540" s="15" t="s">
        <v>45</v>
      </c>
      <c r="D540" s="16">
        <v>179.8181818181818</v>
      </c>
      <c r="E540" s="17">
        <v>242.0</v>
      </c>
      <c r="F540" s="17">
        <v>28.0</v>
      </c>
      <c r="G540" s="17" t="s">
        <v>573</v>
      </c>
      <c r="H540" s="17">
        <v>233.0</v>
      </c>
      <c r="I540" s="17">
        <v>266.0</v>
      </c>
      <c r="J540" s="17">
        <v>214.0</v>
      </c>
      <c r="K540" s="17">
        <v>126.0</v>
      </c>
      <c r="L540" s="17">
        <v>23.0</v>
      </c>
      <c r="M540" s="17">
        <v>196.0</v>
      </c>
      <c r="N540" s="17">
        <v>190.0</v>
      </c>
      <c r="O540" s="17">
        <v>264.0</v>
      </c>
      <c r="P540" s="17">
        <v>196.0</v>
      </c>
      <c r="Q540" s="18"/>
      <c r="R540" s="18"/>
      <c r="S540" s="18"/>
      <c r="T540" s="18"/>
      <c r="U540" s="18"/>
      <c r="V540" s="18"/>
      <c r="W540" s="18"/>
      <c r="X540" s="18"/>
      <c r="Y540" s="18"/>
      <c r="Z540" s="18"/>
      <c r="AA540" s="18"/>
      <c r="AB540" s="18"/>
      <c r="AC540" s="18"/>
    </row>
    <row r="541" spans="8:8" ht="11.25" customHeight="1">
      <c r="A541" s="13">
        <v>256.0</v>
      </c>
      <c r="B541" s="14" t="s">
        <v>135</v>
      </c>
      <c r="C541" s="15" t="s">
        <v>51</v>
      </c>
      <c r="D541" s="16">
        <v>181.0909090909091</v>
      </c>
      <c r="E541" s="17">
        <v>214.0</v>
      </c>
      <c r="F541" s="17">
        <v>101.0</v>
      </c>
      <c r="G541" s="17" t="s">
        <v>574</v>
      </c>
      <c r="H541" s="17">
        <v>61.0</v>
      </c>
      <c r="I541" s="17">
        <v>138.0</v>
      </c>
      <c r="J541" s="17">
        <v>162.0</v>
      </c>
      <c r="K541" s="17">
        <v>187.0</v>
      </c>
      <c r="L541" s="17">
        <v>242.0</v>
      </c>
      <c r="M541" s="17">
        <v>256.0</v>
      </c>
      <c r="N541" s="17">
        <v>174.0</v>
      </c>
      <c r="O541" s="17">
        <v>248.0</v>
      </c>
      <c r="P541" s="17">
        <v>209.0</v>
      </c>
      <c r="Q541" s="18"/>
      <c r="R541" s="18"/>
      <c r="S541" s="18"/>
      <c r="T541" s="18"/>
      <c r="U541" s="18"/>
      <c r="V541" s="18"/>
      <c r="W541" s="18"/>
      <c r="X541" s="18"/>
      <c r="Y541" s="18"/>
      <c r="Z541" s="18"/>
      <c r="AA541" s="18"/>
      <c r="AB541" s="18"/>
      <c r="AC541" s="18"/>
    </row>
    <row r="542" spans="8:8" ht="11.25" customHeight="1">
      <c r="A542" s="13">
        <v>257.0</v>
      </c>
      <c r="B542" s="14" t="s">
        <v>210</v>
      </c>
      <c r="C542" s="15" t="s">
        <v>215</v>
      </c>
      <c r="D542" s="16">
        <v>181.54545454545453</v>
      </c>
      <c r="E542" s="17">
        <v>156.0</v>
      </c>
      <c r="F542" s="17">
        <v>225.0</v>
      </c>
      <c r="G542" s="17" t="s">
        <v>575</v>
      </c>
      <c r="H542" s="17">
        <v>88.0</v>
      </c>
      <c r="I542" s="17">
        <v>230.0</v>
      </c>
      <c r="J542" s="17">
        <v>108.0</v>
      </c>
      <c r="K542" s="17">
        <v>135.0</v>
      </c>
      <c r="L542" s="17">
        <v>255.0</v>
      </c>
      <c r="M542" s="17">
        <v>224.0</v>
      </c>
      <c r="N542" s="17">
        <v>259.0</v>
      </c>
      <c r="O542" s="17">
        <v>145.0</v>
      </c>
      <c r="P542" s="17">
        <v>172.0</v>
      </c>
      <c r="Q542" s="18"/>
      <c r="R542" s="18"/>
      <c r="S542" s="18"/>
      <c r="T542" s="18"/>
      <c r="U542" s="18"/>
      <c r="V542" s="18"/>
      <c r="W542" s="18"/>
      <c r="X542" s="18"/>
      <c r="Y542" s="18"/>
      <c r="Z542" s="18"/>
      <c r="AA542" s="18"/>
      <c r="AB542" s="18"/>
      <c r="AC542" s="18"/>
    </row>
    <row r="543" spans="8:8" ht="11.25" customHeight="1">
      <c r="A543" s="13">
        <v>258.0</v>
      </c>
      <c r="B543" s="14" t="s">
        <v>246</v>
      </c>
      <c r="C543" s="15" t="s">
        <v>200</v>
      </c>
      <c r="D543" s="16">
        <v>181.72727272727272</v>
      </c>
      <c r="E543" s="17">
        <v>244.0</v>
      </c>
      <c r="F543" s="17">
        <v>205.0</v>
      </c>
      <c r="G543" s="17" t="s">
        <v>576</v>
      </c>
      <c r="H543" s="17">
        <v>273.0</v>
      </c>
      <c r="I543" s="17">
        <v>274.0</v>
      </c>
      <c r="J543" s="17">
        <v>175.0</v>
      </c>
      <c r="K543" s="17">
        <v>43.0</v>
      </c>
      <c r="L543" s="17">
        <v>176.0</v>
      </c>
      <c r="M543" s="17">
        <v>205.0</v>
      </c>
      <c r="N543" s="17">
        <v>261.0</v>
      </c>
      <c r="O543" s="17">
        <v>102.0</v>
      </c>
      <c r="P543" s="17">
        <v>41.0</v>
      </c>
      <c r="Q543" s="18"/>
      <c r="R543" s="18"/>
      <c r="S543" s="18"/>
      <c r="T543" s="18"/>
      <c r="U543" s="18"/>
      <c r="V543" s="18"/>
      <c r="W543" s="18"/>
      <c r="X543" s="18"/>
      <c r="Y543" s="18"/>
      <c r="Z543" s="18"/>
      <c r="AA543" s="18"/>
      <c r="AB543" s="18"/>
      <c r="AC543" s="18"/>
    </row>
    <row r="544" spans="8:8" ht="11.25" customHeight="1">
      <c r="A544" s="13">
        <v>259.0</v>
      </c>
      <c r="B544" s="14" t="s">
        <v>312</v>
      </c>
      <c r="C544" s="15" t="s">
        <v>209</v>
      </c>
      <c r="D544" s="16">
        <v>181.9090909090909</v>
      </c>
      <c r="E544" s="17">
        <v>177.0</v>
      </c>
      <c r="F544" s="17">
        <v>275.0</v>
      </c>
      <c r="G544" s="17" t="s">
        <v>577</v>
      </c>
      <c r="H544" s="17">
        <v>268.0</v>
      </c>
      <c r="I544" s="17">
        <v>64.0</v>
      </c>
      <c r="J544" s="17">
        <v>150.0</v>
      </c>
      <c r="K544" s="17">
        <v>204.0</v>
      </c>
      <c r="L544" s="17">
        <v>67.0</v>
      </c>
      <c r="M544" s="17">
        <v>232.0</v>
      </c>
      <c r="N544" s="17">
        <v>279.0</v>
      </c>
      <c r="O544" s="17">
        <v>169.0</v>
      </c>
      <c r="P544" s="17">
        <v>116.0</v>
      </c>
      <c r="Q544" s="18"/>
      <c r="R544" s="18"/>
      <c r="S544" s="18"/>
      <c r="T544" s="18"/>
      <c r="U544" s="18"/>
      <c r="V544" s="18"/>
      <c r="W544" s="18"/>
      <c r="X544" s="18"/>
      <c r="Y544" s="18"/>
      <c r="Z544" s="18"/>
      <c r="AA544" s="18"/>
      <c r="AB544" s="18"/>
      <c r="AC544" s="18"/>
    </row>
    <row r="545" spans="8:8" ht="11.25" customHeight="1">
      <c r="A545" s="13">
        <v>260.0</v>
      </c>
      <c r="B545" s="14" t="s">
        <v>90</v>
      </c>
      <c r="C545" s="15" t="s">
        <v>51</v>
      </c>
      <c r="D545" s="16">
        <v>183.0909090909091</v>
      </c>
      <c r="E545" s="17">
        <v>252.0</v>
      </c>
      <c r="F545" s="17">
        <v>59.0</v>
      </c>
      <c r="G545" s="17" t="s">
        <v>578</v>
      </c>
      <c r="H545" s="17">
        <v>226.0</v>
      </c>
      <c r="I545" s="17">
        <v>241.0</v>
      </c>
      <c r="J545" s="17">
        <v>185.0</v>
      </c>
      <c r="K545" s="17">
        <v>181.0</v>
      </c>
      <c r="L545" s="17">
        <v>208.0</v>
      </c>
      <c r="M545" s="17">
        <v>193.0</v>
      </c>
      <c r="N545" s="17">
        <v>82.0</v>
      </c>
      <c r="O545" s="17">
        <v>263.0</v>
      </c>
      <c r="P545" s="17">
        <v>124.0</v>
      </c>
      <c r="Q545" s="18"/>
      <c r="R545" s="18"/>
      <c r="S545" s="18"/>
      <c r="T545" s="18"/>
      <c r="U545" s="18"/>
      <c r="V545" s="18"/>
      <c r="W545" s="18"/>
      <c r="X545" s="18"/>
      <c r="Y545" s="18"/>
      <c r="Z545" s="18"/>
      <c r="AA545" s="18"/>
      <c r="AB545" s="18"/>
      <c r="AC545" s="18"/>
    </row>
    <row r="546" spans="8:8" ht="11.25" customHeight="1">
      <c r="A546" s="13">
        <v>261.0</v>
      </c>
      <c r="B546" s="14" t="s">
        <v>276</v>
      </c>
      <c r="C546" s="15" t="s">
        <v>233</v>
      </c>
      <c r="D546" s="16">
        <v>183.72727272727272</v>
      </c>
      <c r="E546" s="17">
        <v>125.0</v>
      </c>
      <c r="F546" s="17">
        <v>236.0</v>
      </c>
      <c r="G546" s="17" t="s">
        <v>579</v>
      </c>
      <c r="H546" s="17">
        <v>264.0</v>
      </c>
      <c r="I546" s="17">
        <v>131.0</v>
      </c>
      <c r="J546" s="17">
        <v>160.0</v>
      </c>
      <c r="K546" s="17">
        <v>202.0</v>
      </c>
      <c r="L546" s="17">
        <v>30.0</v>
      </c>
      <c r="M546" s="17">
        <v>277.0</v>
      </c>
      <c r="N546" s="17">
        <v>271.0</v>
      </c>
      <c r="O546" s="17">
        <v>278.0</v>
      </c>
      <c r="P546" s="17">
        <v>47.0</v>
      </c>
      <c r="Q546" s="18"/>
      <c r="R546" s="18"/>
      <c r="S546" s="18"/>
      <c r="T546" s="18"/>
      <c r="U546" s="18"/>
      <c r="V546" s="18"/>
      <c r="W546" s="18"/>
      <c r="X546" s="18"/>
      <c r="Y546" s="18"/>
      <c r="Z546" s="18"/>
      <c r="AA546" s="18"/>
      <c r="AB546" s="18"/>
      <c r="AC546" s="18"/>
    </row>
    <row r="547" spans="8:8" ht="11.25" customHeight="1">
      <c r="A547" s="13">
        <v>262.0</v>
      </c>
      <c r="B547" s="14" t="s">
        <v>293</v>
      </c>
      <c r="C547" s="15" t="s">
        <v>141</v>
      </c>
      <c r="D547" s="16">
        <v>183.9090909090909</v>
      </c>
      <c r="E547" s="17">
        <v>168.0</v>
      </c>
      <c r="F547" s="17">
        <v>255.0</v>
      </c>
      <c r="G547" s="17" t="s">
        <v>580</v>
      </c>
      <c r="H547" s="17">
        <v>137.0</v>
      </c>
      <c r="I547" s="17">
        <v>206.0</v>
      </c>
      <c r="J547" s="17">
        <v>153.0</v>
      </c>
      <c r="K547" s="17">
        <v>175.0</v>
      </c>
      <c r="L547" s="17">
        <v>114.0</v>
      </c>
      <c r="M547" s="17">
        <v>265.0</v>
      </c>
      <c r="N547" s="17">
        <v>242.0</v>
      </c>
      <c r="O547" s="17">
        <v>210.0</v>
      </c>
      <c r="P547" s="17">
        <v>98.0</v>
      </c>
      <c r="Q547" s="18"/>
      <c r="R547" s="18"/>
      <c r="S547" s="18"/>
      <c r="T547" s="18"/>
      <c r="U547" s="18"/>
      <c r="V547" s="18"/>
      <c r="W547" s="18"/>
      <c r="X547" s="18"/>
      <c r="Y547" s="18"/>
      <c r="Z547" s="18"/>
      <c r="AA547" s="18"/>
      <c r="AB547" s="18"/>
      <c r="AC547" s="18"/>
    </row>
    <row r="548" spans="8:8" ht="11.25" customHeight="1">
      <c r="A548" s="13">
        <v>263.0</v>
      </c>
      <c r="B548" s="14" t="s">
        <v>201</v>
      </c>
      <c r="C548" s="15" t="s">
        <v>215</v>
      </c>
      <c r="D548" s="16">
        <v>184.63636363636363</v>
      </c>
      <c r="E548" s="17">
        <v>169.0</v>
      </c>
      <c r="F548" s="17">
        <v>175.0</v>
      </c>
      <c r="G548" s="17" t="s">
        <v>581</v>
      </c>
      <c r="H548" s="17">
        <v>67.0</v>
      </c>
      <c r="I548" s="17">
        <v>250.0</v>
      </c>
      <c r="J548" s="17">
        <v>85.0</v>
      </c>
      <c r="K548" s="17">
        <v>162.0</v>
      </c>
      <c r="L548" s="17">
        <v>265.0</v>
      </c>
      <c r="M548" s="17">
        <v>214.0</v>
      </c>
      <c r="N548" s="17">
        <v>258.0</v>
      </c>
      <c r="O548" s="17">
        <v>180.0</v>
      </c>
      <c r="P548" s="17">
        <v>206.0</v>
      </c>
      <c r="Q548" s="18"/>
      <c r="R548" s="18"/>
      <c r="S548" s="18"/>
      <c r="T548" s="18"/>
      <c r="U548" s="18"/>
      <c r="V548" s="18"/>
      <c r="W548" s="18"/>
      <c r="X548" s="18"/>
      <c r="Y548" s="18"/>
      <c r="Z548" s="18"/>
      <c r="AA548" s="18"/>
      <c r="AB548" s="18"/>
      <c r="AC548" s="18"/>
    </row>
    <row r="549" spans="8:8" ht="11.25" customHeight="1">
      <c r="A549" s="13">
        <v>264.0</v>
      </c>
      <c r="B549" s="14" t="s">
        <v>164</v>
      </c>
      <c r="C549" s="15" t="s">
        <v>165</v>
      </c>
      <c r="D549" s="16">
        <v>185.63636363636363</v>
      </c>
      <c r="E549" s="17">
        <v>121.0</v>
      </c>
      <c r="F549" s="17">
        <v>128.0</v>
      </c>
      <c r="G549" s="17" t="s">
        <v>582</v>
      </c>
      <c r="H549" s="17">
        <v>183.0</v>
      </c>
      <c r="I549" s="17">
        <v>115.0</v>
      </c>
      <c r="J549" s="17">
        <v>192.0</v>
      </c>
      <c r="K549" s="17">
        <v>208.0</v>
      </c>
      <c r="L549" s="17">
        <v>274.0</v>
      </c>
      <c r="M549" s="17">
        <v>213.0</v>
      </c>
      <c r="N549" s="17">
        <v>230.0</v>
      </c>
      <c r="O549" s="17">
        <v>211.0</v>
      </c>
      <c r="P549" s="17">
        <v>167.0</v>
      </c>
      <c r="Q549" s="18"/>
      <c r="R549" s="18"/>
      <c r="S549" s="18"/>
      <c r="T549" s="18"/>
      <c r="U549" s="18"/>
      <c r="V549" s="18"/>
      <c r="W549" s="18"/>
      <c r="X549" s="18"/>
      <c r="Y549" s="18"/>
      <c r="Z549" s="18"/>
      <c r="AA549" s="18"/>
      <c r="AB549" s="18"/>
      <c r="AC549" s="18"/>
    </row>
    <row r="550" spans="8:8" ht="11.25" customHeight="1">
      <c r="A550" s="13">
        <v>265.0</v>
      </c>
      <c r="B550" s="14" t="s">
        <v>85</v>
      </c>
      <c r="C550" s="15" t="s">
        <v>45</v>
      </c>
      <c r="D550" s="16">
        <v>185.72727272727272</v>
      </c>
      <c r="E550" s="17">
        <v>198.0</v>
      </c>
      <c r="F550" s="17">
        <v>53.0</v>
      </c>
      <c r="G550" s="17" t="s">
        <v>583</v>
      </c>
      <c r="H550" s="17">
        <v>202.0</v>
      </c>
      <c r="I550" s="17">
        <v>243.0</v>
      </c>
      <c r="J550" s="17">
        <v>138.0</v>
      </c>
      <c r="K550" s="17">
        <v>258.0</v>
      </c>
      <c r="L550" s="17">
        <v>21.0</v>
      </c>
      <c r="M550" s="17">
        <v>249.0</v>
      </c>
      <c r="N550" s="17">
        <v>238.0</v>
      </c>
      <c r="O550" s="17">
        <v>242.0</v>
      </c>
      <c r="P550" s="17">
        <v>201.0</v>
      </c>
      <c r="Q550" s="18"/>
      <c r="R550" s="18"/>
      <c r="S550" s="18"/>
      <c r="T550" s="18"/>
      <c r="U550" s="18"/>
      <c r="V550" s="18"/>
      <c r="W550" s="18"/>
      <c r="X550" s="18"/>
      <c r="Y550" s="18"/>
      <c r="Z550" s="18"/>
      <c r="AA550" s="18"/>
      <c r="AB550" s="18"/>
      <c r="AC550" s="18"/>
    </row>
    <row r="551" spans="8:8" ht="11.25" customHeight="1">
      <c r="A551" s="13">
        <v>266.0</v>
      </c>
      <c r="B551" s="14" t="s">
        <v>228</v>
      </c>
      <c r="C551" s="15" t="s">
        <v>200</v>
      </c>
      <c r="D551" s="16">
        <v>186.54545454545453</v>
      </c>
      <c r="E551" s="17">
        <v>259.0</v>
      </c>
      <c r="F551" s="17">
        <v>190.0</v>
      </c>
      <c r="G551" s="17" t="s">
        <v>584</v>
      </c>
      <c r="H551" s="17">
        <v>280.0</v>
      </c>
      <c r="I551" s="17">
        <v>280.0</v>
      </c>
      <c r="J551" s="17">
        <v>21.0</v>
      </c>
      <c r="K551" s="17">
        <v>89.0</v>
      </c>
      <c r="L551" s="17">
        <v>216.0</v>
      </c>
      <c r="M551" s="17">
        <v>259.0</v>
      </c>
      <c r="N551" s="17">
        <v>274.0</v>
      </c>
      <c r="O551" s="17">
        <v>99.0</v>
      </c>
      <c r="P551" s="17">
        <v>85.0</v>
      </c>
      <c r="Q551" s="18"/>
      <c r="R551" s="18"/>
      <c r="S551" s="18"/>
      <c r="T551" s="18"/>
      <c r="U551" s="18"/>
      <c r="V551" s="18"/>
      <c r="W551" s="18"/>
      <c r="X551" s="18"/>
      <c r="Y551" s="18"/>
      <c r="Z551" s="18"/>
      <c r="AA551" s="18"/>
      <c r="AB551" s="18"/>
      <c r="AC551" s="18"/>
    </row>
    <row r="552" spans="8:8" ht="11.25" customHeight="1">
      <c r="A552" s="13">
        <v>267.0</v>
      </c>
      <c r="B552" s="14" t="s">
        <v>315</v>
      </c>
      <c r="C552" s="15" t="s">
        <v>268</v>
      </c>
      <c r="D552" s="16">
        <v>186.54545454545453</v>
      </c>
      <c r="E552" s="17">
        <v>260.0</v>
      </c>
      <c r="F552" s="17">
        <v>278.0</v>
      </c>
      <c r="G552" s="17" t="s">
        <v>585</v>
      </c>
      <c r="H552" s="17">
        <v>195.0</v>
      </c>
      <c r="I552" s="17">
        <v>144.0</v>
      </c>
      <c r="J552" s="17">
        <v>20.0</v>
      </c>
      <c r="K552" s="17">
        <v>210.0</v>
      </c>
      <c r="L552" s="17">
        <v>113.0</v>
      </c>
      <c r="M552" s="17">
        <v>271.0</v>
      </c>
      <c r="N552" s="17">
        <v>219.0</v>
      </c>
      <c r="O552" s="17">
        <v>150.0</v>
      </c>
      <c r="P552" s="17">
        <v>192.0</v>
      </c>
      <c r="Q552" s="18"/>
      <c r="R552" s="18"/>
      <c r="S552" s="18"/>
      <c r="T552" s="18"/>
      <c r="U552" s="18"/>
      <c r="V552" s="18"/>
      <c r="W552" s="18"/>
      <c r="X552" s="18"/>
      <c r="Y552" s="18"/>
      <c r="Z552" s="18"/>
      <c r="AA552" s="18"/>
      <c r="AB552" s="18"/>
      <c r="AC552" s="18"/>
    </row>
    <row r="553" spans="8:8" ht="11.25" customHeight="1">
      <c r="A553" s="13">
        <v>268.0</v>
      </c>
      <c r="B553" s="14" t="s">
        <v>173</v>
      </c>
      <c r="C553" s="15" t="s">
        <v>57</v>
      </c>
      <c r="D553" s="16">
        <v>189.72727272727272</v>
      </c>
      <c r="E553" s="17">
        <v>155.0</v>
      </c>
      <c r="F553" s="17">
        <v>136.0</v>
      </c>
      <c r="G553" s="17" t="s">
        <v>586</v>
      </c>
      <c r="H553" s="17">
        <v>247.0</v>
      </c>
      <c r="I553" s="17">
        <v>101.0</v>
      </c>
      <c r="J553" s="17">
        <v>221.0</v>
      </c>
      <c r="K553" s="17">
        <v>232.0</v>
      </c>
      <c r="L553" s="17">
        <v>237.0</v>
      </c>
      <c r="M553" s="17">
        <v>137.0</v>
      </c>
      <c r="N553" s="17">
        <v>144.0</v>
      </c>
      <c r="O553" s="17">
        <v>272.0</v>
      </c>
      <c r="P553" s="17">
        <v>205.0</v>
      </c>
      <c r="Q553" s="18"/>
      <c r="R553" s="18"/>
      <c r="S553" s="18"/>
      <c r="T553" s="18"/>
      <c r="U553" s="18"/>
      <c r="V553" s="18"/>
      <c r="W553" s="18"/>
      <c r="X553" s="18"/>
      <c r="Y553" s="18"/>
      <c r="Z553" s="18"/>
      <c r="AA553" s="18"/>
      <c r="AB553" s="18"/>
      <c r="AC553" s="18"/>
    </row>
    <row r="554" spans="8:8" ht="11.25" customHeight="1">
      <c r="A554" s="13">
        <v>269.0</v>
      </c>
      <c r="B554" s="14" t="s">
        <v>263</v>
      </c>
      <c r="C554" s="15" t="s">
        <v>200</v>
      </c>
      <c r="D554" s="16">
        <v>190.63636363636363</v>
      </c>
      <c r="E554" s="17">
        <v>264.0</v>
      </c>
      <c r="F554" s="17">
        <v>222.0</v>
      </c>
      <c r="G554" s="17" t="s">
        <v>587</v>
      </c>
      <c r="H554" s="17">
        <v>277.0</v>
      </c>
      <c r="I554" s="17">
        <v>255.0</v>
      </c>
      <c r="J554" s="17">
        <v>180.0</v>
      </c>
      <c r="K554" s="17">
        <v>39.0</v>
      </c>
      <c r="L554" s="17">
        <v>93.0</v>
      </c>
      <c r="M554" s="17">
        <v>206.0</v>
      </c>
      <c r="N554" s="17">
        <v>251.0</v>
      </c>
      <c r="O554" s="17">
        <v>151.0</v>
      </c>
      <c r="P554" s="17">
        <v>159.0</v>
      </c>
      <c r="Q554" s="18"/>
      <c r="R554" s="18"/>
      <c r="S554" s="18"/>
      <c r="T554" s="18"/>
      <c r="U554" s="18"/>
      <c r="V554" s="18"/>
      <c r="W554" s="18"/>
      <c r="X554" s="18"/>
      <c r="Y554" s="18"/>
      <c r="Z554" s="18"/>
      <c r="AA554" s="18"/>
      <c r="AB554" s="18"/>
      <c r="AC554" s="18"/>
    </row>
    <row r="555" spans="8:8" ht="11.25" customHeight="1">
      <c r="A555" s="13">
        <v>270.0</v>
      </c>
      <c r="B555" s="14" t="s">
        <v>229</v>
      </c>
      <c r="C555" s="15" t="s">
        <v>141</v>
      </c>
      <c r="D555" s="16">
        <v>190.66666666666666</v>
      </c>
      <c r="E555" s="17">
        <v>277.0</v>
      </c>
      <c r="F555" s="17">
        <v>191.0</v>
      </c>
      <c r="G555" s="17">
        <v>282.0</v>
      </c>
      <c r="H555" s="17">
        <v>250.0</v>
      </c>
      <c r="I555" s="17">
        <v>170.0</v>
      </c>
      <c r="J555" s="17">
        <v>173.0</v>
      </c>
      <c r="K555" s="17">
        <v>138.0</v>
      </c>
      <c r="L555" s="17">
        <v>101.0</v>
      </c>
      <c r="M555" s="17">
        <v>252.0</v>
      </c>
      <c r="N555" s="17">
        <v>256.0</v>
      </c>
      <c r="O555" s="17">
        <v>153.0</v>
      </c>
      <c r="P555" s="17">
        <v>45.0</v>
      </c>
      <c r="Q555" s="18"/>
      <c r="R555" s="18"/>
      <c r="S555" s="18"/>
      <c r="T555" s="18"/>
      <c r="U555" s="18"/>
      <c r="V555" s="18"/>
      <c r="W555" s="18"/>
      <c r="X555" s="18"/>
      <c r="Y555" s="18"/>
      <c r="Z555" s="18"/>
      <c r="AA555" s="18"/>
      <c r="AB555" s="18"/>
      <c r="AC555" s="18"/>
    </row>
    <row r="556" spans="8:8" ht="11.25" customHeight="1">
      <c r="A556" s="13">
        <v>271.0</v>
      </c>
      <c r="B556" s="14" t="s">
        <v>242</v>
      </c>
      <c r="C556" s="15" t="s">
        <v>181</v>
      </c>
      <c r="D556" s="16">
        <v>193.54545454545453</v>
      </c>
      <c r="E556" s="17">
        <v>25.0</v>
      </c>
      <c r="F556" s="17">
        <v>201.0</v>
      </c>
      <c r="G556" s="17" t="s">
        <v>588</v>
      </c>
      <c r="H556" s="17">
        <v>111.0</v>
      </c>
      <c r="I556" s="17">
        <v>220.0</v>
      </c>
      <c r="J556" s="17">
        <v>122.0</v>
      </c>
      <c r="K556" s="17">
        <v>253.0</v>
      </c>
      <c r="L556" s="17">
        <v>214.0</v>
      </c>
      <c r="M556" s="17">
        <v>212.0</v>
      </c>
      <c r="N556" s="17">
        <v>235.0</v>
      </c>
      <c r="O556" s="17">
        <v>275.0</v>
      </c>
      <c r="P556" s="17">
        <v>261.0</v>
      </c>
      <c r="Q556" s="18"/>
      <c r="R556" s="18"/>
      <c r="S556" s="18"/>
      <c r="T556" s="18"/>
      <c r="U556" s="18"/>
      <c r="V556" s="18"/>
      <c r="W556" s="18"/>
      <c r="X556" s="18"/>
      <c r="Y556" s="18"/>
      <c r="Z556" s="18"/>
      <c r="AA556" s="18"/>
      <c r="AB556" s="18"/>
      <c r="AC556" s="18"/>
    </row>
    <row r="557" spans="8:8" ht="11.25" customHeight="1">
      <c r="A557" s="13">
        <v>272.0</v>
      </c>
      <c r="B557" s="14" t="s">
        <v>159</v>
      </c>
      <c r="C557" s="15" t="s">
        <v>149</v>
      </c>
      <c r="D557" s="16">
        <v>198.9090909090909</v>
      </c>
      <c r="E557" s="17">
        <v>230.0</v>
      </c>
      <c r="F557" s="17">
        <v>123.0</v>
      </c>
      <c r="G557" s="17" t="s">
        <v>589</v>
      </c>
      <c r="H557" s="17">
        <v>259.0</v>
      </c>
      <c r="I557" s="17">
        <v>249.0</v>
      </c>
      <c r="J557" s="17">
        <v>195.0</v>
      </c>
      <c r="K557" s="17">
        <v>266.0</v>
      </c>
      <c r="L557" s="17">
        <v>190.0</v>
      </c>
      <c r="M557" s="17">
        <v>161.0</v>
      </c>
      <c r="N557" s="17">
        <v>127.0</v>
      </c>
      <c r="O557" s="17">
        <v>206.0</v>
      </c>
      <c r="P557" s="17">
        <v>182.0</v>
      </c>
      <c r="Q557" s="18"/>
      <c r="R557" s="18"/>
      <c r="S557" s="18"/>
      <c r="T557" s="18"/>
      <c r="U557" s="18"/>
      <c r="V557" s="18"/>
      <c r="W557" s="18"/>
      <c r="X557" s="18"/>
      <c r="Y557" s="18"/>
      <c r="Z557" s="18"/>
      <c r="AA557" s="18"/>
      <c r="AB557" s="18"/>
      <c r="AC557" s="18"/>
    </row>
    <row r="558" spans="8:8" ht="11.25" customHeight="1">
      <c r="A558" s="13">
        <v>273.0</v>
      </c>
      <c r="B558" s="14" t="s">
        <v>146</v>
      </c>
      <c r="C558" s="15" t="s">
        <v>51</v>
      </c>
      <c r="D558" s="16">
        <v>200.72727272727272</v>
      </c>
      <c r="E558" s="17">
        <v>265.0</v>
      </c>
      <c r="F558" s="17">
        <v>112.0</v>
      </c>
      <c r="G558" s="17" t="s">
        <v>590</v>
      </c>
      <c r="H558" s="17">
        <v>241.0</v>
      </c>
      <c r="I558" s="17">
        <v>237.0</v>
      </c>
      <c r="J558" s="17">
        <v>45.0</v>
      </c>
      <c r="K558" s="17">
        <v>214.0</v>
      </c>
      <c r="L558" s="17">
        <v>244.0</v>
      </c>
      <c r="M558" s="17">
        <v>229.0</v>
      </c>
      <c r="N558" s="17">
        <v>212.0</v>
      </c>
      <c r="O558" s="17">
        <v>191.0</v>
      </c>
      <c r="P558" s="17">
        <v>218.0</v>
      </c>
      <c r="Q558" s="18"/>
      <c r="R558" s="18"/>
      <c r="S558" s="18"/>
      <c r="T558" s="18"/>
      <c r="U558" s="18"/>
      <c r="V558" s="18"/>
      <c r="W558" s="18"/>
      <c r="X558" s="18"/>
      <c r="Y558" s="18"/>
      <c r="Z558" s="18"/>
      <c r="AA558" s="18"/>
      <c r="AB558" s="18"/>
      <c r="AC558" s="18"/>
    </row>
    <row r="559" spans="8:8" ht="11.25" customHeight="1">
      <c r="A559" s="13">
        <v>274.0</v>
      </c>
      <c r="B559" s="14" t="s">
        <v>287</v>
      </c>
      <c r="C559" s="15" t="s">
        <v>268</v>
      </c>
      <c r="D559" s="16">
        <v>201.1818181818182</v>
      </c>
      <c r="E559" s="17">
        <v>224.0</v>
      </c>
      <c r="F559" s="17">
        <v>248.0</v>
      </c>
      <c r="G559" s="17" t="s">
        <v>591</v>
      </c>
      <c r="H559" s="17">
        <v>234.0</v>
      </c>
      <c r="I559" s="17">
        <v>163.0</v>
      </c>
      <c r="J559" s="17">
        <v>208.0</v>
      </c>
      <c r="K559" s="17">
        <v>200.0</v>
      </c>
      <c r="L559" s="17">
        <v>104.0</v>
      </c>
      <c r="M559" s="17">
        <v>221.0</v>
      </c>
      <c r="N559" s="17">
        <v>178.0</v>
      </c>
      <c r="O559" s="17">
        <v>189.0</v>
      </c>
      <c r="P559" s="17">
        <v>244.0</v>
      </c>
      <c r="Q559" s="18"/>
      <c r="R559" s="18"/>
      <c r="S559" s="18"/>
      <c r="T559" s="18"/>
      <c r="U559" s="18"/>
      <c r="V559" s="18"/>
      <c r="W559" s="18"/>
      <c r="X559" s="18"/>
      <c r="Y559" s="18"/>
      <c r="Z559" s="18"/>
      <c r="AA559" s="18"/>
      <c r="AB559" s="18"/>
      <c r="AC559" s="18"/>
    </row>
    <row r="560" spans="8:8" ht="11.25" customHeight="1">
      <c r="A560" s="13">
        <v>275.0</v>
      </c>
      <c r="B560" s="14" t="s">
        <v>289</v>
      </c>
      <c r="C560" s="15" t="s">
        <v>233</v>
      </c>
      <c r="D560" s="16">
        <v>202.1818181818182</v>
      </c>
      <c r="E560" s="17">
        <v>249.0</v>
      </c>
      <c r="F560" s="17">
        <v>250.0</v>
      </c>
      <c r="G560" s="17" t="s">
        <v>592</v>
      </c>
      <c r="H560" s="17">
        <v>254.0</v>
      </c>
      <c r="I560" s="17">
        <v>176.0</v>
      </c>
      <c r="J560" s="17">
        <v>215.0</v>
      </c>
      <c r="K560" s="17">
        <v>260.0</v>
      </c>
      <c r="L560" s="17">
        <v>28.0</v>
      </c>
      <c r="M560" s="17">
        <v>279.0</v>
      </c>
      <c r="N560" s="17">
        <v>277.0</v>
      </c>
      <c r="O560" s="17">
        <v>233.0</v>
      </c>
      <c r="P560" s="17">
        <v>3.0</v>
      </c>
      <c r="Q560" s="18"/>
      <c r="R560" s="18"/>
      <c r="S560" s="18"/>
      <c r="T560" s="18"/>
      <c r="U560" s="18"/>
      <c r="V560" s="18"/>
      <c r="W560" s="18"/>
      <c r="X560" s="18"/>
      <c r="Y560" s="18"/>
      <c r="Z560" s="18"/>
      <c r="AA560" s="18"/>
      <c r="AB560" s="18"/>
      <c r="AC560" s="18"/>
    </row>
    <row r="561" spans="8:8" ht="11.25" customHeight="1">
      <c r="A561" s="13">
        <v>276.0</v>
      </c>
      <c r="B561" s="14" t="s">
        <v>178</v>
      </c>
      <c r="C561" s="15" t="s">
        <v>215</v>
      </c>
      <c r="D561" s="16">
        <v>202.54545454545453</v>
      </c>
      <c r="E561" s="17">
        <v>218.0</v>
      </c>
      <c r="F561" s="17">
        <v>252.0</v>
      </c>
      <c r="G561" s="17" t="s">
        <v>593</v>
      </c>
      <c r="H561" s="17">
        <v>117.0</v>
      </c>
      <c r="I561" s="17">
        <v>180.0</v>
      </c>
      <c r="J561" s="17">
        <v>123.0</v>
      </c>
      <c r="K561" s="17">
        <v>220.0</v>
      </c>
      <c r="L561" s="17">
        <v>260.0</v>
      </c>
      <c r="M561" s="17">
        <v>268.0</v>
      </c>
      <c r="N561" s="17">
        <v>253.0</v>
      </c>
      <c r="O561" s="17">
        <v>193.0</v>
      </c>
      <c r="P561" s="17">
        <v>144.0</v>
      </c>
      <c r="Q561" s="18"/>
      <c r="R561" s="18"/>
      <c r="S561" s="18"/>
      <c r="T561" s="18"/>
      <c r="U561" s="18"/>
      <c r="V561" s="18"/>
      <c r="W561" s="18"/>
      <c r="X561" s="18"/>
      <c r="Y561" s="18"/>
      <c r="Z561" s="18"/>
      <c r="AA561" s="18"/>
      <c r="AB561" s="18"/>
      <c r="AC561" s="18"/>
    </row>
    <row r="562" spans="8:8" ht="11.25" customHeight="1">
      <c r="A562" s="13">
        <v>277.0</v>
      </c>
      <c r="B562" s="14" t="s">
        <v>308</v>
      </c>
      <c r="C562" s="15" t="s">
        <v>200</v>
      </c>
      <c r="D562" s="16">
        <v>210.1818181818182</v>
      </c>
      <c r="E562" s="17">
        <v>246.0</v>
      </c>
      <c r="F562" s="17">
        <v>271.0</v>
      </c>
      <c r="G562" s="17" t="s">
        <v>594</v>
      </c>
      <c r="H562" s="17">
        <v>274.0</v>
      </c>
      <c r="I562" s="17">
        <v>281.0</v>
      </c>
      <c r="J562" s="17">
        <v>40.0</v>
      </c>
      <c r="K562" s="17">
        <v>112.0</v>
      </c>
      <c r="L562" s="17">
        <v>187.0</v>
      </c>
      <c r="M562" s="17">
        <v>275.0</v>
      </c>
      <c r="N562" s="17">
        <v>282.0</v>
      </c>
      <c r="O562" s="17">
        <v>194.0</v>
      </c>
      <c r="P562" s="17">
        <v>150.0</v>
      </c>
      <c r="Q562" s="18"/>
      <c r="R562" s="18"/>
      <c r="S562" s="18"/>
      <c r="T562" s="18"/>
      <c r="U562" s="18"/>
      <c r="V562" s="18"/>
      <c r="W562" s="18"/>
      <c r="X562" s="18"/>
      <c r="Y562" s="18"/>
      <c r="Z562" s="18"/>
      <c r="AA562" s="18"/>
      <c r="AB562" s="18"/>
      <c r="AC562" s="18"/>
    </row>
    <row r="563" spans="8:8" ht="11.25" customHeight="1">
      <c r="A563" s="13">
        <v>278.0</v>
      </c>
      <c r="B563" s="14" t="s">
        <v>216</v>
      </c>
      <c r="C563" s="15" t="s">
        <v>200</v>
      </c>
      <c r="D563" s="16">
        <v>211.63636363636363</v>
      </c>
      <c r="E563" s="17">
        <v>268.0</v>
      </c>
      <c r="F563" s="17">
        <v>176.0</v>
      </c>
      <c r="G563" s="17" t="s">
        <v>595</v>
      </c>
      <c r="H563" s="17">
        <v>282.0</v>
      </c>
      <c r="I563" s="17">
        <v>273.0</v>
      </c>
      <c r="J563" s="17">
        <v>86.0</v>
      </c>
      <c r="K563" s="17">
        <v>221.0</v>
      </c>
      <c r="L563" s="17">
        <v>55.0</v>
      </c>
      <c r="M563" s="17">
        <v>267.0</v>
      </c>
      <c r="N563" s="17">
        <v>270.0</v>
      </c>
      <c r="O563" s="17">
        <v>282.0</v>
      </c>
      <c r="P563" s="17">
        <v>148.0</v>
      </c>
      <c r="Q563" s="18"/>
      <c r="R563" s="18"/>
      <c r="S563" s="18"/>
      <c r="T563" s="18"/>
      <c r="U563" s="18"/>
      <c r="V563" s="18"/>
      <c r="W563" s="18"/>
      <c r="X563" s="18"/>
      <c r="Y563" s="18"/>
      <c r="Z563" s="18"/>
      <c r="AA563" s="18"/>
      <c r="AB563" s="18"/>
      <c r="AC563" s="18"/>
    </row>
    <row r="564" spans="8:8" ht="15.0">
      <c r="A564" s="13">
        <v>279.0</v>
      </c>
      <c r="B564" s="14" t="s">
        <v>274</v>
      </c>
      <c r="C564" s="15" t="s">
        <v>200</v>
      </c>
      <c r="D564" s="16">
        <v>212.8181818181818</v>
      </c>
      <c r="E564" s="17">
        <v>192.0</v>
      </c>
      <c r="F564" s="17">
        <v>234.0</v>
      </c>
      <c r="G564" s="17" t="s">
        <v>596</v>
      </c>
      <c r="H564" s="17">
        <v>275.0</v>
      </c>
      <c r="I564" s="17">
        <v>215.0</v>
      </c>
      <c r="J564" s="17">
        <v>222.0</v>
      </c>
      <c r="K564" s="17">
        <v>178.0</v>
      </c>
      <c r="L564" s="17">
        <v>119.0</v>
      </c>
      <c r="M564" s="17">
        <v>188.0</v>
      </c>
      <c r="N564" s="17">
        <v>239.0</v>
      </c>
      <c r="O564" s="17">
        <v>217.0</v>
      </c>
      <c r="P564" s="17">
        <v>262.0</v>
      </c>
      <c r="Q564" s="18"/>
      <c r="R564" s="18"/>
      <c r="S564" s="18"/>
      <c r="T564" s="18"/>
      <c r="U564" s="18"/>
      <c r="V564" s="18"/>
      <c r="W564" s="18"/>
      <c r="X564" s="18"/>
      <c r="Y564" s="18"/>
      <c r="Z564" s="18"/>
      <c r="AA564" s="18"/>
      <c r="AB564" s="18"/>
      <c r="AC564" s="18"/>
    </row>
    <row r="565" spans="8:8" ht="15.0">
      <c r="A565" s="13">
        <v>280.0</v>
      </c>
      <c r="B565" s="14" t="s">
        <v>278</v>
      </c>
      <c r="C565" s="15" t="s">
        <v>200</v>
      </c>
      <c r="D565" s="16">
        <v>221.45454545454547</v>
      </c>
      <c r="E565" s="17">
        <v>197.0</v>
      </c>
      <c r="F565" s="17">
        <v>239.0</v>
      </c>
      <c r="G565" s="17" t="s">
        <v>597</v>
      </c>
      <c r="H565" s="17">
        <v>272.0</v>
      </c>
      <c r="I565" s="17">
        <v>238.0</v>
      </c>
      <c r="J565" s="17">
        <v>174.0</v>
      </c>
      <c r="K565" s="17">
        <v>119.0</v>
      </c>
      <c r="L565" s="17">
        <v>227.0</v>
      </c>
      <c r="M565" s="17">
        <v>236.0</v>
      </c>
      <c r="N565" s="17">
        <v>247.0</v>
      </c>
      <c r="O565" s="17">
        <v>241.0</v>
      </c>
      <c r="P565" s="17">
        <v>246.0</v>
      </c>
      <c r="Q565" s="18"/>
      <c r="R565" s="18"/>
      <c r="S565" s="18"/>
      <c r="T565" s="18"/>
      <c r="U565" s="18"/>
      <c r="V565" s="18"/>
      <c r="W565" s="18"/>
      <c r="X565" s="18"/>
      <c r="Y565" s="18"/>
      <c r="Z565" s="18"/>
      <c r="AA565" s="18"/>
      <c r="AB565" s="18"/>
      <c r="AC565" s="18"/>
    </row>
    <row r="566" spans="8:8" ht="15.0">
      <c r="A566" s="13">
        <v>281.0</v>
      </c>
      <c r="B566" s="14" t="s">
        <v>217</v>
      </c>
      <c r="C566" s="15" t="s">
        <v>149</v>
      </c>
      <c r="D566" s="16">
        <v>221.54545454545453</v>
      </c>
      <c r="E566" s="17">
        <v>229.0</v>
      </c>
      <c r="F566" s="17">
        <v>177.0</v>
      </c>
      <c r="G566" s="17" t="s">
        <v>598</v>
      </c>
      <c r="H566" s="17">
        <v>265.0</v>
      </c>
      <c r="I566" s="17">
        <v>270.0</v>
      </c>
      <c r="J566" s="17">
        <v>203.0</v>
      </c>
      <c r="K566" s="17">
        <v>281.0</v>
      </c>
      <c r="L566" s="17">
        <v>174.0</v>
      </c>
      <c r="M566" s="17">
        <v>258.0</v>
      </c>
      <c r="N566" s="17">
        <v>231.0</v>
      </c>
      <c r="O566" s="17">
        <v>254.0</v>
      </c>
      <c r="P566" s="17">
        <v>95.0</v>
      </c>
      <c r="Q566" s="18"/>
      <c r="R566" s="18"/>
      <c r="S566" s="18"/>
      <c r="T566" s="18"/>
      <c r="U566" s="18"/>
      <c r="V566" s="18"/>
      <c r="W566" s="18"/>
      <c r="X566" s="18"/>
      <c r="Y566" s="18"/>
      <c r="Z566" s="18"/>
      <c r="AA566" s="18"/>
      <c r="AB566" s="18"/>
      <c r="AC566" s="18"/>
    </row>
    <row r="567" spans="8:8" ht="15.0">
      <c r="A567" s="13">
        <v>282.0</v>
      </c>
      <c r="B567" s="14" t="s">
        <v>199</v>
      </c>
      <c r="C567" s="15" t="s">
        <v>200</v>
      </c>
      <c r="D567" s="16">
        <v>231.45454545454547</v>
      </c>
      <c r="E567" s="17">
        <v>227.0</v>
      </c>
      <c r="F567" s="17">
        <v>161.0</v>
      </c>
      <c r="G567" s="17" t="s">
        <v>599</v>
      </c>
      <c r="H567" s="17">
        <v>281.0</v>
      </c>
      <c r="I567" s="17">
        <v>272.0</v>
      </c>
      <c r="J567" s="17">
        <v>212.0</v>
      </c>
      <c r="K567" s="17">
        <v>269.0</v>
      </c>
      <c r="L567" s="17">
        <v>88.0</v>
      </c>
      <c r="M567" s="17">
        <v>266.0</v>
      </c>
      <c r="N567" s="17">
        <v>265.0</v>
      </c>
      <c r="O567" s="17">
        <v>266.0</v>
      </c>
      <c r="P567" s="17">
        <v>239.0</v>
      </c>
      <c r="Q567" s="18"/>
      <c r="R567" s="18"/>
      <c r="S567" s="18"/>
      <c r="T567" s="18"/>
      <c r="U567" s="18"/>
      <c r="V567" s="18"/>
      <c r="W567" s="18"/>
      <c r="X567" s="18"/>
      <c r="Y567" s="18"/>
      <c r="Z567" s="18"/>
      <c r="AA567" s="18"/>
      <c r="AB567" s="18"/>
      <c r="AC567" s="18"/>
    </row>
    <row r="568" spans="8:8" ht="15.0">
      <c r="A568" s="19"/>
      <c r="B568" s="19"/>
      <c r="C568" s="20"/>
      <c r="D568" s="19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  <c r="AA568" s="18"/>
      <c r="AB568" s="18"/>
      <c r="AC568" s="18"/>
    </row>
    <row r="569" spans="8:8" ht="15.0">
      <c r="A569" s="21"/>
      <c r="B569" s="21"/>
      <c r="C569" s="22"/>
      <c r="D569" s="21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</row>
    <row r="570" spans="8:8" ht="15.0">
      <c r="A570" s="21"/>
      <c r="B570" s="21"/>
      <c r="C570" s="22"/>
      <c r="D570" s="21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</row>
    <row r="571" spans="8:8" ht="15.0">
      <c r="A571" s="21"/>
      <c r="B571" s="21"/>
      <c r="C571" s="22"/>
      <c r="D571" s="21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</row>
    <row r="572" spans="8:8" ht="15.0">
      <c r="A572" s="21"/>
      <c r="B572" s="21"/>
      <c r="C572" s="22"/>
      <c r="D572" s="21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</row>
    <row r="573" spans="8:8" ht="15.0">
      <c r="A573" s="21"/>
      <c r="B573" s="21"/>
      <c r="C573" s="22"/>
      <c r="D573" s="21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</row>
    <row r="574" spans="8:8" ht="15.0">
      <c r="A574" s="21"/>
      <c r="B574" s="21"/>
      <c r="C574" s="22"/>
      <c r="D574" s="21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</row>
    <row r="575" spans="8:8" ht="15.0">
      <c r="A575" s="21"/>
      <c r="B575" s="21"/>
      <c r="C575" s="22"/>
      <c r="D575" s="21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</row>
    <row r="576" spans="8:8" ht="15.0">
      <c r="A576" s="21"/>
      <c r="B576" s="21"/>
      <c r="C576" s="22"/>
      <c r="D576" s="21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</row>
    <row r="577" spans="8:8" ht="15.0">
      <c r="A577" s="21"/>
      <c r="B577" s="21"/>
      <c r="C577" s="22"/>
      <c r="D577" s="21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</row>
    <row r="578" spans="8:8" ht="15.0">
      <c r="A578" s="21"/>
      <c r="B578" s="21"/>
      <c r="C578" s="22"/>
      <c r="D578" s="21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</row>
    <row r="579" spans="8:8" ht="15.0">
      <c r="A579" s="21"/>
      <c r="B579" s="21"/>
      <c r="C579" s="22"/>
      <c r="D579" s="21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</row>
    <row r="580" spans="8:8" ht="15.0">
      <c r="A580" s="21"/>
      <c r="B580" s="21"/>
      <c r="C580" s="22"/>
      <c r="D580" s="21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</row>
    <row r="581" spans="8:8" ht="15.0">
      <c r="A581" s="21"/>
      <c r="B581" s="21"/>
      <c r="C581" s="22"/>
      <c r="D581" s="21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</row>
    <row r="582" spans="8:8" ht="15.0">
      <c r="A582" s="21"/>
      <c r="B582" s="21"/>
      <c r="C582" s="22"/>
      <c r="D582" s="21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</row>
    <row r="583" spans="8:8" ht="15.0">
      <c r="A583" s="21"/>
      <c r="B583" s="21"/>
      <c r="C583" s="22"/>
      <c r="D583" s="21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</row>
    <row r="584" spans="8:8" ht="15.0">
      <c r="A584" s="21"/>
      <c r="B584" s="21"/>
      <c r="C584" s="22"/>
      <c r="D584" s="21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</row>
    <row r="585" spans="8:8" ht="15.0">
      <c r="A585" s="21"/>
      <c r="B585" s="21"/>
      <c r="C585" s="22"/>
      <c r="D585" s="21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</row>
    <row r="586" spans="8:8" ht="15.0">
      <c r="A586" s="21"/>
      <c r="B586" s="21"/>
      <c r="C586" s="22"/>
      <c r="D586" s="21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</row>
    <row r="587" spans="8:8" ht="15.0">
      <c r="A587" s="21"/>
      <c r="B587" s="21"/>
      <c r="C587" s="22"/>
      <c r="D587" s="21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</row>
    <row r="588" spans="8:8" ht="15.0">
      <c r="A588" s="21"/>
      <c r="B588" s="21"/>
      <c r="C588" s="22"/>
      <c r="D588" s="21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</row>
    <row r="589" spans="8:8" ht="15.0">
      <c r="A589" s="21"/>
      <c r="B589" s="21"/>
      <c r="C589" s="22"/>
      <c r="D589" s="21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</row>
    <row r="590" spans="8:8" ht="15.0">
      <c r="A590" s="21"/>
      <c r="B590" s="21"/>
      <c r="C590" s="22"/>
      <c r="D590" s="21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</row>
    <row r="591" spans="8:8" ht="15.0">
      <c r="A591" s="21"/>
      <c r="B591" s="21"/>
      <c r="C591" s="22"/>
      <c r="D591" s="2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</row>
    <row r="592" spans="8:8" ht="15.0">
      <c r="A592" s="21"/>
      <c r="B592" s="21"/>
      <c r="C592" s="22"/>
      <c r="D592" s="21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</row>
    <row r="593" spans="8:8" ht="15.0">
      <c r="A593" s="21"/>
      <c r="B593" s="21"/>
      <c r="C593" s="22"/>
      <c r="D593" s="21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</row>
    <row r="594" spans="8:8" ht="15.0">
      <c r="A594" s="21"/>
      <c r="B594" s="21"/>
      <c r="C594" s="22"/>
      <c r="D594" s="21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</row>
    <row r="595" spans="8:8" ht="15.0">
      <c r="A595" s="21"/>
      <c r="B595" s="21"/>
      <c r="C595" s="22"/>
      <c r="D595" s="21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</row>
    <row r="596" spans="8:8" ht="15.0">
      <c r="A596" s="21"/>
      <c r="B596" s="21"/>
      <c r="C596" s="22"/>
      <c r="D596" s="21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</row>
    <row r="597" spans="8:8" ht="15.0">
      <c r="A597" s="21"/>
      <c r="B597" s="21"/>
      <c r="C597" s="22"/>
      <c r="D597" s="21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</row>
    <row r="598" spans="8:8" ht="15.0">
      <c r="A598" s="21"/>
      <c r="B598" s="21"/>
      <c r="C598" s="22"/>
      <c r="D598" s="21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</row>
    <row r="599" spans="8:8" ht="15.0">
      <c r="A599" s="21"/>
      <c r="B599" s="21"/>
      <c r="C599" s="22"/>
      <c r="D599" s="21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</row>
    <row r="600" spans="8:8" ht="15.0">
      <c r="A600" s="21"/>
      <c r="B600" s="21"/>
      <c r="C600" s="22"/>
      <c r="D600" s="21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</row>
    <row r="601" spans="8:8" ht="15.0">
      <c r="A601" s="21"/>
      <c r="B601" s="21"/>
      <c r="C601" s="22"/>
      <c r="D601" s="21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</row>
    <row r="602" spans="8:8" ht="15.0">
      <c r="A602" s="21"/>
      <c r="B602" s="21"/>
      <c r="C602" s="22"/>
      <c r="D602" s="21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</row>
    <row r="603" spans="8:8" ht="15.0">
      <c r="A603" s="21"/>
      <c r="B603" s="21"/>
      <c r="C603" s="22"/>
      <c r="D603" s="21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</row>
    <row r="604" spans="8:8" ht="15.0">
      <c r="A604" s="21"/>
      <c r="B604" s="21"/>
      <c r="C604" s="22"/>
      <c r="D604" s="21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</row>
    <row r="605" spans="8:8" ht="15.0">
      <c r="A605" s="21"/>
      <c r="B605" s="21"/>
      <c r="C605" s="22"/>
      <c r="D605" s="21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</row>
    <row r="606" spans="8:8" ht="15.0">
      <c r="A606" s="21"/>
      <c r="B606" s="21"/>
      <c r="C606" s="22"/>
      <c r="D606" s="21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</row>
    <row r="607" spans="8:8" ht="15.0">
      <c r="A607" s="21"/>
      <c r="B607" s="21"/>
      <c r="C607" s="22"/>
      <c r="D607" s="21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</row>
    <row r="608" spans="8:8" ht="15.0">
      <c r="A608" s="21"/>
      <c r="B608" s="21"/>
      <c r="C608" s="22"/>
      <c r="D608" s="21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</row>
    <row r="609" spans="8:8" ht="15.0">
      <c r="A609" s="21"/>
      <c r="B609" s="21"/>
      <c r="C609" s="22"/>
      <c r="D609" s="21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</row>
    <row r="610" spans="8:8" ht="15.0">
      <c r="A610" s="21"/>
      <c r="B610" s="21"/>
      <c r="C610" s="22"/>
      <c r="D610" s="21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</row>
    <row r="611" spans="8:8" ht="15.0">
      <c r="A611" s="21"/>
      <c r="B611" s="21"/>
      <c r="C611" s="22"/>
      <c r="D611" s="2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</row>
    <row r="612" spans="8:8" ht="15.0">
      <c r="A612" s="21"/>
      <c r="B612" s="21"/>
      <c r="C612" s="22"/>
      <c r="D612" s="21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</row>
    <row r="613" spans="8:8" ht="15.0">
      <c r="A613" s="21"/>
      <c r="B613" s="21"/>
      <c r="C613" s="22"/>
      <c r="D613" s="21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</row>
    <row r="614" spans="8:8" ht="15.0">
      <c r="A614" s="21"/>
      <c r="B614" s="21"/>
      <c r="C614" s="22"/>
      <c r="D614" s="21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</row>
    <row r="615" spans="8:8" ht="15.0">
      <c r="A615" s="21"/>
      <c r="B615" s="21"/>
      <c r="C615" s="22"/>
      <c r="D615" s="21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</row>
    <row r="616" spans="8:8" ht="15.0">
      <c r="A616" s="21"/>
      <c r="B616" s="21"/>
      <c r="C616" s="22"/>
      <c r="D616" s="21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</row>
    <row r="617" spans="8:8" ht="15.0">
      <c r="A617" s="21"/>
      <c r="B617" s="21"/>
      <c r="C617" s="22"/>
      <c r="D617" s="21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</row>
    <row r="618" spans="8:8" ht="15.0">
      <c r="A618" s="21"/>
      <c r="B618" s="21"/>
      <c r="C618" s="22"/>
      <c r="D618" s="21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</row>
    <row r="619" spans="8:8" ht="15.0">
      <c r="A619" s="21"/>
      <c r="B619" s="21"/>
      <c r="C619" s="22"/>
      <c r="D619" s="21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</row>
    <row r="620" spans="8:8" ht="15.0">
      <c r="A620" s="21"/>
      <c r="B620" s="21"/>
      <c r="C620" s="22"/>
      <c r="D620" s="21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</row>
    <row r="621" spans="8:8" ht="15.0">
      <c r="A621" s="21"/>
      <c r="B621" s="21"/>
      <c r="C621" s="22"/>
      <c r="D621" s="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</row>
    <row r="622" spans="8:8" ht="15.0">
      <c r="A622" s="21"/>
      <c r="B622" s="21"/>
      <c r="C622" s="22"/>
      <c r="D622" s="21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</row>
    <row r="623" spans="8:8" ht="15.0">
      <c r="A623" s="21"/>
      <c r="B623" s="21"/>
      <c r="C623" s="22"/>
      <c r="D623" s="21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</row>
    <row r="624" spans="8:8" ht="15.0">
      <c r="A624" s="21"/>
      <c r="B624" s="21"/>
      <c r="C624" s="22"/>
      <c r="D624" s="21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</row>
    <row r="625" spans="8:8" ht="15.0">
      <c r="A625" s="21"/>
      <c r="B625" s="21"/>
      <c r="C625" s="22"/>
      <c r="D625" s="21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</row>
    <row r="626" spans="8:8" ht="15.0">
      <c r="A626" s="21"/>
      <c r="B626" s="21"/>
      <c r="C626" s="22"/>
      <c r="D626" s="21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</row>
    <row r="627" spans="8:8" ht="15.0">
      <c r="A627" s="21"/>
      <c r="B627" s="21"/>
      <c r="C627" s="22"/>
      <c r="D627" s="21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</row>
    <row r="628" spans="8:8" ht="15.0">
      <c r="A628" s="21"/>
      <c r="B628" s="21"/>
      <c r="C628" s="22"/>
      <c r="D628" s="21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</row>
    <row r="629" spans="8:8" ht="15.0">
      <c r="A629" s="21"/>
      <c r="B629" s="21"/>
      <c r="C629" s="22"/>
      <c r="D629" s="21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</row>
    <row r="630" spans="8:8" ht="15.0">
      <c r="A630" s="21"/>
      <c r="B630" s="21"/>
      <c r="C630" s="22"/>
      <c r="D630" s="21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</row>
    <row r="631" spans="8:8" ht="15.0">
      <c r="A631" s="21"/>
      <c r="B631" s="21"/>
      <c r="C631" s="22"/>
      <c r="D631" s="2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</row>
    <row r="632" spans="8:8" ht="15.0">
      <c r="A632" s="21"/>
      <c r="B632" s="21"/>
      <c r="C632" s="22"/>
      <c r="D632" s="21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</row>
    <row r="633" spans="8:8" ht="15.0">
      <c r="A633" s="21"/>
      <c r="B633" s="21"/>
      <c r="C633" s="22"/>
      <c r="D633" s="21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</row>
    <row r="634" spans="8:8" ht="15.0">
      <c r="A634" s="21"/>
      <c r="B634" s="21"/>
      <c r="C634" s="22"/>
      <c r="D634" s="21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</row>
    <row r="635" spans="8:8" ht="15.0">
      <c r="A635" s="21"/>
      <c r="B635" s="21"/>
      <c r="C635" s="22"/>
      <c r="D635" s="21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</row>
    <row r="636" spans="8:8" ht="15.0">
      <c r="A636" s="21"/>
      <c r="B636" s="21"/>
      <c r="C636" s="22"/>
      <c r="D636" s="21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</row>
    <row r="637" spans="8:8" ht="15.0">
      <c r="A637" s="21"/>
      <c r="B637" s="21"/>
      <c r="C637" s="22"/>
      <c r="D637" s="21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</row>
    <row r="638" spans="8:8" ht="15.0">
      <c r="A638" s="21"/>
      <c r="B638" s="21"/>
      <c r="C638" s="22"/>
      <c r="D638" s="21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</row>
    <row r="639" spans="8:8" ht="15.0">
      <c r="A639" s="21"/>
      <c r="B639" s="21"/>
      <c r="C639" s="22"/>
      <c r="D639" s="21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</row>
    <row r="640" spans="8:8" ht="15.0">
      <c r="A640" s="21"/>
      <c r="B640" s="21"/>
      <c r="C640" s="22"/>
      <c r="D640" s="21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</row>
    <row r="641" spans="8:8" ht="15.0">
      <c r="A641" s="21"/>
      <c r="B641" s="21"/>
      <c r="C641" s="22"/>
      <c r="D641" s="2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</row>
    <row r="642" spans="8:8" ht="15.0">
      <c r="A642" s="21"/>
      <c r="B642" s="21"/>
      <c r="C642" s="22"/>
      <c r="D642" s="21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</row>
    <row r="643" spans="8:8" ht="15.0">
      <c r="A643" s="21"/>
      <c r="B643" s="21"/>
      <c r="C643" s="22"/>
      <c r="D643" s="21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</row>
    <row r="644" spans="8:8" ht="15.0">
      <c r="A644" s="21"/>
      <c r="B644" s="21"/>
      <c r="C644" s="22"/>
      <c r="D644" s="21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</row>
    <row r="645" spans="8:8" ht="15.0">
      <c r="A645" s="21"/>
      <c r="B645" s="21"/>
      <c r="C645" s="22"/>
      <c r="D645" s="21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</row>
    <row r="646" spans="8:8" ht="15.0">
      <c r="A646" s="21"/>
      <c r="B646" s="21"/>
      <c r="C646" s="22"/>
      <c r="D646" s="21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</row>
    <row r="647" spans="8:8" ht="15.0">
      <c r="A647" s="21"/>
      <c r="B647" s="21"/>
      <c r="C647" s="22"/>
      <c r="D647" s="21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</row>
    <row r="648" spans="8:8" ht="15.0">
      <c r="A648" s="21"/>
      <c r="B648" s="21"/>
      <c r="C648" s="22"/>
      <c r="D648" s="21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</row>
    <row r="649" spans="8:8" ht="15.0">
      <c r="A649" s="21"/>
      <c r="B649" s="21"/>
      <c r="C649" s="22"/>
      <c r="D649" s="21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</row>
    <row r="650" spans="8:8" ht="15.0">
      <c r="A650" s="21"/>
      <c r="B650" s="21"/>
      <c r="C650" s="22"/>
      <c r="D650" s="21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</row>
    <row r="651" spans="8:8" ht="15.0">
      <c r="A651" s="21"/>
      <c r="B651" s="21"/>
      <c r="C651" s="22"/>
      <c r="D651" s="2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</row>
    <row r="652" spans="8:8" ht="15.0">
      <c r="A652" s="21"/>
      <c r="B652" s="21"/>
      <c r="C652" s="22"/>
      <c r="D652" s="21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</row>
    <row r="653" spans="8:8" ht="15.0">
      <c r="A653" s="21"/>
      <c r="B653" s="21"/>
      <c r="C653" s="22"/>
      <c r="D653" s="21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</row>
    <row r="654" spans="8:8" ht="15.0">
      <c r="A654" s="21"/>
      <c r="B654" s="21"/>
      <c r="C654" s="22"/>
      <c r="D654" s="21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</row>
    <row r="655" spans="8:8" ht="15.0">
      <c r="A655" s="21"/>
      <c r="B655" s="21"/>
      <c r="C655" s="22"/>
      <c r="D655" s="21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</row>
    <row r="656" spans="8:8" ht="15.0">
      <c r="A656" s="21"/>
      <c r="B656" s="21"/>
      <c r="C656" s="22"/>
      <c r="D656" s="21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</row>
    <row r="657" spans="8:8" ht="15.0">
      <c r="A657" s="21"/>
      <c r="B657" s="21"/>
      <c r="C657" s="22"/>
      <c r="D657" s="21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</row>
    <row r="658" spans="8:8" ht="15.0">
      <c r="A658" s="21"/>
      <c r="B658" s="21"/>
      <c r="C658" s="22"/>
      <c r="D658" s="21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</row>
    <row r="659" spans="8:8" ht="15.0">
      <c r="A659" s="21"/>
      <c r="B659" s="21"/>
      <c r="C659" s="22"/>
      <c r="D659" s="21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</row>
    <row r="660" spans="8:8" ht="15.0">
      <c r="A660" s="21"/>
      <c r="B660" s="21"/>
      <c r="C660" s="22"/>
      <c r="D660" s="21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</row>
    <row r="661" spans="8:8" ht="15.0">
      <c r="A661" s="21"/>
      <c r="B661" s="21"/>
      <c r="C661" s="22"/>
      <c r="D661" s="2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</row>
    <row r="662" spans="8:8" ht="15.0">
      <c r="A662" s="21"/>
      <c r="B662" s="21"/>
      <c r="C662" s="22"/>
      <c r="D662" s="21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</row>
    <row r="663" spans="8:8" ht="15.0">
      <c r="A663" s="21"/>
      <c r="B663" s="21"/>
      <c r="C663" s="22"/>
      <c r="D663" s="21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</row>
    <row r="664" spans="8:8" ht="15.0">
      <c r="A664" s="21"/>
      <c r="B664" s="21"/>
      <c r="C664" s="22"/>
      <c r="D664" s="21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</row>
    <row r="665" spans="8:8" ht="15.0">
      <c r="A665" s="21"/>
      <c r="B665" s="21"/>
      <c r="C665" s="22"/>
      <c r="D665" s="21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</row>
    <row r="666" spans="8:8" ht="15.0">
      <c r="A666" s="21"/>
      <c r="B666" s="21"/>
      <c r="C666" s="22"/>
      <c r="D666" s="21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</row>
    <row r="667" spans="8:8" ht="15.0">
      <c r="A667" s="21"/>
      <c r="B667" s="21"/>
      <c r="C667" s="22"/>
      <c r="D667" s="21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</row>
    <row r="668" spans="8:8" ht="15.0">
      <c r="A668" s="21"/>
      <c r="B668" s="21"/>
      <c r="C668" s="22"/>
      <c r="D668" s="21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</row>
    <row r="669" spans="8:8" ht="15.0">
      <c r="A669" s="21"/>
      <c r="B669" s="21"/>
      <c r="C669" s="22"/>
      <c r="D669" s="21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</row>
    <row r="670" spans="8:8" ht="15.0">
      <c r="A670" s="21"/>
      <c r="B670" s="21"/>
      <c r="C670" s="22"/>
      <c r="D670" s="21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</row>
    <row r="671" spans="8:8" ht="15.0">
      <c r="A671" s="21"/>
      <c r="B671" s="21"/>
      <c r="C671" s="22"/>
      <c r="D671" s="21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</row>
    <row r="672" spans="8:8" ht="15.0">
      <c r="A672" s="21"/>
      <c r="B672" s="21"/>
      <c r="C672" s="22"/>
      <c r="D672" s="21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</row>
    <row r="673" spans="8:8" ht="15.0">
      <c r="A673" s="21"/>
      <c r="B673" s="21"/>
      <c r="C673" s="22"/>
      <c r="D673" s="21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</row>
    <row r="674" spans="8:8" ht="15.0">
      <c r="A674" s="21"/>
      <c r="B674" s="21"/>
      <c r="C674" s="22"/>
      <c r="D674" s="21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</row>
    <row r="675" spans="8:8" ht="15.0">
      <c r="A675" s="21"/>
      <c r="B675" s="21"/>
      <c r="C675" s="22"/>
      <c r="D675" s="21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</row>
    <row r="676" spans="8:8" ht="15.0">
      <c r="A676" s="21"/>
      <c r="B676" s="21"/>
      <c r="C676" s="22"/>
      <c r="D676" s="21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</row>
    <row r="677" spans="8:8" ht="15.0">
      <c r="A677" s="21"/>
      <c r="B677" s="21"/>
      <c r="C677" s="22"/>
      <c r="D677" s="21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</row>
    <row r="678" spans="8:8" ht="15.0">
      <c r="A678" s="21"/>
      <c r="B678" s="21"/>
      <c r="C678" s="22"/>
      <c r="D678" s="21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</row>
    <row r="679" spans="8:8" ht="15.0">
      <c r="A679" s="21"/>
      <c r="B679" s="21"/>
      <c r="C679" s="22"/>
      <c r="D679" s="21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</row>
    <row r="680" spans="8:8" ht="15.0">
      <c r="A680" s="21"/>
      <c r="B680" s="21"/>
      <c r="C680" s="22"/>
      <c r="D680" s="21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</row>
    <row r="681" spans="8:8" ht="15.0">
      <c r="A681" s="21"/>
      <c r="B681" s="21"/>
      <c r="C681" s="22"/>
      <c r="D681" s="2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</row>
    <row r="682" spans="8:8" ht="15.0">
      <c r="A682" s="21"/>
      <c r="B682" s="21"/>
      <c r="C682" s="22"/>
      <c r="D682" s="21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</row>
    <row r="683" spans="8:8" ht="15.0">
      <c r="A683" s="21"/>
      <c r="B683" s="21"/>
      <c r="C683" s="22"/>
      <c r="D683" s="21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</row>
    <row r="684" spans="8:8" ht="15.0">
      <c r="A684" s="21"/>
      <c r="B684" s="21"/>
      <c r="C684" s="22"/>
      <c r="D684" s="21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</row>
    <row r="685" spans="8:8" ht="15.0">
      <c r="A685" s="21"/>
      <c r="B685" s="21"/>
      <c r="C685" s="22"/>
      <c r="D685" s="21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</row>
    <row r="686" spans="8:8" ht="15.0">
      <c r="A686" s="21"/>
      <c r="B686" s="21"/>
      <c r="C686" s="22"/>
      <c r="D686" s="21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</row>
    <row r="687" spans="8:8" ht="15.0">
      <c r="A687" s="21"/>
      <c r="B687" s="21"/>
      <c r="C687" s="22"/>
      <c r="D687" s="21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</row>
    <row r="688" spans="8:8" ht="15.0">
      <c r="A688" s="21"/>
      <c r="B688" s="21"/>
      <c r="C688" s="22"/>
      <c r="D688" s="21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</row>
    <row r="689" spans="8:8" ht="15.0">
      <c r="A689" s="21"/>
      <c r="B689" s="21"/>
      <c r="C689" s="22"/>
      <c r="D689" s="21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</row>
    <row r="690" spans="8:8" ht="15.0">
      <c r="A690" s="21"/>
      <c r="B690" s="21"/>
      <c r="C690" s="22"/>
      <c r="D690" s="21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</row>
    <row r="691" spans="8:8" ht="15.0">
      <c r="A691" s="21"/>
      <c r="B691" s="21"/>
      <c r="C691" s="22"/>
      <c r="D691" s="2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</row>
    <row r="692" spans="8:8" ht="15.0">
      <c r="A692" s="21"/>
      <c r="B692" s="21"/>
      <c r="C692" s="22"/>
      <c r="D692" s="21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</row>
    <row r="693" spans="8:8" ht="15.0">
      <c r="A693" s="21"/>
      <c r="B693" s="21"/>
      <c r="C693" s="22"/>
      <c r="D693" s="21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</row>
    <row r="694" spans="8:8" ht="15.0">
      <c r="A694" s="21"/>
      <c r="B694" s="21"/>
      <c r="C694" s="22"/>
      <c r="D694" s="21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</row>
    <row r="695" spans="8:8" ht="15.0">
      <c r="A695" s="21"/>
      <c r="B695" s="21"/>
      <c r="C695" s="22"/>
      <c r="D695" s="21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</row>
    <row r="696" spans="8:8" ht="15.0">
      <c r="A696" s="21"/>
      <c r="B696" s="21"/>
      <c r="C696" s="22"/>
      <c r="D696" s="21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</row>
    <row r="697" spans="8:8" ht="15.0">
      <c r="A697" s="21"/>
      <c r="B697" s="21"/>
      <c r="C697" s="22"/>
      <c r="D697" s="21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</row>
    <row r="698" spans="8:8" ht="15.0">
      <c r="A698" s="21"/>
      <c r="B698" s="21"/>
      <c r="C698" s="22"/>
      <c r="D698" s="21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</row>
    <row r="699" spans="8:8" ht="15.0">
      <c r="A699" s="21"/>
      <c r="B699" s="21"/>
      <c r="C699" s="22"/>
      <c r="D699" s="21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</row>
    <row r="700" spans="8:8" ht="15.0">
      <c r="A700" s="21"/>
      <c r="B700" s="21"/>
      <c r="C700" s="22"/>
      <c r="D700" s="21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</row>
    <row r="701" spans="8:8" ht="15.0">
      <c r="A701" s="21"/>
      <c r="B701" s="21"/>
      <c r="C701" s="22"/>
      <c r="D701" s="21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</row>
    <row r="702" spans="8:8" ht="15.0">
      <c r="A702" s="21"/>
      <c r="B702" s="21"/>
      <c r="C702" s="22"/>
      <c r="D702" s="21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</row>
    <row r="703" spans="8:8" ht="15.0">
      <c r="A703" s="21"/>
      <c r="B703" s="21"/>
      <c r="C703" s="22"/>
      <c r="D703" s="21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</row>
    <row r="704" spans="8:8" ht="15.0">
      <c r="A704" s="21"/>
      <c r="B704" s="21"/>
      <c r="C704" s="22"/>
      <c r="D704" s="21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</row>
    <row r="705" spans="8:8" ht="15.0">
      <c r="A705" s="21"/>
      <c r="B705" s="21"/>
      <c r="C705" s="22"/>
      <c r="D705" s="21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</row>
    <row r="706" spans="8:8" ht="15.0">
      <c r="A706" s="21"/>
      <c r="B706" s="21"/>
      <c r="C706" s="22"/>
      <c r="D706" s="21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</row>
    <row r="707" spans="8:8" ht="15.0">
      <c r="A707" s="21"/>
      <c r="B707" s="21"/>
      <c r="C707" s="22"/>
      <c r="D707" s="21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</row>
    <row r="708" spans="8:8" ht="15.0">
      <c r="A708" s="21"/>
      <c r="B708" s="21"/>
      <c r="C708" s="22"/>
      <c r="D708" s="21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</row>
    <row r="709" spans="8:8" ht="15.0">
      <c r="A709" s="21"/>
      <c r="B709" s="21"/>
      <c r="C709" s="22"/>
      <c r="D709" s="21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</row>
    <row r="710" spans="8:8" ht="15.0">
      <c r="A710" s="21"/>
      <c r="B710" s="21"/>
      <c r="C710" s="22"/>
      <c r="D710" s="21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</row>
    <row r="711" spans="8:8" ht="15.0">
      <c r="A711" s="21"/>
      <c r="B711" s="21"/>
      <c r="C711" s="22"/>
      <c r="D711" s="2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</row>
    <row r="712" spans="8:8" ht="15.0">
      <c r="A712" s="21"/>
      <c r="B712" s="21"/>
      <c r="C712" s="22"/>
      <c r="D712" s="21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</row>
    <row r="713" spans="8:8" ht="15.0">
      <c r="A713" s="21"/>
      <c r="B713" s="21"/>
      <c r="C713" s="22"/>
      <c r="D713" s="21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</row>
    <row r="714" spans="8:8" ht="15.0">
      <c r="A714" s="21"/>
      <c r="B714" s="21"/>
      <c r="C714" s="22"/>
      <c r="D714" s="21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</row>
    <row r="715" spans="8:8" ht="15.0">
      <c r="A715" s="21"/>
      <c r="B715" s="21"/>
      <c r="C715" s="22"/>
      <c r="D715" s="21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</row>
    <row r="716" spans="8:8" ht="15.0">
      <c r="A716" s="21"/>
      <c r="B716" s="21"/>
      <c r="C716" s="22"/>
      <c r="D716" s="21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</row>
    <row r="717" spans="8:8" ht="15.0">
      <c r="A717" s="21"/>
      <c r="B717" s="21"/>
      <c r="C717" s="22"/>
      <c r="D717" s="21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</row>
    <row r="718" spans="8:8" ht="15.0">
      <c r="A718" s="21"/>
      <c r="B718" s="21"/>
      <c r="C718" s="22"/>
      <c r="D718" s="21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</row>
    <row r="719" spans="8:8" ht="15.0">
      <c r="A719" s="21"/>
      <c r="B719" s="21"/>
      <c r="C719" s="22"/>
      <c r="D719" s="21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</row>
    <row r="720" spans="8:8" ht="15.0">
      <c r="A720" s="21"/>
      <c r="B720" s="21"/>
      <c r="C720" s="22"/>
      <c r="D720" s="21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</row>
    <row r="721" spans="8:8" ht="15.0">
      <c r="A721" s="21"/>
      <c r="B721" s="21"/>
      <c r="C721" s="22"/>
      <c r="D721" s="21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</row>
    <row r="722" spans="8:8" ht="15.0">
      <c r="A722" s="21"/>
      <c r="B722" s="21"/>
      <c r="C722" s="22"/>
      <c r="D722" s="21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</row>
    <row r="723" spans="8:8" ht="15.0">
      <c r="A723" s="21"/>
      <c r="B723" s="21"/>
      <c r="C723" s="22"/>
      <c r="D723" s="21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</row>
    <row r="724" spans="8:8" ht="15.0">
      <c r="A724" s="21"/>
      <c r="B724" s="21"/>
      <c r="C724" s="22"/>
      <c r="D724" s="21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</row>
    <row r="725" spans="8:8" ht="15.0">
      <c r="A725" s="21"/>
      <c r="B725" s="21"/>
      <c r="C725" s="22"/>
      <c r="D725" s="21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</row>
    <row r="726" spans="8:8" ht="15.0">
      <c r="A726" s="21"/>
      <c r="B726" s="21"/>
      <c r="C726" s="22"/>
      <c r="D726" s="21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</row>
    <row r="727" spans="8:8" ht="15.0">
      <c r="A727" s="21"/>
      <c r="B727" s="21"/>
      <c r="C727" s="22"/>
      <c r="D727" s="21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</row>
    <row r="728" spans="8:8" ht="15.0">
      <c r="A728" s="21"/>
      <c r="B728" s="21"/>
      <c r="C728" s="22"/>
      <c r="D728" s="21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</row>
    <row r="729" spans="8:8" ht="15.0">
      <c r="A729" s="21"/>
      <c r="B729" s="21"/>
      <c r="C729" s="22"/>
      <c r="D729" s="21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</row>
    <row r="730" spans="8:8" ht="15.0">
      <c r="A730" s="21"/>
      <c r="B730" s="21"/>
      <c r="C730" s="22"/>
      <c r="D730" s="21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</row>
    <row r="731" spans="8:8" ht="15.0">
      <c r="A731" s="21"/>
      <c r="B731" s="21"/>
      <c r="C731" s="22"/>
      <c r="D731" s="21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</row>
    <row r="732" spans="8:8" ht="15.0">
      <c r="A732" s="21"/>
      <c r="B732" s="21"/>
      <c r="C732" s="22"/>
      <c r="D732" s="21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</row>
    <row r="733" spans="8:8" ht="15.0">
      <c r="A733" s="21"/>
      <c r="B733" s="21"/>
      <c r="C733" s="22"/>
      <c r="D733" s="21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</row>
    <row r="734" spans="8:8" ht="15.0">
      <c r="A734" s="21"/>
      <c r="B734" s="21"/>
      <c r="C734" s="22"/>
      <c r="D734" s="21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</row>
    <row r="735" spans="8:8" ht="15.0">
      <c r="A735" s="21"/>
      <c r="B735" s="21"/>
      <c r="C735" s="22"/>
      <c r="D735" s="21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</row>
    <row r="736" spans="8:8" ht="15.0">
      <c r="A736" s="21"/>
      <c r="B736" s="21"/>
      <c r="C736" s="22"/>
      <c r="D736" s="21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</row>
    <row r="737" spans="8:8" ht="15.0">
      <c r="A737" s="21"/>
      <c r="B737" s="21"/>
      <c r="C737" s="22"/>
      <c r="D737" s="21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</row>
    <row r="738" spans="8:8" ht="15.0">
      <c r="A738" s="21"/>
      <c r="B738" s="21"/>
      <c r="C738" s="22"/>
      <c r="D738" s="21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</row>
    <row r="739" spans="8:8" ht="15.0">
      <c r="A739" s="21"/>
      <c r="B739" s="21"/>
      <c r="C739" s="22"/>
      <c r="D739" s="21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</row>
    <row r="740" spans="8:8" ht="15.0">
      <c r="A740" s="21"/>
      <c r="B740" s="21"/>
      <c r="C740" s="22"/>
      <c r="D740" s="21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</row>
    <row r="741" spans="8:8" ht="15.0">
      <c r="A741" s="21"/>
      <c r="B741" s="21"/>
      <c r="C741" s="22"/>
      <c r="D741" s="21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</row>
    <row r="742" spans="8:8" ht="15.0">
      <c r="A742" s="21"/>
      <c r="B742" s="21"/>
      <c r="C742" s="22"/>
      <c r="D742" s="21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</row>
    <row r="743" spans="8:8" ht="15.0">
      <c r="A743" s="21"/>
      <c r="B743" s="21"/>
      <c r="C743" s="22"/>
      <c r="D743" s="21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</row>
    <row r="744" spans="8:8" ht="15.0">
      <c r="A744" s="21"/>
      <c r="B744" s="21"/>
      <c r="C744" s="22"/>
      <c r="D744" s="21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</row>
    <row r="745" spans="8:8" ht="15.0">
      <c r="A745" s="21"/>
      <c r="B745" s="21"/>
      <c r="C745" s="22"/>
      <c r="D745" s="21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</row>
    <row r="746" spans="8:8" ht="15.0">
      <c r="A746" s="21"/>
      <c r="B746" s="21"/>
      <c r="C746" s="22"/>
      <c r="D746" s="21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</row>
    <row r="747" spans="8:8" ht="15.0">
      <c r="A747" s="21"/>
      <c r="B747" s="21"/>
      <c r="C747" s="22"/>
      <c r="D747" s="21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</row>
    <row r="748" spans="8:8" ht="15.0">
      <c r="A748" s="21"/>
      <c r="B748" s="21"/>
      <c r="C748" s="22"/>
      <c r="D748" s="21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</row>
    <row r="749" spans="8:8" ht="15.0">
      <c r="A749" s="21"/>
      <c r="B749" s="21"/>
      <c r="C749" s="22"/>
      <c r="D749" s="21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</row>
    <row r="750" spans="8:8" ht="15.0">
      <c r="A750" s="21"/>
      <c r="B750" s="21"/>
      <c r="C750" s="22"/>
      <c r="D750" s="21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</row>
    <row r="751" spans="8:8" ht="15.0">
      <c r="A751" s="21"/>
      <c r="B751" s="21"/>
      <c r="C751" s="22"/>
      <c r="D751" s="2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</row>
    <row r="752" spans="8:8" ht="15.0">
      <c r="A752" s="21"/>
      <c r="B752" s="21"/>
      <c r="C752" s="22"/>
      <c r="D752" s="21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</row>
    <row r="753" spans="8:8" ht="15.0">
      <c r="A753" s="21"/>
      <c r="B753" s="21"/>
      <c r="C753" s="22"/>
      <c r="D753" s="21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</row>
    <row r="754" spans="8:8" ht="15.0">
      <c r="A754" s="21"/>
      <c r="B754" s="21"/>
      <c r="C754" s="22"/>
      <c r="D754" s="21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</row>
    <row r="755" spans="8:8" ht="15.0">
      <c r="A755" s="21"/>
      <c r="B755" s="21"/>
      <c r="C755" s="22"/>
      <c r="D755" s="21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</row>
    <row r="756" spans="8:8" ht="15.0">
      <c r="A756" s="21"/>
      <c r="B756" s="21"/>
      <c r="C756" s="22"/>
      <c r="D756" s="21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</row>
    <row r="757" spans="8:8" ht="15.0">
      <c r="A757" s="21"/>
      <c r="B757" s="21"/>
      <c r="C757" s="22"/>
      <c r="D757" s="21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</row>
    <row r="758" spans="8:8" ht="15.0">
      <c r="A758" s="21"/>
      <c r="B758" s="21"/>
      <c r="C758" s="22"/>
      <c r="D758" s="21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</row>
    <row r="759" spans="8:8" ht="15.0">
      <c r="A759" s="21"/>
      <c r="B759" s="21"/>
      <c r="C759" s="22"/>
      <c r="D759" s="21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</row>
    <row r="760" spans="8:8" ht="15.0">
      <c r="A760" s="21"/>
      <c r="B760" s="21"/>
      <c r="C760" s="22"/>
      <c r="D760" s="21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</row>
    <row r="761" spans="8:8" ht="15.0">
      <c r="A761" s="21"/>
      <c r="B761" s="21"/>
      <c r="C761" s="22"/>
      <c r="D761" s="21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</row>
    <row r="762" spans="8:8" ht="15.0">
      <c r="A762" s="21"/>
      <c r="B762" s="21"/>
      <c r="C762" s="22"/>
      <c r="D762" s="21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</row>
    <row r="763" spans="8:8" ht="15.0">
      <c r="A763" s="21"/>
      <c r="B763" s="21"/>
      <c r="C763" s="22"/>
      <c r="D763" s="21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</row>
    <row r="764" spans="8:8" ht="15.0">
      <c r="A764" s="21"/>
      <c r="B764" s="21"/>
      <c r="C764" s="22"/>
      <c r="D764" s="21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</row>
    <row r="765" spans="8:8" ht="15.0">
      <c r="A765" s="21"/>
      <c r="B765" s="21"/>
      <c r="C765" s="22"/>
      <c r="D765" s="21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</row>
    <row r="766" spans="8:8" ht="15.0">
      <c r="A766" s="21"/>
      <c r="B766" s="21"/>
      <c r="C766" s="22"/>
      <c r="D766" s="21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</row>
    <row r="767" spans="8:8" ht="15.0">
      <c r="A767" s="21"/>
      <c r="B767" s="21"/>
      <c r="C767" s="22"/>
      <c r="D767" s="21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</row>
    <row r="768" spans="8:8" ht="15.0">
      <c r="A768" s="21"/>
      <c r="B768" s="21"/>
      <c r="C768" s="22"/>
      <c r="D768" s="21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</row>
    <row r="769" spans="8:8" ht="15.0">
      <c r="A769" s="21"/>
      <c r="B769" s="21"/>
      <c r="C769" s="22"/>
      <c r="D769" s="21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</row>
    <row r="770" spans="8:8" ht="15.0">
      <c r="A770" s="21"/>
      <c r="B770" s="21"/>
      <c r="C770" s="22"/>
      <c r="D770" s="21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</row>
    <row r="771" spans="8:8" ht="15.0">
      <c r="A771" s="21"/>
      <c r="B771" s="21"/>
      <c r="C771" s="22"/>
      <c r="D771" s="21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</row>
    <row r="772" spans="8:8" ht="15.0">
      <c r="A772" s="21"/>
      <c r="B772" s="21"/>
      <c r="C772" s="22"/>
      <c r="D772" s="21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</row>
    <row r="773" spans="8:8" ht="15.0">
      <c r="A773" s="21"/>
      <c r="B773" s="21"/>
      <c r="C773" s="22"/>
      <c r="D773" s="21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</row>
    <row r="774" spans="8:8" ht="15.0">
      <c r="A774" s="21"/>
      <c r="B774" s="21"/>
      <c r="C774" s="22"/>
      <c r="D774" s="21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</row>
    <row r="775" spans="8:8" ht="15.0">
      <c r="A775" s="21"/>
      <c r="B775" s="21"/>
      <c r="C775" s="22"/>
      <c r="D775" s="21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</row>
    <row r="776" spans="8:8" ht="15.0">
      <c r="A776" s="21"/>
      <c r="B776" s="21"/>
      <c r="C776" s="22"/>
      <c r="D776" s="21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</row>
    <row r="777" spans="8:8" ht="15.0">
      <c r="A777" s="21"/>
      <c r="B777" s="21"/>
      <c r="C777" s="22"/>
      <c r="D777" s="21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</row>
    <row r="778" spans="8:8" ht="15.0">
      <c r="A778" s="21"/>
      <c r="B778" s="21"/>
      <c r="C778" s="22"/>
      <c r="D778" s="21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</row>
    <row r="779" spans="8:8" ht="15.0">
      <c r="A779" s="21"/>
      <c r="B779" s="21"/>
      <c r="C779" s="22"/>
      <c r="D779" s="21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</row>
    <row r="780" spans="8:8" ht="15.0">
      <c r="A780" s="21"/>
      <c r="B780" s="21"/>
      <c r="C780" s="22"/>
      <c r="D780" s="21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</row>
    <row r="781" spans="8:8" ht="15.0">
      <c r="A781" s="21"/>
      <c r="B781" s="21"/>
      <c r="C781" s="22"/>
      <c r="D781" s="2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</row>
    <row r="782" spans="8:8" ht="15.0">
      <c r="A782" s="21"/>
      <c r="B782" s="21"/>
      <c r="C782" s="22"/>
      <c r="D782" s="21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</row>
    <row r="783" spans="8:8" ht="15.0">
      <c r="A783" s="21"/>
      <c r="B783" s="21"/>
      <c r="C783" s="22"/>
      <c r="D783" s="21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</row>
    <row r="784" spans="8:8" ht="15.0">
      <c r="A784" s="21"/>
      <c r="B784" s="21"/>
      <c r="C784" s="22"/>
      <c r="D784" s="21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</row>
    <row r="785" spans="8:8" ht="15.0">
      <c r="A785" s="21"/>
      <c r="B785" s="21"/>
      <c r="C785" s="22"/>
      <c r="D785" s="21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</row>
    <row r="786" spans="8:8" ht="15.0">
      <c r="A786" s="21"/>
      <c r="B786" s="21"/>
      <c r="C786" s="22"/>
      <c r="D786" s="21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</row>
    <row r="787" spans="8:8" ht="15.0">
      <c r="A787" s="21"/>
      <c r="B787" s="21"/>
      <c r="C787" s="22"/>
      <c r="D787" s="21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</row>
    <row r="788" spans="8:8" ht="15.0">
      <c r="A788" s="21"/>
      <c r="B788" s="21"/>
      <c r="C788" s="22"/>
      <c r="D788" s="21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</row>
    <row r="789" spans="8:8" ht="15.0">
      <c r="A789" s="21"/>
      <c r="B789" s="21"/>
      <c r="C789" s="22"/>
      <c r="D789" s="21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</row>
    <row r="790" spans="8:8" ht="15.0">
      <c r="A790" s="21"/>
      <c r="B790" s="21"/>
      <c r="C790" s="22"/>
      <c r="D790" s="21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</row>
    <row r="791" spans="8:8" ht="15.0">
      <c r="A791" s="21"/>
      <c r="B791" s="21"/>
      <c r="C791" s="22"/>
      <c r="D791" s="21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</row>
    <row r="792" spans="8:8" ht="15.0">
      <c r="A792" s="21"/>
      <c r="B792" s="21"/>
      <c r="C792" s="22"/>
      <c r="D792" s="21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</row>
    <row r="793" spans="8:8" ht="15.0">
      <c r="A793" s="21"/>
      <c r="B793" s="21"/>
      <c r="C793" s="22"/>
      <c r="D793" s="21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</row>
    <row r="794" spans="8:8" ht="15.0">
      <c r="A794" s="21"/>
      <c r="B794" s="21"/>
      <c r="C794" s="22"/>
      <c r="D794" s="21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</row>
    <row r="795" spans="8:8" ht="15.0">
      <c r="A795" s="21"/>
      <c r="B795" s="21"/>
      <c r="C795" s="22"/>
      <c r="D795" s="21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</row>
    <row r="796" spans="8:8" ht="15.0">
      <c r="A796" s="21"/>
      <c r="B796" s="21"/>
      <c r="C796" s="22"/>
      <c r="D796" s="21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</row>
    <row r="797" spans="8:8" ht="15.0">
      <c r="A797" s="21"/>
      <c r="B797" s="21"/>
      <c r="C797" s="22"/>
      <c r="D797" s="21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</row>
    <row r="798" spans="8:8" ht="15.0">
      <c r="A798" s="21"/>
      <c r="B798" s="21"/>
      <c r="C798" s="22"/>
      <c r="D798" s="21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</row>
    <row r="799" spans="8:8" ht="15.0">
      <c r="A799" s="21"/>
      <c r="B799" s="21"/>
      <c r="C799" s="22"/>
      <c r="D799" s="21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</row>
    <row r="800" spans="8:8" ht="15.0">
      <c r="A800" s="21"/>
      <c r="B800" s="21"/>
      <c r="C800" s="22"/>
      <c r="D800" s="21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</row>
    <row r="801" spans="8:8" ht="15.0">
      <c r="A801" s="21"/>
      <c r="B801" s="21"/>
      <c r="C801" s="22"/>
      <c r="D801" s="21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</row>
    <row r="802" spans="8:8" ht="15.0">
      <c r="A802" s="21"/>
      <c r="B802" s="21"/>
      <c r="C802" s="22"/>
      <c r="D802" s="21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</row>
    <row r="803" spans="8:8" ht="15.0">
      <c r="A803" s="21"/>
      <c r="B803" s="21"/>
      <c r="C803" s="22"/>
      <c r="D803" s="21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</row>
    <row r="804" spans="8:8" ht="15.0">
      <c r="A804" s="21"/>
      <c r="B804" s="21"/>
      <c r="C804" s="22"/>
      <c r="D804" s="21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</row>
    <row r="805" spans="8:8" ht="15.0">
      <c r="A805" s="21"/>
      <c r="B805" s="21"/>
      <c r="C805" s="22"/>
      <c r="D805" s="21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</row>
    <row r="806" spans="8:8" ht="15.0">
      <c r="A806" s="21"/>
      <c r="B806" s="21"/>
      <c r="C806" s="22"/>
      <c r="D806" s="21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</row>
    <row r="807" spans="8:8" ht="15.0">
      <c r="A807" s="21"/>
      <c r="B807" s="21"/>
      <c r="C807" s="22"/>
      <c r="D807" s="21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</row>
    <row r="808" spans="8:8" ht="15.0">
      <c r="A808" s="21"/>
      <c r="B808" s="21"/>
      <c r="C808" s="22"/>
      <c r="D808" s="21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</row>
    <row r="809" spans="8:8" ht="15.0">
      <c r="A809" s="21"/>
      <c r="B809" s="21"/>
      <c r="C809" s="22"/>
      <c r="D809" s="21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</row>
    <row r="810" spans="8:8" ht="15.0">
      <c r="A810" s="21"/>
      <c r="B810" s="21"/>
      <c r="C810" s="22"/>
      <c r="D810" s="21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</row>
    <row r="811" spans="8:8" ht="15.0">
      <c r="A811" s="21"/>
      <c r="B811" s="21"/>
      <c r="C811" s="22"/>
      <c r="D811" s="21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</row>
    <row r="812" spans="8:8" ht="15.0">
      <c r="A812" s="21"/>
      <c r="B812" s="21"/>
      <c r="C812" s="22"/>
      <c r="D812" s="21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</row>
    <row r="813" spans="8:8" ht="15.0">
      <c r="A813" s="21"/>
      <c r="B813" s="21"/>
      <c r="C813" s="22"/>
      <c r="D813" s="21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</row>
    <row r="814" spans="8:8" ht="15.0">
      <c r="A814" s="21"/>
      <c r="B814" s="21"/>
      <c r="C814" s="22"/>
      <c r="D814" s="21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</row>
    <row r="815" spans="8:8" ht="15.0">
      <c r="A815" s="21"/>
      <c r="B815" s="21"/>
      <c r="C815" s="22"/>
      <c r="D815" s="21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</row>
    <row r="816" spans="8:8" ht="15.0">
      <c r="A816" s="21"/>
      <c r="B816" s="21"/>
      <c r="C816" s="22"/>
      <c r="D816" s="21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</row>
    <row r="817" spans="8:8" ht="15.0">
      <c r="A817" s="21"/>
      <c r="B817" s="21"/>
      <c r="C817" s="22"/>
      <c r="D817" s="21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</row>
    <row r="818" spans="8:8" ht="15.0">
      <c r="A818" s="21"/>
      <c r="B818" s="21"/>
      <c r="C818" s="22"/>
      <c r="D818" s="21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</row>
    <row r="819" spans="8:8" ht="15.0">
      <c r="A819" s="21"/>
      <c r="B819" s="21"/>
      <c r="C819" s="22"/>
      <c r="D819" s="21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</row>
    <row r="820" spans="8:8" ht="15.0">
      <c r="A820" s="21"/>
      <c r="B820" s="21"/>
      <c r="C820" s="22"/>
      <c r="D820" s="21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</row>
    <row r="821" spans="8:8" ht="15.0">
      <c r="A821" s="21"/>
      <c r="B821" s="21"/>
      <c r="C821" s="22"/>
      <c r="D821" s="21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</row>
    <row r="822" spans="8:8" ht="15.0">
      <c r="A822" s="21"/>
      <c r="B822" s="21"/>
      <c r="C822" s="22"/>
      <c r="D822" s="21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</row>
    <row r="823" spans="8:8" ht="15.0">
      <c r="A823" s="21"/>
      <c r="B823" s="21"/>
      <c r="C823" s="22"/>
      <c r="D823" s="21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</row>
    <row r="824" spans="8:8" ht="15.0">
      <c r="A824" s="21"/>
      <c r="B824" s="21"/>
      <c r="C824" s="22"/>
      <c r="D824" s="21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</row>
    <row r="825" spans="8:8" ht="15.0">
      <c r="A825" s="21"/>
      <c r="B825" s="21"/>
      <c r="C825" s="22"/>
      <c r="D825" s="21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</row>
    <row r="826" spans="8:8" ht="15.0">
      <c r="A826" s="21"/>
      <c r="B826" s="21"/>
      <c r="C826" s="22"/>
      <c r="D826" s="21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</row>
    <row r="827" spans="8:8" ht="15.0">
      <c r="A827" s="21"/>
      <c r="B827" s="21"/>
      <c r="C827" s="22"/>
      <c r="D827" s="21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</row>
    <row r="828" spans="8:8" ht="15.0">
      <c r="A828" s="21"/>
      <c r="B828" s="21"/>
      <c r="C828" s="22"/>
      <c r="D828" s="21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</row>
    <row r="829" spans="8:8" ht="15.0">
      <c r="A829" s="21"/>
      <c r="B829" s="21"/>
      <c r="C829" s="22"/>
      <c r="D829" s="21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</row>
    <row r="830" spans="8:8" ht="15.0">
      <c r="A830" s="21"/>
      <c r="B830" s="21"/>
      <c r="C830" s="22"/>
      <c r="D830" s="21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</row>
    <row r="831" spans="8:8" ht="15.0">
      <c r="A831" s="21"/>
      <c r="B831" s="21"/>
      <c r="C831" s="22"/>
      <c r="D831" s="2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</row>
    <row r="832" spans="8:8" ht="15.0">
      <c r="A832" s="21"/>
      <c r="B832" s="21"/>
      <c r="C832" s="22"/>
      <c r="D832" s="21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</row>
    <row r="833" spans="8:8" ht="15.0">
      <c r="A833" s="21"/>
      <c r="B833" s="21"/>
      <c r="C833" s="22"/>
      <c r="D833" s="21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</row>
    <row r="834" spans="8:8" ht="15.0">
      <c r="A834" s="21"/>
      <c r="B834" s="21"/>
      <c r="C834" s="22"/>
      <c r="D834" s="21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</row>
    <row r="835" spans="8:8" ht="15.0">
      <c r="A835" s="21"/>
      <c r="B835" s="21"/>
      <c r="C835" s="22"/>
      <c r="D835" s="21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</row>
    <row r="836" spans="8:8" ht="15.0">
      <c r="A836" s="21"/>
      <c r="B836" s="21"/>
      <c r="C836" s="22"/>
      <c r="D836" s="21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</row>
    <row r="837" spans="8:8" ht="15.0">
      <c r="A837" s="21"/>
      <c r="B837" s="21"/>
      <c r="C837" s="22"/>
      <c r="D837" s="21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</row>
    <row r="838" spans="8:8" ht="15.0">
      <c r="A838" s="21"/>
      <c r="B838" s="21"/>
      <c r="C838" s="22"/>
      <c r="D838" s="21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</row>
    <row r="839" spans="8:8" ht="15.0">
      <c r="A839" s="21"/>
      <c r="B839" s="21"/>
      <c r="C839" s="22"/>
      <c r="D839" s="21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</row>
    <row r="840" spans="8:8" ht="15.0">
      <c r="A840" s="21"/>
      <c r="B840" s="21"/>
      <c r="C840" s="22"/>
      <c r="D840" s="21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</row>
    <row r="841" spans="8:8" ht="15.0">
      <c r="A841" s="21"/>
      <c r="B841" s="21"/>
      <c r="C841" s="22"/>
      <c r="D841" s="21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</row>
    <row r="842" spans="8:8" ht="15.0">
      <c r="A842" s="21"/>
      <c r="B842" s="21"/>
      <c r="C842" s="22"/>
      <c r="D842" s="21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</row>
    <row r="843" spans="8:8" ht="15.0">
      <c r="A843" s="21"/>
      <c r="B843" s="21"/>
      <c r="C843" s="22"/>
      <c r="D843" s="21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</row>
    <row r="844" spans="8:8" ht="15.0">
      <c r="A844" s="21"/>
      <c r="B844" s="21"/>
      <c r="C844" s="22"/>
      <c r="D844" s="21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</row>
    <row r="845" spans="8:8" ht="15.0">
      <c r="A845" s="21"/>
      <c r="B845" s="21"/>
      <c r="C845" s="22"/>
      <c r="D845" s="21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</row>
    <row r="846" spans="8:8" ht="15.0">
      <c r="A846" s="21"/>
      <c r="B846" s="21"/>
      <c r="C846" s="22"/>
      <c r="D846" s="21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</row>
    <row r="847" spans="8:8" ht="15.0">
      <c r="A847" s="21"/>
      <c r="B847" s="21"/>
      <c r="C847" s="22"/>
      <c r="D847" s="21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</row>
    <row r="848" spans="8:8" ht="15.0">
      <c r="A848" s="21"/>
      <c r="B848" s="21"/>
      <c r="C848" s="22"/>
      <c r="D848" s="21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</row>
    <row r="849" spans="8:8" ht="15.0">
      <c r="A849" s="21"/>
      <c r="B849" s="21"/>
      <c r="C849" s="22"/>
      <c r="D849" s="21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</row>
    <row r="850" spans="8:8" ht="15.0">
      <c r="A850" s="21"/>
      <c r="B850" s="21"/>
      <c r="C850" s="22"/>
      <c r="D850" s="21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</row>
    <row r="851" spans="8:8" ht="15.0">
      <c r="A851" s="21"/>
      <c r="B851" s="21"/>
      <c r="C851" s="22"/>
      <c r="D851" s="21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</row>
    <row r="852" spans="8:8" ht="15.0">
      <c r="A852" s="21"/>
      <c r="B852" s="21"/>
      <c r="C852" s="22"/>
      <c r="D852" s="21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</row>
    <row r="853" spans="8:8" ht="15.0">
      <c r="A853" s="21"/>
      <c r="B853" s="21"/>
      <c r="C853" s="22"/>
      <c r="D853" s="21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</row>
    <row r="854" spans="8:8" ht="15.0">
      <c r="A854" s="21"/>
      <c r="B854" s="21"/>
      <c r="C854" s="22"/>
      <c r="D854" s="21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</row>
    <row r="855" spans="8:8" ht="15.0">
      <c r="A855" s="21"/>
      <c r="B855" s="21"/>
      <c r="C855" s="22"/>
      <c r="D855" s="21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</row>
    <row r="856" spans="8:8" ht="15.0">
      <c r="A856" s="21"/>
      <c r="B856" s="21"/>
      <c r="C856" s="22"/>
      <c r="D856" s="21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</row>
    <row r="857" spans="8:8" ht="15.0">
      <c r="A857" s="21"/>
      <c r="B857" s="21"/>
      <c r="C857" s="22"/>
      <c r="D857" s="21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</row>
    <row r="858" spans="8:8" ht="15.0">
      <c r="A858" s="21"/>
      <c r="B858" s="21"/>
      <c r="C858" s="22"/>
      <c r="D858" s="21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</row>
    <row r="859" spans="8:8" ht="15.0">
      <c r="A859" s="21"/>
      <c r="B859" s="21"/>
      <c r="C859" s="22"/>
      <c r="D859" s="21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</row>
    <row r="860" spans="8:8" ht="15.0">
      <c r="A860" s="21"/>
      <c r="B860" s="21"/>
      <c r="C860" s="22"/>
      <c r="D860" s="21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</row>
    <row r="861" spans="8:8" ht="15.0">
      <c r="A861" s="21"/>
      <c r="B861" s="21"/>
      <c r="C861" s="22"/>
      <c r="D861" s="2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</row>
    <row r="862" spans="8:8" ht="15.0">
      <c r="A862" s="21"/>
      <c r="B862" s="21"/>
      <c r="C862" s="22"/>
      <c r="D862" s="21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</row>
    <row r="863" spans="8:8" ht="15.0">
      <c r="A863" s="21"/>
      <c r="B863" s="21"/>
      <c r="C863" s="22"/>
      <c r="D863" s="21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</row>
    <row r="864" spans="8:8" ht="15.0">
      <c r="A864" s="21"/>
      <c r="B864" s="21"/>
      <c r="C864" s="22"/>
      <c r="D864" s="21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</row>
    <row r="865" spans="8:8" ht="15.0">
      <c r="A865" s="21"/>
      <c r="B865" s="21"/>
      <c r="C865" s="22"/>
      <c r="D865" s="21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</row>
    <row r="866" spans="8:8" ht="15.0">
      <c r="A866" s="21"/>
      <c r="B866" s="21"/>
      <c r="C866" s="22"/>
      <c r="D866" s="21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</row>
    <row r="867" spans="8:8" ht="15.0">
      <c r="A867" s="21"/>
      <c r="B867" s="21"/>
      <c r="C867" s="22"/>
      <c r="D867" s="21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</row>
    <row r="868" spans="8:8" ht="15.0">
      <c r="A868" s="21"/>
      <c r="B868" s="21"/>
      <c r="C868" s="22"/>
      <c r="D868" s="21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</row>
    <row r="869" spans="8:8" ht="15.0">
      <c r="A869" s="21"/>
      <c r="B869" s="21"/>
      <c r="C869" s="22"/>
      <c r="D869" s="21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</row>
    <row r="870" spans="8:8" ht="15.0">
      <c r="A870" s="21"/>
      <c r="B870" s="21"/>
      <c r="C870" s="22"/>
      <c r="D870" s="21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</row>
    <row r="871" spans="8:8" ht="15.0">
      <c r="A871" s="21"/>
      <c r="B871" s="21"/>
      <c r="C871" s="22"/>
      <c r="D871" s="2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</row>
    <row r="872" spans="8:8" ht="15.0">
      <c r="A872" s="21"/>
      <c r="B872" s="21"/>
      <c r="C872" s="22"/>
      <c r="D872" s="21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</row>
    <row r="873" spans="8:8" ht="15.0">
      <c r="A873" s="21"/>
      <c r="B873" s="21"/>
      <c r="C873" s="22"/>
      <c r="D873" s="21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</row>
    <row r="874" spans="8:8" ht="15.0">
      <c r="A874" s="21"/>
      <c r="B874" s="21"/>
      <c r="C874" s="22"/>
      <c r="D874" s="21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</row>
    <row r="875" spans="8:8" ht="15.0">
      <c r="A875" s="21"/>
      <c r="B875" s="21"/>
      <c r="C875" s="22"/>
      <c r="D875" s="21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</row>
    <row r="876" spans="8:8" ht="15.0">
      <c r="A876" s="21"/>
      <c r="B876" s="21"/>
      <c r="C876" s="22"/>
      <c r="D876" s="21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</row>
    <row r="877" spans="8:8" ht="15.0">
      <c r="A877" s="21"/>
      <c r="B877" s="21"/>
      <c r="C877" s="22"/>
      <c r="D877" s="21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</row>
    <row r="878" spans="8:8" ht="15.0">
      <c r="A878" s="21"/>
      <c r="B878" s="21"/>
      <c r="C878" s="22"/>
      <c r="D878" s="21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</row>
    <row r="879" spans="8:8" ht="15.0">
      <c r="A879" s="21"/>
      <c r="B879" s="21"/>
      <c r="C879" s="22"/>
      <c r="D879" s="21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</row>
    <row r="880" spans="8:8" ht="15.0">
      <c r="A880" s="21"/>
      <c r="B880" s="21"/>
      <c r="C880" s="22"/>
      <c r="D880" s="21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</row>
    <row r="881" spans="8:8" ht="15.0">
      <c r="A881" s="21"/>
      <c r="B881" s="21"/>
      <c r="C881" s="22"/>
      <c r="D881" s="21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</row>
    <row r="882" spans="8:8" ht="15.0">
      <c r="A882" s="21"/>
      <c r="B882" s="21"/>
      <c r="C882" s="22"/>
      <c r="D882" s="21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</row>
    <row r="883" spans="8:8" ht="15.0">
      <c r="A883" s="21"/>
      <c r="B883" s="21"/>
      <c r="C883" s="22"/>
      <c r="D883" s="21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</row>
    <row r="884" spans="8:8" ht="15.0">
      <c r="A884" s="21"/>
      <c r="B884" s="21"/>
      <c r="C884" s="22"/>
      <c r="D884" s="21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</row>
    <row r="885" spans="8:8" ht="15.0">
      <c r="A885" s="21"/>
      <c r="B885" s="21"/>
      <c r="C885" s="22"/>
      <c r="D885" s="21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</row>
    <row r="886" spans="8:8" ht="15.0">
      <c r="A886" s="21"/>
      <c r="B886" s="21"/>
      <c r="C886" s="22"/>
      <c r="D886" s="21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</row>
    <row r="887" spans="8:8" ht="15.0">
      <c r="A887" s="21"/>
      <c r="B887" s="21"/>
      <c r="C887" s="22"/>
      <c r="D887" s="21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</row>
    <row r="888" spans="8:8" ht="15.0">
      <c r="A888" s="21"/>
      <c r="B888" s="21"/>
      <c r="C888" s="22"/>
      <c r="D888" s="21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</row>
    <row r="889" spans="8:8" ht="15.0">
      <c r="A889" s="21"/>
      <c r="B889" s="21"/>
      <c r="C889" s="22"/>
      <c r="D889" s="21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</row>
    <row r="890" spans="8:8" ht="15.0">
      <c r="A890" s="21"/>
      <c r="B890" s="21"/>
      <c r="C890" s="22"/>
      <c r="D890" s="21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</row>
    <row r="891" spans="8:8" ht="15.0">
      <c r="A891" s="21"/>
      <c r="B891" s="21"/>
      <c r="C891" s="22"/>
      <c r="D891" s="2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</row>
    <row r="892" spans="8:8" ht="15.0">
      <c r="A892" s="21"/>
      <c r="B892" s="21"/>
      <c r="C892" s="22"/>
      <c r="D892" s="21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</row>
    <row r="893" spans="8:8" ht="15.0">
      <c r="A893" s="21"/>
      <c r="B893" s="21"/>
      <c r="C893" s="22"/>
      <c r="D893" s="21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</row>
    <row r="894" spans="8:8" ht="15.0">
      <c r="A894" s="21"/>
      <c r="B894" s="21"/>
      <c r="C894" s="22"/>
      <c r="D894" s="21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</row>
    <row r="895" spans="8:8" ht="15.0">
      <c r="A895" s="21"/>
      <c r="B895" s="21"/>
      <c r="C895" s="22"/>
      <c r="D895" s="21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</row>
    <row r="896" spans="8:8" ht="15.0">
      <c r="A896" s="21"/>
      <c r="B896" s="21"/>
      <c r="C896" s="22"/>
      <c r="D896" s="21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</row>
    <row r="897" spans="8:8" ht="15.0">
      <c r="A897" s="21"/>
      <c r="B897" s="21"/>
      <c r="C897" s="22"/>
      <c r="D897" s="21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</row>
    <row r="898" spans="8:8" ht="15.0">
      <c r="A898" s="21"/>
      <c r="B898" s="21"/>
      <c r="C898" s="22"/>
      <c r="D898" s="21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</row>
    <row r="899" spans="8:8" ht="15.0">
      <c r="A899" s="21"/>
      <c r="B899" s="21"/>
      <c r="C899" s="22"/>
      <c r="D899" s="21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</row>
    <row r="900" spans="8:8" ht="15.0">
      <c r="A900" s="21"/>
      <c r="B900" s="21"/>
      <c r="C900" s="22"/>
      <c r="D900" s="21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</row>
    <row r="901" spans="8:8" ht="15.0">
      <c r="A901" s="21"/>
      <c r="B901" s="21"/>
      <c r="C901" s="22"/>
      <c r="D901" s="2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</row>
    <row r="902" spans="8:8" ht="15.0">
      <c r="A902" s="21"/>
      <c r="B902" s="21"/>
      <c r="C902" s="22"/>
      <c r="D902" s="21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</row>
    <row r="903" spans="8:8" ht="15.0">
      <c r="A903" s="21"/>
      <c r="B903" s="21"/>
      <c r="C903" s="22"/>
      <c r="D903" s="21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</row>
    <row r="904" spans="8:8" ht="15.0">
      <c r="A904" s="21"/>
      <c r="B904" s="21"/>
      <c r="C904" s="22"/>
      <c r="D904" s="21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</row>
    <row r="905" spans="8:8" ht="15.0">
      <c r="A905" s="21"/>
      <c r="B905" s="21"/>
      <c r="C905" s="22"/>
      <c r="D905" s="21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</row>
    <row r="906" spans="8:8" ht="15.0">
      <c r="A906" s="21"/>
      <c r="B906" s="21"/>
      <c r="C906" s="22"/>
      <c r="D906" s="21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</row>
    <row r="907" spans="8:8" ht="15.0">
      <c r="A907" s="21"/>
      <c r="B907" s="21"/>
      <c r="C907" s="22"/>
      <c r="D907" s="21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</row>
    <row r="908" spans="8:8" ht="15.0">
      <c r="A908" s="21"/>
      <c r="B908" s="21"/>
      <c r="C908" s="22"/>
      <c r="D908" s="21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</row>
    <row r="909" spans="8:8" ht="15.0">
      <c r="A909" s="21"/>
      <c r="B909" s="21"/>
      <c r="C909" s="22"/>
      <c r="D909" s="21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</row>
    <row r="910" spans="8:8" ht="15.0">
      <c r="A910" s="21"/>
      <c r="B910" s="21"/>
      <c r="C910" s="22"/>
      <c r="D910" s="21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</row>
    <row r="911" spans="8:8" ht="15.0">
      <c r="A911" s="21"/>
      <c r="B911" s="21"/>
      <c r="C911" s="22"/>
      <c r="D911" s="21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</row>
    <row r="912" spans="8:8" ht="15.0">
      <c r="A912" s="21"/>
      <c r="B912" s="21"/>
      <c r="C912" s="22"/>
      <c r="D912" s="21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</row>
    <row r="913" spans="8:8" ht="15.0">
      <c r="A913" s="21"/>
      <c r="B913" s="21"/>
      <c r="C913" s="22"/>
      <c r="D913" s="21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</row>
    <row r="914" spans="8:8" ht="15.0">
      <c r="A914" s="21"/>
      <c r="B914" s="21"/>
      <c r="C914" s="22"/>
      <c r="D914" s="21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</row>
    <row r="915" spans="8:8" ht="15.0">
      <c r="A915" s="21"/>
      <c r="B915" s="21"/>
      <c r="C915" s="22"/>
      <c r="D915" s="21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</row>
    <row r="916" spans="8:8" ht="15.0">
      <c r="A916" s="21"/>
      <c r="B916" s="21"/>
      <c r="C916" s="22"/>
      <c r="D916" s="21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</row>
    <row r="917" spans="8:8" ht="15.0">
      <c r="A917" s="21"/>
      <c r="B917" s="21"/>
      <c r="C917" s="22"/>
      <c r="D917" s="21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</row>
    <row r="918" spans="8:8" ht="15.0">
      <c r="A918" s="21"/>
      <c r="B918" s="21"/>
      <c r="C918" s="22"/>
      <c r="D918" s="21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</row>
    <row r="919" spans="8:8" ht="15.0">
      <c r="A919" s="21"/>
      <c r="B919" s="21"/>
      <c r="C919" s="22"/>
      <c r="D919" s="21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</row>
    <row r="920" spans="8:8" ht="15.0">
      <c r="A920" s="21"/>
      <c r="B920" s="21"/>
      <c r="C920" s="22"/>
      <c r="D920" s="21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</row>
    <row r="921" spans="8:8" ht="15.0">
      <c r="A921" s="21"/>
      <c r="B921" s="21"/>
      <c r="C921" s="22"/>
      <c r="D921" s="21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</row>
    <row r="922" spans="8:8" ht="15.0">
      <c r="A922" s="21"/>
      <c r="B922" s="21"/>
      <c r="C922" s="22"/>
      <c r="D922" s="21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</row>
    <row r="923" spans="8:8" ht="15.0">
      <c r="A923" s="21"/>
      <c r="B923" s="21"/>
      <c r="C923" s="22"/>
      <c r="D923" s="21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</row>
    <row r="924" spans="8:8" ht="15.0">
      <c r="A924" s="21"/>
      <c r="B924" s="21"/>
      <c r="C924" s="22"/>
      <c r="D924" s="21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</row>
    <row r="925" spans="8:8" ht="15.0">
      <c r="A925" s="21"/>
      <c r="B925" s="21"/>
      <c r="C925" s="22"/>
      <c r="D925" s="21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</row>
    <row r="926" spans="8:8" ht="15.0">
      <c r="A926" s="21"/>
      <c r="B926" s="21"/>
      <c r="C926" s="22"/>
      <c r="D926" s="21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</row>
    <row r="927" spans="8:8" ht="15.0">
      <c r="A927" s="21"/>
      <c r="B927" s="21"/>
      <c r="C927" s="22"/>
      <c r="D927" s="21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</row>
    <row r="928" spans="8:8" ht="15.0">
      <c r="A928" s="21"/>
      <c r="B928" s="21"/>
      <c r="C928" s="22"/>
      <c r="D928" s="21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</row>
    <row r="929" spans="8:8" ht="15.0">
      <c r="A929" s="21"/>
      <c r="B929" s="21"/>
      <c r="C929" s="22"/>
      <c r="D929" s="21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</row>
    <row r="930" spans="8:8" ht="15.0">
      <c r="A930" s="21"/>
      <c r="B930" s="21"/>
      <c r="C930" s="22"/>
      <c r="D930" s="21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</row>
    <row r="931" spans="8:8" ht="15.0">
      <c r="A931" s="21"/>
      <c r="B931" s="21"/>
      <c r="C931" s="22"/>
      <c r="D931" s="21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</row>
    <row r="932" spans="8:8" ht="15.0">
      <c r="A932" s="21"/>
      <c r="B932" s="21"/>
      <c r="C932" s="22"/>
      <c r="D932" s="21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</row>
    <row r="933" spans="8:8" ht="15.0">
      <c r="A933" s="21"/>
      <c r="B933" s="21"/>
      <c r="C933" s="22"/>
      <c r="D933" s="21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</row>
    <row r="934" spans="8:8" ht="15.0">
      <c r="A934" s="21"/>
      <c r="B934" s="21"/>
      <c r="C934" s="22"/>
      <c r="D934" s="21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</row>
    <row r="935" spans="8:8" ht="15.0">
      <c r="A935" s="21"/>
      <c r="B935" s="21"/>
      <c r="C935" s="22"/>
      <c r="D935" s="21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</row>
    <row r="936" spans="8:8" ht="15.0">
      <c r="A936" s="21"/>
      <c r="B936" s="21"/>
      <c r="C936" s="22"/>
      <c r="D936" s="21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</row>
    <row r="937" spans="8:8" ht="15.0">
      <c r="A937" s="21"/>
      <c r="B937" s="21"/>
      <c r="C937" s="22"/>
      <c r="D937" s="21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</row>
    <row r="938" spans="8:8" ht="15.0">
      <c r="A938" s="21"/>
      <c r="B938" s="21"/>
      <c r="C938" s="22"/>
      <c r="D938" s="21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</row>
    <row r="939" spans="8:8" ht="15.0">
      <c r="A939" s="21"/>
      <c r="B939" s="21"/>
      <c r="C939" s="22"/>
      <c r="D939" s="21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</row>
    <row r="940" spans="8:8" ht="15.0">
      <c r="A940" s="21"/>
      <c r="B940" s="21"/>
      <c r="C940" s="22"/>
      <c r="D940" s="21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</row>
    <row r="941" spans="8:8" ht="15.0">
      <c r="A941" s="21"/>
      <c r="B941" s="21"/>
      <c r="C941" s="22"/>
      <c r="D941" s="21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</row>
    <row r="942" spans="8:8" ht="15.0">
      <c r="A942" s="21"/>
      <c r="B942" s="21"/>
      <c r="C942" s="22"/>
      <c r="D942" s="21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</row>
    <row r="943" spans="8:8" ht="15.0">
      <c r="A943" s="21"/>
      <c r="B943" s="21"/>
      <c r="C943" s="22"/>
      <c r="D943" s="21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</row>
    <row r="944" spans="8:8" ht="15.0">
      <c r="A944" s="21"/>
      <c r="B944" s="21"/>
      <c r="C944" s="22"/>
      <c r="D944" s="21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</row>
    <row r="945" spans="8:8" ht="15.0">
      <c r="A945" s="21"/>
      <c r="B945" s="21"/>
      <c r="C945" s="22"/>
      <c r="D945" s="21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</row>
    <row r="946" spans="8:8" ht="15.0">
      <c r="A946" s="21"/>
      <c r="B946" s="21"/>
      <c r="C946" s="22"/>
      <c r="D946" s="21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</row>
    <row r="947" spans="8:8" ht="15.0">
      <c r="A947" s="21"/>
      <c r="B947" s="21"/>
      <c r="C947" s="22"/>
      <c r="D947" s="21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</row>
    <row r="948" spans="8:8" ht="15.0">
      <c r="A948" s="21"/>
      <c r="B948" s="21"/>
      <c r="C948" s="22"/>
      <c r="D948" s="21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</row>
    <row r="949" spans="8:8" ht="15.0">
      <c r="A949" s="21"/>
      <c r="B949" s="21"/>
      <c r="C949" s="22"/>
      <c r="D949" s="21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</row>
    <row r="950" spans="8:8" ht="15.0">
      <c r="A950" s="21"/>
      <c r="B950" s="21"/>
      <c r="C950" s="22"/>
      <c r="D950" s="21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</row>
    <row r="951" spans="8:8" ht="15.0">
      <c r="A951" s="21"/>
      <c r="B951" s="21"/>
      <c r="C951" s="22"/>
      <c r="D951" s="21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</row>
    <row r="952" spans="8:8" ht="15.0">
      <c r="A952" s="21"/>
      <c r="B952" s="21"/>
      <c r="C952" s="22"/>
      <c r="D952" s="21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</row>
    <row r="953" spans="8:8" ht="15.0">
      <c r="A953" s="21"/>
      <c r="B953" s="21"/>
      <c r="C953" s="22"/>
      <c r="D953" s="21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</row>
    <row r="954" spans="8:8" ht="15.0">
      <c r="A954" s="21"/>
      <c r="B954" s="21"/>
      <c r="C954" s="22"/>
      <c r="D954" s="21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</row>
    <row r="955" spans="8:8" ht="15.0">
      <c r="A955" s="21"/>
      <c r="B955" s="21"/>
      <c r="C955" s="22"/>
      <c r="D955" s="21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</row>
    <row r="956" spans="8:8" ht="15.0">
      <c r="A956" s="21"/>
      <c r="B956" s="21"/>
      <c r="C956" s="22"/>
      <c r="D956" s="21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</row>
    <row r="957" spans="8:8" ht="15.0">
      <c r="A957" s="21"/>
      <c r="B957" s="21"/>
      <c r="C957" s="22"/>
      <c r="D957" s="21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</row>
    <row r="958" spans="8:8" ht="15.0">
      <c r="A958" s="21"/>
      <c r="B958" s="21"/>
      <c r="C958" s="22"/>
      <c r="D958" s="21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</row>
    <row r="959" spans="8:8" ht="15.0">
      <c r="A959" s="21"/>
      <c r="B959" s="21"/>
      <c r="C959" s="22"/>
      <c r="D959" s="21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</row>
    <row r="960" spans="8:8" ht="15.0">
      <c r="A960" s="21"/>
      <c r="B960" s="21"/>
      <c r="C960" s="22"/>
      <c r="D960" s="21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</row>
    <row r="961" spans="8:8" ht="15.0">
      <c r="A961" s="21"/>
      <c r="B961" s="21"/>
      <c r="C961" s="22"/>
      <c r="D961" s="21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</row>
    <row r="962" spans="8:8" ht="15.0">
      <c r="A962" s="21"/>
      <c r="B962" s="21"/>
      <c r="C962" s="22"/>
      <c r="D962" s="21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</row>
    <row r="963" spans="8:8" ht="15.0">
      <c r="A963" s="21"/>
      <c r="B963" s="21"/>
      <c r="C963" s="22"/>
      <c r="D963" s="21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</row>
    <row r="964" spans="8:8" ht="15.0">
      <c r="A964" s="21"/>
      <c r="B964" s="21"/>
      <c r="C964" s="22"/>
      <c r="D964" s="21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</row>
    <row r="965" spans="8:8" ht="15.0">
      <c r="A965" s="21"/>
      <c r="B965" s="21"/>
      <c r="C965" s="22"/>
      <c r="D965" s="21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</row>
    <row r="966" spans="8:8" ht="15.0">
      <c r="A966" s="21"/>
      <c r="B966" s="21"/>
      <c r="C966" s="22"/>
      <c r="D966" s="21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</row>
    <row r="967" spans="8:8" ht="15.0">
      <c r="A967" s="21"/>
      <c r="B967" s="21"/>
      <c r="C967" s="22"/>
      <c r="D967" s="21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</row>
    <row r="968" spans="8:8" ht="15.0">
      <c r="A968" s="21"/>
      <c r="B968" s="21"/>
      <c r="C968" s="22"/>
      <c r="D968" s="21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</row>
    <row r="969" spans="8:8" ht="15.0">
      <c r="A969" s="21"/>
      <c r="B969" s="21"/>
      <c r="C969" s="22"/>
      <c r="D969" s="21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</row>
    <row r="970" spans="8:8" ht="15.0">
      <c r="A970" s="21"/>
      <c r="B970" s="21"/>
      <c r="C970" s="22"/>
      <c r="D970" s="21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</row>
    <row r="971" spans="8:8" ht="15.0">
      <c r="A971" s="21"/>
      <c r="B971" s="21"/>
      <c r="C971" s="22"/>
      <c r="D971" s="21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</row>
    <row r="972" spans="8:8" ht="15.0">
      <c r="A972" s="21"/>
      <c r="B972" s="21"/>
      <c r="C972" s="22"/>
      <c r="D972" s="21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</row>
    <row r="973" spans="8:8" ht="15.0">
      <c r="A973" s="21"/>
      <c r="B973" s="21"/>
      <c r="C973" s="22"/>
      <c r="D973" s="21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</row>
    <row r="974" spans="8:8" ht="15.0">
      <c r="A974" s="21"/>
      <c r="B974" s="21"/>
      <c r="C974" s="22"/>
      <c r="D974" s="21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</row>
    <row r="975" spans="8:8" ht="15.0">
      <c r="A975" s="21"/>
      <c r="B975" s="21"/>
      <c r="C975" s="22"/>
      <c r="D975" s="21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</row>
    <row r="976" spans="8:8" ht="15.0">
      <c r="A976" s="21"/>
      <c r="B976" s="21"/>
      <c r="C976" s="22"/>
      <c r="D976" s="21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</row>
    <row r="977" spans="8:8" ht="15.0">
      <c r="A977" s="21"/>
      <c r="B977" s="21"/>
      <c r="C977" s="22"/>
      <c r="D977" s="21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</row>
    <row r="978" spans="8:8" ht="15.0">
      <c r="A978" s="21"/>
      <c r="B978" s="21"/>
      <c r="C978" s="22"/>
      <c r="D978" s="21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</row>
    <row r="979" spans="8:8" ht="15.0">
      <c r="A979" s="21"/>
      <c r="B979" s="21"/>
      <c r="C979" s="22"/>
      <c r="D979" s="21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</row>
    <row r="980" spans="8:8" ht="15.0">
      <c r="A980" s="21"/>
      <c r="B980" s="21"/>
      <c r="C980" s="22"/>
      <c r="D980" s="21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</row>
    <row r="981" spans="8:8" ht="15.0">
      <c r="A981" s="21"/>
      <c r="B981" s="21"/>
      <c r="C981" s="22"/>
      <c r="D981" s="21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</row>
    <row r="982" spans="8:8" ht="15.0">
      <c r="A982" s="21"/>
      <c r="B982" s="21"/>
      <c r="C982" s="22"/>
      <c r="D982" s="21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</row>
    <row r="983" spans="8:8" ht="15.0">
      <c r="A983" s="21"/>
      <c r="B983" s="21"/>
      <c r="C983" s="22"/>
      <c r="D983" s="21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</row>
    <row r="984" spans="8:8" ht="15.0">
      <c r="A984" s="21"/>
      <c r="B984" s="21"/>
      <c r="C984" s="22"/>
      <c r="D984" s="21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</row>
    <row r="985" spans="8:8" ht="15.0">
      <c r="A985" s="21"/>
      <c r="B985" s="21"/>
      <c r="C985" s="22"/>
      <c r="D985" s="21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</row>
    <row r="986" spans="8:8" ht="15.0">
      <c r="A986" s="21"/>
      <c r="B986" s="21"/>
      <c r="C986" s="22"/>
      <c r="D986" s="21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</row>
    <row r="987" spans="8:8" ht="15.0">
      <c r="A987" s="21"/>
      <c r="B987" s="21"/>
      <c r="C987" s="22"/>
      <c r="D987" s="21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</row>
    <row r="988" spans="8:8" ht="15.0">
      <c r="A988" s="21"/>
      <c r="B988" s="21"/>
      <c r="C988" s="22"/>
      <c r="D988" s="21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</row>
    <row r="989" spans="8:8" ht="15.0">
      <c r="A989" s="21"/>
      <c r="B989" s="21"/>
      <c r="C989" s="22"/>
      <c r="D989" s="21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</row>
    <row r="990" spans="8:8" ht="15.0">
      <c r="A990" s="21"/>
      <c r="B990" s="21"/>
      <c r="C990" s="22"/>
      <c r="D990" s="21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</row>
    <row r="991" spans="8:8" ht="15.0">
      <c r="A991" s="21"/>
      <c r="B991" s="21"/>
      <c r="C991" s="22"/>
      <c r="D991" s="21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</row>
    <row r="992" spans="8:8" ht="15.0">
      <c r="A992" s="21"/>
      <c r="B992" s="21"/>
      <c r="C992" s="22"/>
      <c r="D992" s="21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</row>
    <row r="993" spans="8:8" ht="15.0">
      <c r="A993" s="21"/>
      <c r="B993" s="21"/>
      <c r="C993" s="22"/>
      <c r="D993" s="21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</row>
    <row r="994" spans="8:8" ht="15.0">
      <c r="A994" s="21"/>
      <c r="B994" s="21"/>
      <c r="C994" s="22"/>
      <c r="D994" s="21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</row>
    <row r="995" spans="8:8" ht="15.0">
      <c r="A995" s="21"/>
      <c r="B995" s="21"/>
      <c r="C995" s="22"/>
      <c r="D995" s="21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</row>
    <row r="996" spans="8:8" ht="15.0">
      <c r="A996" s="21"/>
      <c r="B996" s="21"/>
      <c r="C996" s="22"/>
      <c r="D996" s="21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</row>
    <row r="997" spans="8:8" ht="15.0">
      <c r="A997" s="21"/>
      <c r="B997" s="21"/>
      <c r="C997" s="22"/>
      <c r="D997" s="21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</row>
    <row r="998" spans="8:8" ht="15.0">
      <c r="A998" s="21"/>
      <c r="B998" s="21"/>
      <c r="C998" s="22"/>
      <c r="D998" s="21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</row>
    <row r="999" spans="8:8" ht="15.0">
      <c r="A999" s="21"/>
      <c r="B999" s="21"/>
      <c r="C999" s="22"/>
      <c r="D999" s="21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</row>
    <row r="1000" spans="8:8" ht="15.0">
      <c r="A1000" s="4"/>
      <c r="B1000" s="4"/>
      <c r="C1000" s="23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</row>
    <row r="1001" spans="8:8" ht="15.0">
      <c r="A1001" s="4"/>
      <c r="B1001" s="4"/>
      <c r="C1001" s="23"/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</row>
    <row r="1002" spans="8:8" ht="15.0">
      <c r="A1002" s="4"/>
      <c r="B1002" s="4"/>
      <c r="C1002" s="23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</row>
    <row r="1003" spans="8:8" ht="15.0">
      <c r="A1003" s="4"/>
      <c r="B1003" s="4"/>
      <c r="C1003" s="2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</row>
    <row r="1004" spans="8:8" ht="15.0">
      <c r="A1004" s="4"/>
      <c r="B1004" s="4"/>
      <c r="C1004" s="23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</row>
    <row r="1005" spans="8:8" ht="15.0">
      <c r="A1005" s="4"/>
      <c r="B1005" s="4"/>
      <c r="C1005" s="23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</row>
    <row r="1006" spans="8:8" ht="15.0">
      <c r="A1006" s="4"/>
      <c r="B1006" s="4"/>
      <c r="C1006" s="23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</row>
  </sheetData>
  <mergeCells count="2">
    <mergeCell ref="A1:P1"/>
    <mergeCell ref="A2:P2"/>
  </mergeCells>
  <conditionalFormatting sqref="A286:P563">
    <cfRule type="expression" priority="1" dxfId="0">
      <formula>$C286="Chhota Udepur"</formula>
    </cfRule>
  </conditionalFormatting>
  <pageMargins left="0.7" right="0.7" top="0.75" bottom="0.75" header="0.3" footer="0.3"/>
</worksheet>
</file>

<file path=xl/worksheets/sheet10.xml><?xml version="1.0" encoding="utf-8"?>
<worksheet xmlns:r="http://schemas.openxmlformats.org/officeDocument/2006/relationships" xmlns="http://schemas.openxmlformats.org/spreadsheetml/2006/main">
  <sheetPr>
    <tabColor rgb="FFFF0000"/>
  </sheetPr>
  <dimension ref="A1:W1000"/>
  <sheetViews>
    <sheetView workbookViewId="0" showGridLines="0">
      <selection activeCell="A1" sqref="A1"/>
    </sheetView>
  </sheetViews>
  <sheetFormatPr defaultRowHeight="15.0" customHeight="1" defaultColWidth="14"/>
  <cols>
    <col min="1" max="3" hidden="1" customWidth="0" width="14.4296875" style="0"/>
    <col min="4" max="4" customWidth="1" width="5.7070312" style="0"/>
  </cols>
  <sheetData>
    <row r="1" spans="8:8" ht="15.0">
      <c r="A1" s="79" t="str">
        <f t="shared" si="0" ref="A1:B1">E1</f>
        <v>District </v>
      </c>
      <c r="B1" s="79" t="str">
        <f t="shared" si="0"/>
        <v>Block</v>
      </c>
      <c r="C1" s="80" t="str">
        <f t="shared" si="1" ref="C1:C1000">D1</f>
        <v>No</v>
      </c>
      <c r="D1" s="106" t="s">
        <v>613</v>
      </c>
      <c r="E1" s="107" t="s">
        <v>614</v>
      </c>
      <c r="F1" s="107" t="s">
        <v>3</v>
      </c>
      <c r="G1" s="107" t="s">
        <v>619</v>
      </c>
      <c r="H1" s="107" t="s">
        <v>637</v>
      </c>
      <c r="I1" s="108" t="s">
        <v>638</v>
      </c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</row>
    <row r="2" spans="8:8" ht="15.0">
      <c r="A2" s="79" t="str">
        <f t="shared" si="2" ref="A2:B2">E2</f>
        <v>Surat Corporation</v>
      </c>
      <c r="B2" s="79" t="str">
        <f t="shared" si="2"/>
        <v>East Zone -B</v>
      </c>
      <c r="C2" s="80">
        <f t="shared" si="1"/>
        <v>1.0</v>
      </c>
      <c r="D2" s="52">
        <v>1.0</v>
      </c>
      <c r="E2" s="52" t="s">
        <v>262</v>
      </c>
      <c r="F2" s="52" t="s">
        <v>299</v>
      </c>
      <c r="G2" s="52">
        <v>8632.0</v>
      </c>
      <c r="H2" s="52">
        <v>14.0</v>
      </c>
      <c r="I2" s="109">
        <v>1.6218721037998145</v>
      </c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</row>
    <row r="3" spans="8:8" ht="15.0">
      <c r="A3" s="79" t="str">
        <f t="shared" si="3" ref="A3:B3">E3</f>
        <v>Arvalli</v>
      </c>
      <c r="B3" s="79" t="str">
        <f t="shared" si="3"/>
        <v>SATHAMBA</v>
      </c>
      <c r="C3" s="80">
        <f t="shared" si="1"/>
        <v>2.0</v>
      </c>
      <c r="D3" s="52">
        <v>2.0</v>
      </c>
      <c r="E3" s="52" t="s">
        <v>25</v>
      </c>
      <c r="F3" s="52" t="s">
        <v>24</v>
      </c>
      <c r="G3" s="52">
        <v>555.0</v>
      </c>
      <c r="H3" s="52">
        <v>1.0</v>
      </c>
      <c r="I3" s="109">
        <v>1.8018018018018018</v>
      </c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</row>
    <row r="4" spans="8:8" ht="15.0">
      <c r="A4" s="79" t="str">
        <f t="shared" si="4" ref="A4:B4">E4</f>
        <v>Valsad</v>
      </c>
      <c r="B4" s="79" t="str">
        <f t="shared" si="4"/>
        <v>Vapi</v>
      </c>
      <c r="C4" s="80">
        <f t="shared" si="1"/>
        <v>3.0</v>
      </c>
      <c r="D4" s="52">
        <v>3.0</v>
      </c>
      <c r="E4" s="52" t="s">
        <v>66</v>
      </c>
      <c r="F4" s="52" t="s">
        <v>203</v>
      </c>
      <c r="G4" s="52">
        <v>7506.0</v>
      </c>
      <c r="H4" s="52">
        <v>15.0</v>
      </c>
      <c r="I4" s="109">
        <v>1.9984012789768186</v>
      </c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</row>
    <row r="5" spans="8:8" ht="15.0">
      <c r="A5" s="79" t="str">
        <f t="shared" si="5" ref="A5:B5">E5</f>
        <v>Junagadh</v>
      </c>
      <c r="B5" s="79" t="str">
        <f t="shared" si="5"/>
        <v>Bhesan</v>
      </c>
      <c r="C5" s="80">
        <f t="shared" si="1"/>
        <v>4.0</v>
      </c>
      <c r="D5" s="52">
        <v>4.0</v>
      </c>
      <c r="E5" s="52" t="s">
        <v>23</v>
      </c>
      <c r="F5" s="52" t="s">
        <v>22</v>
      </c>
      <c r="G5" s="52">
        <v>937.0</v>
      </c>
      <c r="H5" s="52">
        <v>2.0</v>
      </c>
      <c r="I5" s="109">
        <v>2.1344717182497335</v>
      </c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</row>
    <row r="6" spans="8:8" ht="15.0">
      <c r="A6" s="79" t="str">
        <f t="shared" si="6" ref="A6:B6">E6</f>
        <v>Ahmedabad</v>
      </c>
      <c r="B6" s="79" t="str">
        <f t="shared" si="6"/>
        <v>Dholera</v>
      </c>
      <c r="C6" s="80">
        <f t="shared" si="1"/>
        <v>5.0</v>
      </c>
      <c r="D6" s="52">
        <v>5.0</v>
      </c>
      <c r="E6" s="52" t="s">
        <v>59</v>
      </c>
      <c r="F6" s="52" t="s">
        <v>284</v>
      </c>
      <c r="G6" s="52">
        <v>1242.0</v>
      </c>
      <c r="H6" s="52">
        <v>3.0</v>
      </c>
      <c r="I6" s="109">
        <v>2.4154589371980677</v>
      </c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</row>
    <row r="7" spans="8:8" ht="15.0">
      <c r="A7" s="79" t="str">
        <f t="shared" si="7" ref="A7:B7">E7</f>
        <v>Rajkot Corporation</v>
      </c>
      <c r="B7" s="79" t="str">
        <f t="shared" si="7"/>
        <v>West Zone</v>
      </c>
      <c r="C7" s="80">
        <f t="shared" si="1"/>
        <v>6.0</v>
      </c>
      <c r="D7" s="52">
        <v>6.0</v>
      </c>
      <c r="E7" s="52" t="s">
        <v>224</v>
      </c>
      <c r="F7" s="52" t="s">
        <v>258</v>
      </c>
      <c r="G7" s="52">
        <v>17138.0</v>
      </c>
      <c r="H7" s="52">
        <v>44.0</v>
      </c>
      <c r="I7" s="109">
        <v>2.567394094993581</v>
      </c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</row>
    <row r="8" spans="8:8" ht="15.0">
      <c r="A8" s="79" t="str">
        <f t="shared" si="8" ref="A8:B8">E8</f>
        <v>Gandhinagar Corporation</v>
      </c>
      <c r="B8" s="79" t="str">
        <f t="shared" si="8"/>
        <v>South Zone</v>
      </c>
      <c r="C8" s="80">
        <f t="shared" si="1"/>
        <v>7.0</v>
      </c>
      <c r="D8" s="52">
        <v>7.0</v>
      </c>
      <c r="E8" s="52" t="s">
        <v>237</v>
      </c>
      <c r="F8" s="52" t="s">
        <v>236</v>
      </c>
      <c r="G8" s="52">
        <v>3827.0</v>
      </c>
      <c r="H8" s="52">
        <v>11.0</v>
      </c>
      <c r="I8" s="109">
        <v>2.8743140841390122</v>
      </c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</row>
    <row r="9" spans="8:8" ht="15.0">
      <c r="A9" s="79" t="str">
        <f t="shared" si="9" ref="A9:B9">E9</f>
        <v>Surat Corporation</v>
      </c>
      <c r="B9" s="79" t="str">
        <f t="shared" si="9"/>
        <v>west zone</v>
      </c>
      <c r="C9" s="80">
        <f t="shared" si="1"/>
        <v>8.0</v>
      </c>
      <c r="D9" s="52">
        <v>8.0</v>
      </c>
      <c r="E9" s="52" t="s">
        <v>262</v>
      </c>
      <c r="F9" s="52" t="s">
        <v>300</v>
      </c>
      <c r="G9" s="52">
        <v>8010.0</v>
      </c>
      <c r="H9" s="52">
        <v>24.0</v>
      </c>
      <c r="I9" s="109">
        <v>2.9962546816479403</v>
      </c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</row>
    <row r="10" spans="8:8" ht="15.0">
      <c r="A10" s="79" t="str">
        <f t="shared" si="10" ref="A10:B10">E10</f>
        <v>Junagadh</v>
      </c>
      <c r="B10" s="79" t="str">
        <f t="shared" si="10"/>
        <v>Mangrol</v>
      </c>
      <c r="C10" s="80">
        <f t="shared" si="1"/>
        <v>9.0</v>
      </c>
      <c r="D10" s="52">
        <v>9.0</v>
      </c>
      <c r="E10" s="52" t="s">
        <v>23</v>
      </c>
      <c r="F10" s="52" t="s">
        <v>69</v>
      </c>
      <c r="G10" s="52">
        <v>3335.0</v>
      </c>
      <c r="H10" s="52">
        <v>10.0</v>
      </c>
      <c r="I10" s="109">
        <v>2.998500749625187</v>
      </c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</row>
    <row r="11" spans="8:8" ht="15.0">
      <c r="A11" s="79" t="str">
        <f t="shared" si="11" ref="A11:B11">E11</f>
        <v>Mahesana</v>
      </c>
      <c r="B11" s="79" t="str">
        <f t="shared" si="11"/>
        <v>BECHARAJI</v>
      </c>
      <c r="C11" s="80">
        <f t="shared" si="1"/>
        <v>10.0</v>
      </c>
      <c r="D11" s="52">
        <v>10.0</v>
      </c>
      <c r="E11" s="52" t="s">
        <v>28</v>
      </c>
      <c r="F11" s="52" t="s">
        <v>79</v>
      </c>
      <c r="G11" s="52">
        <v>1876.0</v>
      </c>
      <c r="H11" s="52">
        <v>6.0</v>
      </c>
      <c r="I11" s="109">
        <v>3.1982942430703623</v>
      </c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</row>
    <row r="12" spans="8:8" ht="15.0">
      <c r="A12" s="79" t="str">
        <f t="shared" si="12" ref="A12:B12">E12</f>
        <v>Ahmedabad</v>
      </c>
      <c r="B12" s="79" t="str">
        <f t="shared" si="12"/>
        <v>Dhandhuka</v>
      </c>
      <c r="C12" s="80">
        <f t="shared" si="1"/>
        <v>11.0</v>
      </c>
      <c r="D12" s="52">
        <v>11.0</v>
      </c>
      <c r="E12" s="52" t="s">
        <v>59</v>
      </c>
      <c r="F12" s="52" t="s">
        <v>249</v>
      </c>
      <c r="G12" s="52">
        <v>2891.0</v>
      </c>
      <c r="H12" s="52">
        <v>10.0</v>
      </c>
      <c r="I12" s="109">
        <v>3.4590107229332414</v>
      </c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</row>
    <row r="13" spans="8:8" ht="15.0">
      <c r="A13" s="79" t="str">
        <f t="shared" si="13" ref="A13:B13">E13</f>
        <v>Amreli</v>
      </c>
      <c r="B13" s="79" t="str">
        <f t="shared" si="13"/>
        <v>Kunkavav</v>
      </c>
      <c r="C13" s="80">
        <f t="shared" si="1"/>
        <v>12.0</v>
      </c>
      <c r="D13" s="52">
        <v>12.0</v>
      </c>
      <c r="E13" s="52" t="s">
        <v>97</v>
      </c>
      <c r="F13" s="52" t="s">
        <v>96</v>
      </c>
      <c r="G13" s="52">
        <v>2581.0</v>
      </c>
      <c r="H13" s="52">
        <v>9.0</v>
      </c>
      <c r="I13" s="109">
        <v>3.487020534676482</v>
      </c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</row>
    <row r="14" spans="8:8" ht="15.0">
      <c r="A14" s="79" t="str">
        <f t="shared" si="14" ref="A14:B14">E14</f>
        <v>Surat Corporation</v>
      </c>
      <c r="B14" s="79" t="str">
        <f t="shared" si="14"/>
        <v>south west zone</v>
      </c>
      <c r="C14" s="80">
        <f t="shared" si="1"/>
        <v>13.0</v>
      </c>
      <c r="D14" s="52">
        <v>13.0</v>
      </c>
      <c r="E14" s="52" t="s">
        <v>262</v>
      </c>
      <c r="F14" s="52" t="s">
        <v>295</v>
      </c>
      <c r="G14" s="52">
        <v>5475.0</v>
      </c>
      <c r="H14" s="52">
        <v>20.0</v>
      </c>
      <c r="I14" s="109">
        <v>3.65296803652968</v>
      </c>
      <c r="J14" s="78"/>
      <c r="K14" s="78"/>
      <c r="L14" s="78"/>
      <c r="M14" s="78"/>
      <c r="N14" s="78"/>
      <c r="O14" s="78"/>
      <c r="P14" s="78"/>
      <c r="Q14" s="78"/>
      <c r="R14" s="78"/>
      <c r="S14" s="78"/>
      <c r="T14" s="78"/>
      <c r="U14" s="78"/>
    </row>
    <row r="15" spans="8:8" ht="15.0">
      <c r="A15" s="79" t="str">
        <f t="shared" si="15" ref="A15:B15">E15</f>
        <v>Ahmedabad Corporation</v>
      </c>
      <c r="B15" s="79" t="str">
        <f t="shared" si="15"/>
        <v>NORTH WEST ZONE</v>
      </c>
      <c r="C15" s="80">
        <f t="shared" si="1"/>
        <v>14.0</v>
      </c>
      <c r="D15" s="52">
        <v>14.0</v>
      </c>
      <c r="E15" s="52" t="s">
        <v>215</v>
      </c>
      <c r="F15" s="52" t="s">
        <v>288</v>
      </c>
      <c r="G15" s="52">
        <v>15565.0</v>
      </c>
      <c r="H15" s="52">
        <v>57.0</v>
      </c>
      <c r="I15" s="109">
        <v>3.6620623193061355</v>
      </c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78"/>
    </row>
    <row r="16" spans="8:8" ht="15.0">
      <c r="A16" s="79" t="str">
        <f t="shared" si="16" ref="A16:B16">E16</f>
        <v>Bhavnagar Corporation</v>
      </c>
      <c r="B16" s="79" t="str">
        <f t="shared" si="16"/>
        <v>Central Zone</v>
      </c>
      <c r="C16" s="80">
        <f t="shared" si="1"/>
        <v>15.0</v>
      </c>
      <c r="D16" s="52">
        <v>15.0</v>
      </c>
      <c r="E16" s="52" t="s">
        <v>251</v>
      </c>
      <c r="F16" s="52" t="s">
        <v>164</v>
      </c>
      <c r="G16" s="52">
        <v>17764.0</v>
      </c>
      <c r="H16" s="52">
        <v>66.0</v>
      </c>
      <c r="I16" s="109">
        <v>3.7153794190497638</v>
      </c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</row>
    <row r="17" spans="8:8" ht="15.0">
      <c r="A17" s="79" t="str">
        <f t="shared" si="17" ref="A17:B17">E17</f>
        <v>Surat</v>
      </c>
      <c r="B17" s="79" t="str">
        <f t="shared" si="17"/>
        <v>chorasi</v>
      </c>
      <c r="C17" s="80">
        <f t="shared" si="1"/>
        <v>16.0</v>
      </c>
      <c r="D17" s="52">
        <v>16.0</v>
      </c>
      <c r="E17" s="52" t="s">
        <v>181</v>
      </c>
      <c r="F17" s="52" t="s">
        <v>303</v>
      </c>
      <c r="G17" s="52">
        <v>3194.0</v>
      </c>
      <c r="H17" s="52">
        <v>12.0</v>
      </c>
      <c r="I17" s="109">
        <v>3.757044458359424</v>
      </c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78"/>
    </row>
    <row r="18" spans="8:8" ht="15.0">
      <c r="A18" s="79" t="str">
        <f t="shared" si="18" ref="A18:B18">E18</f>
        <v>Kheda</v>
      </c>
      <c r="B18" s="79" t="str">
        <f t="shared" si="18"/>
        <v>THASRA</v>
      </c>
      <c r="C18" s="80">
        <f t="shared" si="1"/>
        <v>17.0</v>
      </c>
      <c r="D18" s="52">
        <v>17.0</v>
      </c>
      <c r="E18" s="52" t="s">
        <v>190</v>
      </c>
      <c r="F18" s="52" t="s">
        <v>189</v>
      </c>
      <c r="G18" s="52">
        <v>3893.0</v>
      </c>
      <c r="H18" s="52">
        <v>15.0</v>
      </c>
      <c r="I18" s="109">
        <v>3.853069612124326</v>
      </c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</row>
    <row r="19" spans="8:8" ht="15.0">
      <c r="A19" s="79" t="str">
        <f t="shared" si="19" ref="A19:B19">E19</f>
        <v>Surat Corporation</v>
      </c>
      <c r="B19" s="79" t="str">
        <f t="shared" si="19"/>
        <v>East Zone -A</v>
      </c>
      <c r="C19" s="80">
        <f t="shared" si="1"/>
        <v>18.0</v>
      </c>
      <c r="D19" s="52">
        <v>18.0</v>
      </c>
      <c r="E19" s="52" t="s">
        <v>262</v>
      </c>
      <c r="F19" s="52" t="s">
        <v>302</v>
      </c>
      <c r="G19" s="52">
        <v>10945.0</v>
      </c>
      <c r="H19" s="52">
        <v>44.0</v>
      </c>
      <c r="I19" s="109">
        <v>4.020100502512563</v>
      </c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</row>
    <row r="20" spans="8:8" ht="15.0">
      <c r="A20" s="79" t="str">
        <f t="shared" si="20" ref="A20:B20">E20</f>
        <v>Surat</v>
      </c>
      <c r="B20" s="79" t="str">
        <f t="shared" si="20"/>
        <v>Palsana</v>
      </c>
      <c r="C20" s="80">
        <f t="shared" si="1"/>
        <v>19.0</v>
      </c>
      <c r="D20" s="52">
        <v>19.0</v>
      </c>
      <c r="E20" s="52" t="s">
        <v>181</v>
      </c>
      <c r="F20" s="52" t="s">
        <v>285</v>
      </c>
      <c r="G20" s="52">
        <v>5567.0</v>
      </c>
      <c r="H20" s="52">
        <v>23.0</v>
      </c>
      <c r="I20" s="109">
        <v>4.131489132387282</v>
      </c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</row>
    <row r="21" spans="8:8" ht="15.0">
      <c r="A21" s="79" t="str">
        <f t="shared" si="21" ref="A21:B21">E21</f>
        <v>Kheda</v>
      </c>
      <c r="B21" s="79" t="str">
        <f t="shared" si="21"/>
        <v>NADIAD</v>
      </c>
      <c r="C21" s="80">
        <f t="shared" si="1"/>
        <v>20.0</v>
      </c>
      <c r="D21" s="52">
        <v>20.0</v>
      </c>
      <c r="E21" s="52" t="s">
        <v>190</v>
      </c>
      <c r="F21" s="52" t="s">
        <v>301</v>
      </c>
      <c r="G21" s="52">
        <v>7723.0</v>
      </c>
      <c r="H21" s="52">
        <v>32.0</v>
      </c>
      <c r="I21" s="109">
        <v>4.143467564417972</v>
      </c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</row>
    <row r="22" spans="8:8" ht="15.0">
      <c r="A22" s="79" t="str">
        <f t="shared" si="22" ref="A22:B22">E22</f>
        <v>Patan</v>
      </c>
      <c r="B22" s="79" t="str">
        <f t="shared" si="22"/>
        <v>Sarasvati</v>
      </c>
      <c r="C22" s="80">
        <f t="shared" si="1"/>
        <v>21.0</v>
      </c>
      <c r="D22" s="52">
        <v>21.0</v>
      </c>
      <c r="E22" s="52" t="s">
        <v>152</v>
      </c>
      <c r="F22" s="52" t="s">
        <v>171</v>
      </c>
      <c r="G22" s="52">
        <v>3780.0</v>
      </c>
      <c r="H22" s="52">
        <v>16.0</v>
      </c>
      <c r="I22" s="109">
        <v>4.2328042328042335</v>
      </c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</row>
    <row r="23" spans="8:8" ht="15.0">
      <c r="A23" s="79" t="str">
        <f t="shared" si="23" ref="A23:B23">E23</f>
        <v>Surendranagar</v>
      </c>
      <c r="B23" s="79" t="str">
        <f t="shared" si="23"/>
        <v>WADHVAN</v>
      </c>
      <c r="C23" s="80">
        <f t="shared" si="1"/>
        <v>22.0</v>
      </c>
      <c r="D23" s="52">
        <v>22.0</v>
      </c>
      <c r="E23" s="52" t="s">
        <v>94</v>
      </c>
      <c r="F23" s="52" t="s">
        <v>221</v>
      </c>
      <c r="G23" s="52">
        <v>6615.0</v>
      </c>
      <c r="H23" s="52">
        <v>28.0</v>
      </c>
      <c r="I23" s="109">
        <v>4.2328042328042335</v>
      </c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</row>
    <row r="24" spans="8:8" ht="15.0">
      <c r="A24" s="79" t="str">
        <f t="shared" si="24" ref="A24:B24">E24</f>
        <v>Valsad</v>
      </c>
      <c r="B24" s="79" t="str">
        <f t="shared" si="24"/>
        <v>Umargam</v>
      </c>
      <c r="C24" s="80">
        <f t="shared" si="1"/>
        <v>23.0</v>
      </c>
      <c r="D24" s="52">
        <v>23.0</v>
      </c>
      <c r="E24" s="52" t="s">
        <v>66</v>
      </c>
      <c r="F24" s="52" t="s">
        <v>108</v>
      </c>
      <c r="G24" s="52">
        <v>5181.0</v>
      </c>
      <c r="H24" s="52">
        <v>23.0</v>
      </c>
      <c r="I24" s="109">
        <v>4.439297432928006</v>
      </c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</row>
    <row r="25" spans="8:8" ht="15.0">
      <c r="A25" s="79" t="str">
        <f t="shared" si="25" ref="A25:B25">E25</f>
        <v>Navsari</v>
      </c>
      <c r="B25" s="79" t="str">
        <f t="shared" si="25"/>
        <v>Navsari</v>
      </c>
      <c r="C25" s="80">
        <f t="shared" si="1"/>
        <v>24.0</v>
      </c>
      <c r="D25" s="52">
        <v>24.0</v>
      </c>
      <c r="E25" s="52" t="s">
        <v>21</v>
      </c>
      <c r="F25" s="52" t="s">
        <v>21</v>
      </c>
      <c r="G25" s="52">
        <v>3356.0</v>
      </c>
      <c r="H25" s="52">
        <v>15.0</v>
      </c>
      <c r="I25" s="109">
        <v>4.469606674612634</v>
      </c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</row>
    <row r="26" spans="8:8" ht="15.0">
      <c r="A26" s="79" t="str">
        <f t="shared" si="26" ref="A26:B26">E26</f>
        <v>Ahmedabad</v>
      </c>
      <c r="B26" s="79" t="str">
        <f t="shared" si="26"/>
        <v>BAVLA</v>
      </c>
      <c r="C26" s="80">
        <f t="shared" si="1"/>
        <v>25.0</v>
      </c>
      <c r="D26" s="52">
        <v>25.0</v>
      </c>
      <c r="E26" s="52" t="s">
        <v>59</v>
      </c>
      <c r="F26" s="52" t="s">
        <v>71</v>
      </c>
      <c r="G26" s="52">
        <v>3914.0</v>
      </c>
      <c r="H26" s="52">
        <v>18.0</v>
      </c>
      <c r="I26" s="109">
        <v>4.598875830352581</v>
      </c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78"/>
    </row>
    <row r="27" spans="8:8" ht="15.0">
      <c r="A27" s="79" t="str">
        <f t="shared" si="27" ref="A27:B27">E27</f>
        <v>Surendranagar</v>
      </c>
      <c r="B27" s="79" t="str">
        <f t="shared" si="27"/>
        <v>mulee</v>
      </c>
      <c r="C27" s="80">
        <f t="shared" si="1"/>
        <v>26.0</v>
      </c>
      <c r="D27" s="52">
        <v>26.0</v>
      </c>
      <c r="E27" s="52" t="s">
        <v>94</v>
      </c>
      <c r="F27" s="52" t="s">
        <v>93</v>
      </c>
      <c r="G27" s="52">
        <v>2377.0</v>
      </c>
      <c r="H27" s="52">
        <v>11.0</v>
      </c>
      <c r="I27" s="109">
        <v>4.627681952040387</v>
      </c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</row>
    <row r="28" spans="8:8" ht="15.0">
      <c r="A28" s="79" t="str">
        <f t="shared" si="28" ref="A28:B28">E28</f>
        <v>Vav Tharad</v>
      </c>
      <c r="B28" s="79" t="str">
        <f t="shared" si="28"/>
        <v>BHABHAR</v>
      </c>
      <c r="C28" s="80">
        <f t="shared" si="1"/>
        <v>27.0</v>
      </c>
      <c r="D28" s="52">
        <v>27.0</v>
      </c>
      <c r="E28" s="52" t="s">
        <v>137</v>
      </c>
      <c r="F28" s="52" t="s">
        <v>186</v>
      </c>
      <c r="G28" s="52">
        <v>2942.0</v>
      </c>
      <c r="H28" s="52">
        <v>14.0</v>
      </c>
      <c r="I28" s="109">
        <v>4.7586675730795385</v>
      </c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</row>
    <row r="29" spans="8:8" ht="15.0">
      <c r="A29" s="79" t="str">
        <f t="shared" si="29" ref="A29:B29">E29</f>
        <v>Vav Tharad</v>
      </c>
      <c r="B29" s="79" t="str">
        <f t="shared" si="29"/>
        <v>LAKHNI</v>
      </c>
      <c r="C29" s="80">
        <f t="shared" si="1"/>
        <v>28.0</v>
      </c>
      <c r="D29" s="52">
        <v>28.0</v>
      </c>
      <c r="E29" s="52" t="s">
        <v>137</v>
      </c>
      <c r="F29" s="52" t="s">
        <v>202</v>
      </c>
      <c r="G29" s="52">
        <v>3927.0</v>
      </c>
      <c r="H29" s="52">
        <v>19.0</v>
      </c>
      <c r="I29" s="109">
        <v>4.838298955946015</v>
      </c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</row>
    <row r="30" spans="8:8" ht="15.0">
      <c r="A30" s="79" t="str">
        <f t="shared" si="30" ref="A30:B30">E30</f>
        <v>Vadodara Corporation</v>
      </c>
      <c r="B30" s="79" t="str">
        <f t="shared" si="30"/>
        <v>WEST ZONE</v>
      </c>
      <c r="C30" s="80">
        <f t="shared" si="1"/>
        <v>29.0</v>
      </c>
      <c r="D30" s="52">
        <v>29.0</v>
      </c>
      <c r="E30" s="52" t="s">
        <v>179</v>
      </c>
      <c r="F30" s="52" t="s">
        <v>220</v>
      </c>
      <c r="G30" s="52">
        <v>10935.0</v>
      </c>
      <c r="H30" s="52">
        <v>53.0</v>
      </c>
      <c r="I30" s="109">
        <v>4.846822130772749</v>
      </c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</row>
    <row r="31" spans="8:8" ht="15.0">
      <c r="A31" s="79" t="str">
        <f t="shared" si="31" ref="A31:B31">E31</f>
        <v>Botad</v>
      </c>
      <c r="B31" s="79" t="str">
        <f t="shared" si="31"/>
        <v>Ranpur</v>
      </c>
      <c r="C31" s="80">
        <f t="shared" si="1"/>
        <v>30.0</v>
      </c>
      <c r="D31" s="52">
        <v>30.0</v>
      </c>
      <c r="E31" s="52" t="s">
        <v>33</v>
      </c>
      <c r="F31" s="52" t="s">
        <v>46</v>
      </c>
      <c r="G31" s="52">
        <v>2631.0</v>
      </c>
      <c r="H31" s="52">
        <v>13.0</v>
      </c>
      <c r="I31" s="109">
        <v>4.941087039148613</v>
      </c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</row>
    <row r="32" spans="8:8" ht="15.0">
      <c r="A32" s="79" t="str">
        <f t="shared" si="32" ref="A32:B32">E32</f>
        <v>Kachchh</v>
      </c>
      <c r="B32" s="79" t="str">
        <f t="shared" si="32"/>
        <v>Rapar</v>
      </c>
      <c r="C32" s="80">
        <f t="shared" si="1"/>
        <v>31.0</v>
      </c>
      <c r="D32" s="52">
        <v>31.0</v>
      </c>
      <c r="E32" s="52" t="s">
        <v>200</v>
      </c>
      <c r="F32" s="52" t="s">
        <v>297</v>
      </c>
      <c r="G32" s="52">
        <v>5571.0</v>
      </c>
      <c r="H32" s="52">
        <v>28.0</v>
      </c>
      <c r="I32" s="109">
        <v>5.026027643152037</v>
      </c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</row>
    <row r="33" spans="8:8" ht="15.0">
      <c r="A33" s="79" t="str">
        <f t="shared" si="33" ref="A33:B33">E33</f>
        <v>Rajkot Corporation</v>
      </c>
      <c r="B33" s="79" t="str">
        <f t="shared" si="33"/>
        <v>East Zone</v>
      </c>
      <c r="C33" s="80">
        <f t="shared" si="1"/>
        <v>32.0</v>
      </c>
      <c r="D33" s="52">
        <v>32.0</v>
      </c>
      <c r="E33" s="52" t="s">
        <v>224</v>
      </c>
      <c r="F33" s="52" t="s">
        <v>280</v>
      </c>
      <c r="G33" s="52">
        <v>12779.0</v>
      </c>
      <c r="H33" s="52">
        <v>66.0</v>
      </c>
      <c r="I33" s="109">
        <v>5.164723374285938</v>
      </c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</row>
    <row r="34" spans="8:8" ht="15.0">
      <c r="A34" s="79" t="str">
        <f t="shared" si="34" ref="A34:B34">E34</f>
        <v>Banaskantha</v>
      </c>
      <c r="B34" s="79" t="str">
        <f t="shared" si="34"/>
        <v>DHANERA</v>
      </c>
      <c r="C34" s="80">
        <f t="shared" si="1"/>
        <v>33.0</v>
      </c>
      <c r="D34" s="52">
        <v>33.0</v>
      </c>
      <c r="E34" s="52" t="s">
        <v>112</v>
      </c>
      <c r="F34" s="52" t="s">
        <v>192</v>
      </c>
      <c r="G34" s="52">
        <v>6581.0</v>
      </c>
      <c r="H34" s="52">
        <v>35.0</v>
      </c>
      <c r="I34" s="109">
        <v>5.318340677708554</v>
      </c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</row>
    <row r="35" spans="8:8" ht="15.0">
      <c r="A35" s="79" t="str">
        <f t="shared" si="35" ref="A35:B35">E35</f>
        <v>Banaskantha</v>
      </c>
      <c r="B35" s="79" t="str">
        <f t="shared" si="35"/>
        <v>KANKREJ</v>
      </c>
      <c r="C35" s="80">
        <f t="shared" si="1"/>
        <v>34.0</v>
      </c>
      <c r="D35" s="52">
        <v>34.0</v>
      </c>
      <c r="E35" s="52" t="s">
        <v>112</v>
      </c>
      <c r="F35" s="52" t="s">
        <v>111</v>
      </c>
      <c r="G35" s="52">
        <v>6171.0</v>
      </c>
      <c r="H35" s="52">
        <v>33.0</v>
      </c>
      <c r="I35" s="109">
        <v>5.347593582887701</v>
      </c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</row>
    <row r="36" spans="8:8" ht="15.0">
      <c r="A36" s="79" t="str">
        <f t="shared" si="36" ref="A36:B36">E36</f>
        <v>Junagadh</v>
      </c>
      <c r="B36" s="79" t="str">
        <f t="shared" si="36"/>
        <v>Maliya hatina</v>
      </c>
      <c r="C36" s="80">
        <f t="shared" si="1"/>
        <v>35.0</v>
      </c>
      <c r="D36" s="52">
        <v>35.0</v>
      </c>
      <c r="E36" s="52" t="s">
        <v>23</v>
      </c>
      <c r="F36" s="52" t="s">
        <v>144</v>
      </c>
      <c r="G36" s="52">
        <v>2412.0</v>
      </c>
      <c r="H36" s="52">
        <v>13.0</v>
      </c>
      <c r="I36" s="109">
        <v>5.389718076285241</v>
      </c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</row>
    <row r="37" spans="8:8" ht="15.0">
      <c r="A37" s="79" t="str">
        <f t="shared" si="37" ref="A37:B37">E37</f>
        <v>Dahod</v>
      </c>
      <c r="B37" s="79" t="str">
        <f t="shared" si="37"/>
        <v>Devgadhbariya</v>
      </c>
      <c r="C37" s="80">
        <f t="shared" si="1"/>
        <v>36.0</v>
      </c>
      <c r="D37" s="52">
        <v>36.0</v>
      </c>
      <c r="E37" s="52" t="s">
        <v>209</v>
      </c>
      <c r="F37" s="52" t="s">
        <v>264</v>
      </c>
      <c r="G37" s="52">
        <v>6476.0</v>
      </c>
      <c r="H37" s="52">
        <v>35.0</v>
      </c>
      <c r="I37" s="109">
        <v>5.404570722668314</v>
      </c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</row>
    <row r="38" spans="8:8" ht="15.0">
      <c r="A38" s="79" t="str">
        <f t="shared" si="38" ref="A38:B38">E38</f>
        <v>Ahmedabad</v>
      </c>
      <c r="B38" s="79" t="str">
        <f t="shared" si="38"/>
        <v>SANAND</v>
      </c>
      <c r="C38" s="80">
        <f t="shared" si="1"/>
        <v>37.0</v>
      </c>
      <c r="D38" s="52">
        <v>37.0</v>
      </c>
      <c r="E38" s="52" t="s">
        <v>59</v>
      </c>
      <c r="F38" s="52" t="s">
        <v>58</v>
      </c>
      <c r="G38" s="52">
        <v>5711.0</v>
      </c>
      <c r="H38" s="52">
        <v>31.0</v>
      </c>
      <c r="I38" s="109">
        <v>5.428121169672561</v>
      </c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</row>
    <row r="39" spans="8:8" ht="15.0">
      <c r="A39" s="79" t="str">
        <f t="shared" si="39" ref="A39:B39">E39</f>
        <v>Bharuch</v>
      </c>
      <c r="B39" s="79" t="str">
        <f t="shared" si="39"/>
        <v>Hansot</v>
      </c>
      <c r="C39" s="80">
        <f t="shared" si="1"/>
        <v>38.0</v>
      </c>
      <c r="D39" s="52">
        <v>38.0</v>
      </c>
      <c r="E39" s="52" t="s">
        <v>54</v>
      </c>
      <c r="F39" s="52" t="s">
        <v>177</v>
      </c>
      <c r="G39" s="52">
        <v>920.0</v>
      </c>
      <c r="H39" s="52">
        <v>5.0</v>
      </c>
      <c r="I39" s="109">
        <v>5.434782608695652</v>
      </c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</row>
    <row r="40" spans="8:8" ht="15.0">
      <c r="A40" s="79" t="str">
        <f t="shared" si="40" ref="A40:B40">E40</f>
        <v>Kachchh</v>
      </c>
      <c r="B40" s="79" t="str">
        <f t="shared" si="40"/>
        <v>BHUJ</v>
      </c>
      <c r="C40" s="80">
        <f t="shared" si="1"/>
        <v>39.0</v>
      </c>
      <c r="D40" s="52">
        <v>39.0</v>
      </c>
      <c r="E40" s="52" t="s">
        <v>200</v>
      </c>
      <c r="F40" s="52" t="s">
        <v>263</v>
      </c>
      <c r="G40" s="52">
        <v>10796.0</v>
      </c>
      <c r="H40" s="52">
        <v>59.0</v>
      </c>
      <c r="I40" s="109">
        <v>5.464987032234161</v>
      </c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</row>
    <row r="41" spans="8:8" ht="15.0">
      <c r="A41" s="79" t="str">
        <f t="shared" si="41" ref="A41:B41">E41</f>
        <v>Morbi</v>
      </c>
      <c r="B41" s="79" t="str">
        <f t="shared" si="41"/>
        <v>Maliya</v>
      </c>
      <c r="C41" s="80">
        <f t="shared" si="1"/>
        <v>40.0</v>
      </c>
      <c r="D41" s="52">
        <v>40.0</v>
      </c>
      <c r="E41" s="52" t="s">
        <v>68</v>
      </c>
      <c r="F41" s="52" t="s">
        <v>138</v>
      </c>
      <c r="G41" s="52">
        <v>1634.0</v>
      </c>
      <c r="H41" s="52">
        <v>9.0</v>
      </c>
      <c r="I41" s="109">
        <v>5.507955936352509</v>
      </c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</row>
    <row r="42" spans="8:8" ht="15.0">
      <c r="A42" s="79" t="str">
        <f t="shared" si="42" ref="A42:B42">E42</f>
        <v>Kachchh</v>
      </c>
      <c r="B42" s="79" t="str">
        <f t="shared" si="42"/>
        <v>GANDHIDHAM</v>
      </c>
      <c r="C42" s="80">
        <f t="shared" si="1"/>
        <v>41.0</v>
      </c>
      <c r="D42" s="52">
        <v>41.0</v>
      </c>
      <c r="E42" s="52" t="s">
        <v>200</v>
      </c>
      <c r="F42" s="52" t="s">
        <v>259</v>
      </c>
      <c r="G42" s="52">
        <v>7597.0</v>
      </c>
      <c r="H42" s="52">
        <v>42.0</v>
      </c>
      <c r="I42" s="109">
        <v>5.5284980913518496</v>
      </c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</row>
    <row r="43" spans="8:8" ht="15.0">
      <c r="A43" s="79" t="str">
        <f t="shared" si="43" ref="A43:B43">E43</f>
        <v>Surat Corporation</v>
      </c>
      <c r="B43" s="79" t="str">
        <f t="shared" si="43"/>
        <v>north zone</v>
      </c>
      <c r="C43" s="80">
        <f t="shared" si="1"/>
        <v>42.0</v>
      </c>
      <c r="D43" s="52">
        <v>42.0</v>
      </c>
      <c r="E43" s="52" t="s">
        <v>262</v>
      </c>
      <c r="F43" s="52" t="s">
        <v>272</v>
      </c>
      <c r="G43" s="52">
        <v>10385.0</v>
      </c>
      <c r="H43" s="52">
        <v>58.0</v>
      </c>
      <c r="I43" s="109">
        <v>5.584978334135773</v>
      </c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</row>
    <row r="44" spans="8:8" ht="15.0">
      <c r="A44" s="79" t="str">
        <f t="shared" si="44" ref="A44:B44">E44</f>
        <v>Kachchh</v>
      </c>
      <c r="B44" s="79" t="str">
        <f t="shared" si="44"/>
        <v>ANJAR</v>
      </c>
      <c r="C44" s="80">
        <f t="shared" si="1"/>
        <v>43.0</v>
      </c>
      <c r="D44" s="52">
        <v>43.0</v>
      </c>
      <c r="E44" s="52" t="s">
        <v>200</v>
      </c>
      <c r="F44" s="52" t="s">
        <v>246</v>
      </c>
      <c r="G44" s="52">
        <v>6259.0</v>
      </c>
      <c r="H44" s="52">
        <v>35.0</v>
      </c>
      <c r="I44" s="109">
        <v>5.591947595462535</v>
      </c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</row>
    <row r="45" spans="8:8" ht="15.0">
      <c r="A45" s="79" t="str">
        <f t="shared" si="45" ref="A45:B45">E45</f>
        <v>Navsari</v>
      </c>
      <c r="B45" s="79" t="str">
        <f t="shared" si="45"/>
        <v>Jalalpore</v>
      </c>
      <c r="C45" s="80">
        <f t="shared" si="1"/>
        <v>44.0</v>
      </c>
      <c r="D45" s="52">
        <v>44.0</v>
      </c>
      <c r="E45" s="52" t="s">
        <v>21</v>
      </c>
      <c r="F45" s="52" t="s">
        <v>212</v>
      </c>
      <c r="G45" s="52">
        <v>2323.0</v>
      </c>
      <c r="H45" s="52">
        <v>13.0</v>
      </c>
      <c r="I45" s="109">
        <v>5.596211795092553</v>
      </c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</row>
    <row r="46" spans="8:8" ht="15.0">
      <c r="A46" s="79" t="str">
        <f t="shared" si="46" ref="A46:B46">E46</f>
        <v>Vadodara Corporation</v>
      </c>
      <c r="B46" s="79" t="str">
        <f t="shared" si="46"/>
        <v>NORTH ZONE</v>
      </c>
      <c r="C46" s="80">
        <f t="shared" si="1"/>
        <v>45.0</v>
      </c>
      <c r="D46" s="52">
        <v>45.0</v>
      </c>
      <c r="E46" s="52" t="s">
        <v>179</v>
      </c>
      <c r="F46" s="52" t="s">
        <v>201</v>
      </c>
      <c r="G46" s="52">
        <v>8711.0</v>
      </c>
      <c r="H46" s="52">
        <v>49.0</v>
      </c>
      <c r="I46" s="109">
        <v>5.625071748364137</v>
      </c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</row>
    <row r="47" spans="8:8" ht="15.0">
      <c r="A47" s="79" t="str">
        <f t="shared" si="47" ref="A47:B47">E47</f>
        <v>Botad</v>
      </c>
      <c r="B47" s="79" t="str">
        <f t="shared" si="47"/>
        <v>Gadhada</v>
      </c>
      <c r="C47" s="80">
        <f t="shared" si="1"/>
        <v>46.0</v>
      </c>
      <c r="D47" s="52">
        <v>46.0</v>
      </c>
      <c r="E47" s="52" t="s">
        <v>33</v>
      </c>
      <c r="F47" s="52" t="s">
        <v>40</v>
      </c>
      <c r="G47" s="52">
        <v>5150.0</v>
      </c>
      <c r="H47" s="52">
        <v>29.0</v>
      </c>
      <c r="I47" s="109">
        <v>5.631067961165049</v>
      </c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</row>
    <row r="48" spans="8:8" ht="15.0">
      <c r="A48" s="79" t="str">
        <f t="shared" si="48" ref="A48:B48">E48</f>
        <v>Rajkot Corporation</v>
      </c>
      <c r="B48" s="79" t="str">
        <f t="shared" si="48"/>
        <v>Central Zone</v>
      </c>
      <c r="C48" s="80">
        <f t="shared" si="1"/>
        <v>47.0</v>
      </c>
      <c r="D48" s="52">
        <v>47.0</v>
      </c>
      <c r="E48" s="52" t="s">
        <v>224</v>
      </c>
      <c r="F48" s="52" t="s">
        <v>164</v>
      </c>
      <c r="G48" s="52">
        <v>12557.0</v>
      </c>
      <c r="H48" s="52">
        <v>71.0</v>
      </c>
      <c r="I48" s="109">
        <v>5.6542167715218605</v>
      </c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</row>
    <row r="49" spans="8:8" ht="15.0">
      <c r="A49" s="79" t="str">
        <f t="shared" si="49" ref="A49:B49">E49</f>
        <v>Ahmedabad Corporation</v>
      </c>
      <c r="B49" s="79" t="str">
        <f t="shared" si="49"/>
        <v>WEST ZONE</v>
      </c>
      <c r="C49" s="80">
        <f t="shared" si="1"/>
        <v>48.0</v>
      </c>
      <c r="D49" s="52">
        <v>48.0</v>
      </c>
      <c r="E49" s="52" t="s">
        <v>215</v>
      </c>
      <c r="F49" s="52" t="s">
        <v>220</v>
      </c>
      <c r="G49" s="52">
        <v>17199.0</v>
      </c>
      <c r="H49" s="52">
        <v>99.0</v>
      </c>
      <c r="I49" s="109">
        <v>5.7561486132914705</v>
      </c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</row>
    <row r="50" spans="8:8" ht="15.0">
      <c r="A50" s="79" t="str">
        <f t="shared" si="50" ref="A50:B50">E50</f>
        <v>Vav Tharad</v>
      </c>
      <c r="B50" s="79" t="str">
        <f t="shared" si="50"/>
        <v>SUIGAM</v>
      </c>
      <c r="C50" s="80">
        <f t="shared" si="1"/>
        <v>49.0</v>
      </c>
      <c r="D50" s="52">
        <v>49.0</v>
      </c>
      <c r="E50" s="52" t="s">
        <v>137</v>
      </c>
      <c r="F50" s="52" t="s">
        <v>136</v>
      </c>
      <c r="G50" s="52">
        <v>1893.0</v>
      </c>
      <c r="H50" s="52">
        <v>11.0</v>
      </c>
      <c r="I50" s="109">
        <v>5.810882197569995</v>
      </c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</row>
    <row r="51" spans="8:8" ht="15.0">
      <c r="A51" s="79" t="str">
        <f t="shared" si="51" ref="A51:B51">E51</f>
        <v>Amreli</v>
      </c>
      <c r="B51" s="79" t="str">
        <f t="shared" si="51"/>
        <v>Dhari</v>
      </c>
      <c r="C51" s="80">
        <f t="shared" si="1"/>
        <v>50.0</v>
      </c>
      <c r="D51" s="52">
        <v>50.0</v>
      </c>
      <c r="E51" s="52" t="s">
        <v>97</v>
      </c>
      <c r="F51" s="52" t="s">
        <v>128</v>
      </c>
      <c r="G51" s="52">
        <v>2892.0</v>
      </c>
      <c r="H51" s="52">
        <v>17.0</v>
      </c>
      <c r="I51" s="109">
        <v>5.878284923928077</v>
      </c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</row>
    <row r="52" spans="8:8" ht="15.0">
      <c r="A52" s="79" t="str">
        <f t="shared" si="52" ref="A52:B52">E52</f>
        <v>Surat Corporation</v>
      </c>
      <c r="B52" s="79" t="str">
        <f t="shared" si="52"/>
        <v>central zone</v>
      </c>
      <c r="C52" s="80">
        <f t="shared" si="1"/>
        <v>51.0</v>
      </c>
      <c r="D52" s="52">
        <v>51.0</v>
      </c>
      <c r="E52" s="52" t="s">
        <v>262</v>
      </c>
      <c r="F52" s="52" t="s">
        <v>261</v>
      </c>
      <c r="G52" s="52">
        <v>4244.0</v>
      </c>
      <c r="H52" s="52">
        <v>25.0</v>
      </c>
      <c r="I52" s="109">
        <v>5.8906691800188495</v>
      </c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</row>
    <row r="53" spans="8:8" ht="15.0">
      <c r="A53" s="79" t="str">
        <f t="shared" si="53" ref="A53:B53">E53</f>
        <v>Amreli</v>
      </c>
      <c r="B53" s="79" t="str">
        <f t="shared" si="53"/>
        <v>Jafrabad</v>
      </c>
      <c r="C53" s="80">
        <f t="shared" si="1"/>
        <v>52.0</v>
      </c>
      <c r="D53" s="52">
        <v>52.0</v>
      </c>
      <c r="E53" s="52" t="s">
        <v>97</v>
      </c>
      <c r="F53" s="52" t="s">
        <v>116</v>
      </c>
      <c r="G53" s="52">
        <v>2018.0</v>
      </c>
      <c r="H53" s="52">
        <v>12.0</v>
      </c>
      <c r="I53" s="109">
        <v>5.946481665014866</v>
      </c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</row>
    <row r="54" spans="8:8" ht="15.0">
      <c r="A54" s="79" t="str">
        <f t="shared" si="54" ref="A54:B54">E54</f>
        <v>Vav Tharad</v>
      </c>
      <c r="B54" s="79" t="str">
        <f t="shared" si="54"/>
        <v>WAV</v>
      </c>
      <c r="C54" s="80">
        <f t="shared" si="1"/>
        <v>53.0</v>
      </c>
      <c r="D54" s="52">
        <v>53.0</v>
      </c>
      <c r="E54" s="52" t="s">
        <v>137</v>
      </c>
      <c r="F54" s="52" t="s">
        <v>147</v>
      </c>
      <c r="G54" s="52">
        <v>3990.0</v>
      </c>
      <c r="H54" s="52">
        <v>24.0</v>
      </c>
      <c r="I54" s="109">
        <v>6.015037593984963</v>
      </c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</row>
    <row r="55" spans="8:8" ht="15.0">
      <c r="A55" s="79" t="str">
        <f t="shared" si="55" ref="A55:B55">E55</f>
        <v>Mahesana</v>
      </c>
      <c r="B55" s="79" t="str">
        <f t="shared" si="55"/>
        <v>KADI</v>
      </c>
      <c r="C55" s="80">
        <f t="shared" si="1"/>
        <v>54.0</v>
      </c>
      <c r="D55" s="52">
        <v>54.0</v>
      </c>
      <c r="E55" s="52" t="s">
        <v>28</v>
      </c>
      <c r="F55" s="52" t="s">
        <v>126</v>
      </c>
      <c r="G55" s="52">
        <v>5648.0</v>
      </c>
      <c r="H55" s="52">
        <v>34.0</v>
      </c>
      <c r="I55" s="109">
        <v>6.019830028328611</v>
      </c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</row>
    <row r="56" spans="8:8" ht="15.0">
      <c r="A56" s="79" t="str">
        <f t="shared" si="56" ref="A56:B56">E56</f>
        <v>Surat</v>
      </c>
      <c r="B56" s="79" t="str">
        <f t="shared" si="56"/>
        <v>kamrej</v>
      </c>
      <c r="C56" s="80">
        <f t="shared" si="1"/>
        <v>55.0</v>
      </c>
      <c r="D56" s="52">
        <v>55.0</v>
      </c>
      <c r="E56" s="52" t="s">
        <v>181</v>
      </c>
      <c r="F56" s="52" t="s">
        <v>244</v>
      </c>
      <c r="G56" s="52">
        <v>4627.0</v>
      </c>
      <c r="H56" s="52">
        <v>28.0</v>
      </c>
      <c r="I56" s="109">
        <v>6.051437216338881</v>
      </c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</row>
    <row r="57" spans="8:8" ht="15.0">
      <c r="A57" s="79" t="str">
        <f t="shared" si="57" ref="A57:B57">E57</f>
        <v>Arvalli</v>
      </c>
      <c r="B57" s="79" t="str">
        <f t="shared" si="57"/>
        <v>MALPUR</v>
      </c>
      <c r="C57" s="80">
        <f t="shared" si="1"/>
        <v>56.0</v>
      </c>
      <c r="D57" s="52">
        <v>56.0</v>
      </c>
      <c r="E57" s="52" t="s">
        <v>25</v>
      </c>
      <c r="F57" s="52" t="s">
        <v>187</v>
      </c>
      <c r="G57" s="52">
        <v>1817.0</v>
      </c>
      <c r="H57" s="52">
        <v>11.0</v>
      </c>
      <c r="I57" s="109">
        <v>6.053935057787562</v>
      </c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</row>
    <row r="58" spans="8:8" ht="15.0">
      <c r="A58" s="79" t="str">
        <f t="shared" si="58" ref="A58:B58">E58</f>
        <v>Kheda</v>
      </c>
      <c r="B58" s="79" t="str">
        <f t="shared" si="58"/>
        <v>MAHEMDAWAD</v>
      </c>
      <c r="C58" s="80">
        <f t="shared" si="1"/>
        <v>57.0</v>
      </c>
      <c r="D58" s="52">
        <v>57.0</v>
      </c>
      <c r="E58" s="52" t="s">
        <v>190</v>
      </c>
      <c r="F58" s="52" t="s">
        <v>310</v>
      </c>
      <c r="G58" s="52">
        <v>5111.0</v>
      </c>
      <c r="H58" s="52">
        <v>31.0</v>
      </c>
      <c r="I58" s="109">
        <v>6.0653492467227546</v>
      </c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</row>
    <row r="59" spans="8:8" ht="15.0">
      <c r="A59" s="79" t="str">
        <f t="shared" si="59" ref="A59:B59">E59</f>
        <v>Banaskantha</v>
      </c>
      <c r="B59" s="79" t="str">
        <f t="shared" si="59"/>
        <v>PALANPUR</v>
      </c>
      <c r="C59" s="80">
        <f t="shared" si="1"/>
        <v>58.0</v>
      </c>
      <c r="D59" s="52">
        <v>58.0</v>
      </c>
      <c r="E59" s="52" t="s">
        <v>112</v>
      </c>
      <c r="F59" s="52" t="s">
        <v>204</v>
      </c>
      <c r="G59" s="52">
        <v>10362.0</v>
      </c>
      <c r="H59" s="52">
        <v>63.0</v>
      </c>
      <c r="I59" s="109">
        <v>6.079907353792704</v>
      </c>
      <c r="J59" s="78"/>
      <c r="K59" s="78"/>
      <c r="L59" s="78"/>
      <c r="M59" s="78"/>
      <c r="N59" s="78"/>
      <c r="O59" s="78"/>
      <c r="P59" s="78"/>
      <c r="Q59" s="78"/>
      <c r="R59" s="78"/>
      <c r="S59" s="78"/>
      <c r="T59" s="78"/>
      <c r="U59" s="78"/>
    </row>
    <row r="60" spans="8:8" ht="15.0">
      <c r="A60" s="79" t="str">
        <f t="shared" si="60" ref="A60:B60">E60</f>
        <v>Amreli</v>
      </c>
      <c r="B60" s="79" t="str">
        <f t="shared" si="60"/>
        <v>Savarkundla</v>
      </c>
      <c r="C60" s="80">
        <f t="shared" si="1"/>
        <v>59.0</v>
      </c>
      <c r="D60" s="52">
        <v>59.0</v>
      </c>
      <c r="E60" s="52" t="s">
        <v>97</v>
      </c>
      <c r="F60" s="52" t="s">
        <v>156</v>
      </c>
      <c r="G60" s="52">
        <v>4895.0</v>
      </c>
      <c r="H60" s="52">
        <v>30.0</v>
      </c>
      <c r="I60" s="109">
        <v>6.1287027579162405</v>
      </c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</row>
    <row r="61" spans="8:8" ht="15.0">
      <c r="A61" s="79" t="str">
        <f t="shared" si="61" ref="A61:B61">E61</f>
        <v>Vav Tharad</v>
      </c>
      <c r="B61" s="79" t="str">
        <f t="shared" si="61"/>
        <v>DEODAR</v>
      </c>
      <c r="C61" s="80">
        <f t="shared" si="1"/>
        <v>60.0</v>
      </c>
      <c r="D61" s="52">
        <v>60.0</v>
      </c>
      <c r="E61" s="52" t="s">
        <v>137</v>
      </c>
      <c r="F61" s="52" t="s">
        <v>206</v>
      </c>
      <c r="G61" s="52">
        <v>4074.0</v>
      </c>
      <c r="H61" s="52">
        <v>25.0</v>
      </c>
      <c r="I61" s="109">
        <v>6.136475208640157</v>
      </c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</row>
    <row r="62" spans="8:8" ht="15.0">
      <c r="A62" s="79" t="str">
        <f t="shared" si="62" ref="A62:B62">E62</f>
        <v>Morbi</v>
      </c>
      <c r="B62" s="79" t="str">
        <f t="shared" si="62"/>
        <v>Halvad</v>
      </c>
      <c r="C62" s="80">
        <f t="shared" si="1"/>
        <v>61.0</v>
      </c>
      <c r="D62" s="52">
        <v>61.0</v>
      </c>
      <c r="E62" s="52" t="s">
        <v>68</v>
      </c>
      <c r="F62" s="52" t="s">
        <v>153</v>
      </c>
      <c r="G62" s="52">
        <v>3858.0</v>
      </c>
      <c r="H62" s="52">
        <v>24.0</v>
      </c>
      <c r="I62" s="109">
        <v>6.2208398133748055</v>
      </c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</row>
    <row r="63" spans="8:8" ht="15.0">
      <c r="A63" s="79" t="str">
        <f t="shared" si="63" ref="A63:B63">E63</f>
        <v>Kheda</v>
      </c>
      <c r="B63" s="79" t="str">
        <f t="shared" si="63"/>
        <v>MAHUDHA</v>
      </c>
      <c r="C63" s="80">
        <f t="shared" si="1"/>
        <v>62.0</v>
      </c>
      <c r="D63" s="52">
        <v>62.0</v>
      </c>
      <c r="E63" s="52" t="s">
        <v>190</v>
      </c>
      <c r="F63" s="52" t="s">
        <v>290</v>
      </c>
      <c r="G63" s="52">
        <v>2566.0</v>
      </c>
      <c r="H63" s="52">
        <v>16.0</v>
      </c>
      <c r="I63" s="109">
        <v>6.235385814497272</v>
      </c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</row>
    <row r="64" spans="8:8" ht="15.0">
      <c r="A64" s="79" t="str">
        <f t="shared" si="64" ref="A64:B64">E64</f>
        <v>Morbi</v>
      </c>
      <c r="B64" s="79" t="str">
        <f t="shared" si="64"/>
        <v>Morbi</v>
      </c>
      <c r="C64" s="80">
        <f t="shared" si="1"/>
        <v>63.0</v>
      </c>
      <c r="D64" s="52">
        <v>63.0</v>
      </c>
      <c r="E64" s="52" t="s">
        <v>68</v>
      </c>
      <c r="F64" s="52" t="s">
        <v>68</v>
      </c>
      <c r="G64" s="52">
        <v>9872.0</v>
      </c>
      <c r="H64" s="52">
        <v>62.0</v>
      </c>
      <c r="I64" s="109">
        <v>6.280388978930308</v>
      </c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</row>
    <row r="65" spans="8:8" ht="15.0">
      <c r="A65" s="79" t="str">
        <f t="shared" si="65" ref="A65:B65">E65</f>
        <v>Bharuch</v>
      </c>
      <c r="B65" s="79" t="str">
        <f t="shared" si="65"/>
        <v>Ankleshwar</v>
      </c>
      <c r="C65" s="80">
        <f t="shared" si="1"/>
        <v>64.0</v>
      </c>
      <c r="D65" s="52">
        <v>64.0</v>
      </c>
      <c r="E65" s="52" t="s">
        <v>54</v>
      </c>
      <c r="F65" s="52" t="s">
        <v>245</v>
      </c>
      <c r="G65" s="52">
        <v>7723.0</v>
      </c>
      <c r="H65" s="52">
        <v>49.0</v>
      </c>
      <c r="I65" s="109">
        <v>6.344684708015021</v>
      </c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</row>
    <row r="66" spans="8:8" ht="15.0">
      <c r="A66" s="79" t="str">
        <f t="shared" si="66" ref="A66:B66">E66</f>
        <v>Patan</v>
      </c>
      <c r="B66" s="79" t="str">
        <f t="shared" si="66"/>
        <v>Sami</v>
      </c>
      <c r="C66" s="80">
        <f t="shared" si="1"/>
        <v>65.0</v>
      </c>
      <c r="D66" s="52">
        <v>65.0</v>
      </c>
      <c r="E66" s="52" t="s">
        <v>152</v>
      </c>
      <c r="F66" s="52" t="s">
        <v>211</v>
      </c>
      <c r="G66" s="52">
        <v>2025.0</v>
      </c>
      <c r="H66" s="52">
        <v>13.0</v>
      </c>
      <c r="I66" s="109">
        <v>6.419753086419752</v>
      </c>
      <c r="J66" s="78"/>
      <c r="K66" s="78"/>
      <c r="L66" s="78"/>
      <c r="M66" s="78"/>
      <c r="N66" s="78"/>
      <c r="O66" s="78"/>
      <c r="P66" s="78"/>
      <c r="Q66" s="78"/>
      <c r="R66" s="78"/>
      <c r="S66" s="78"/>
      <c r="T66" s="78"/>
      <c r="U66" s="78"/>
    </row>
    <row r="67" spans="8:8" ht="15.0">
      <c r="A67" s="79" t="str">
        <f t="shared" si="67" ref="A67:B67">E67</f>
        <v>Dahod</v>
      </c>
      <c r="B67" s="79" t="str">
        <f t="shared" si="67"/>
        <v>Dhanpur</v>
      </c>
      <c r="C67" s="80">
        <f t="shared" si="1"/>
        <v>66.0</v>
      </c>
      <c r="D67" s="52">
        <v>66.0</v>
      </c>
      <c r="E67" s="52" t="s">
        <v>209</v>
      </c>
      <c r="F67" s="52" t="s">
        <v>208</v>
      </c>
      <c r="G67" s="52">
        <v>5292.0</v>
      </c>
      <c r="H67" s="52">
        <v>34.0</v>
      </c>
      <c r="I67" s="109">
        <v>6.424792139077854</v>
      </c>
      <c r="J67" s="78"/>
      <c r="K67" s="78"/>
      <c r="L67" s="78"/>
      <c r="M67" s="78"/>
      <c r="N67" s="78"/>
      <c r="O67" s="78"/>
      <c r="P67" s="78"/>
      <c r="Q67" s="78"/>
      <c r="R67" s="78"/>
      <c r="S67" s="78"/>
      <c r="T67" s="78"/>
      <c r="U67" s="78"/>
    </row>
    <row r="68" spans="8:8" ht="15.0">
      <c r="A68" s="79" t="str">
        <f t="shared" si="68" ref="A68:B68">E68</f>
        <v>Surendranagar</v>
      </c>
      <c r="B68" s="79" t="str">
        <f t="shared" si="68"/>
        <v>DHRANGDHRA</v>
      </c>
      <c r="C68" s="80">
        <f t="shared" si="1"/>
        <v>67.0</v>
      </c>
      <c r="D68" s="52">
        <v>67.0</v>
      </c>
      <c r="E68" s="52" t="s">
        <v>94</v>
      </c>
      <c r="F68" s="52" t="s">
        <v>239</v>
      </c>
      <c r="G68" s="52">
        <v>4926.0</v>
      </c>
      <c r="H68" s="52">
        <v>32.0</v>
      </c>
      <c r="I68" s="109">
        <v>6.496142915144133</v>
      </c>
      <c r="J68" s="78"/>
      <c r="K68" s="78"/>
      <c r="L68" s="78"/>
      <c r="M68" s="78"/>
      <c r="N68" s="78"/>
      <c r="O68" s="78"/>
      <c r="P68" s="78"/>
      <c r="Q68" s="78"/>
      <c r="R68" s="78"/>
      <c r="S68" s="78"/>
      <c r="T68" s="78"/>
      <c r="U68" s="78"/>
    </row>
    <row r="69" spans="8:8" ht="15.0">
      <c r="A69" s="79" t="str">
        <f t="shared" si="69" ref="A69:B69">E69</f>
        <v>Navsari</v>
      </c>
      <c r="B69" s="79" t="str">
        <f t="shared" si="69"/>
        <v>Gandevi</v>
      </c>
      <c r="C69" s="80">
        <f t="shared" si="1"/>
        <v>68.0</v>
      </c>
      <c r="D69" s="52">
        <v>68.0</v>
      </c>
      <c r="E69" s="52" t="s">
        <v>21</v>
      </c>
      <c r="F69" s="52" t="s">
        <v>30</v>
      </c>
      <c r="G69" s="52">
        <v>2145.0</v>
      </c>
      <c r="H69" s="52">
        <v>14.0</v>
      </c>
      <c r="I69" s="109">
        <v>6.526806526806527</v>
      </c>
      <c r="J69" s="78"/>
      <c r="K69" s="78"/>
      <c r="L69" s="78"/>
      <c r="M69" s="78"/>
      <c r="N69" s="78"/>
      <c r="O69" s="78"/>
      <c r="P69" s="78"/>
      <c r="Q69" s="78"/>
      <c r="R69" s="78"/>
      <c r="S69" s="78"/>
      <c r="T69" s="78"/>
      <c r="U69" s="78"/>
    </row>
    <row r="70" spans="8:8" ht="15.0">
      <c r="A70" s="79" t="str">
        <f t="shared" si="70" ref="A70:B70">E70</f>
        <v>Kheda</v>
      </c>
      <c r="B70" s="79" t="str">
        <f t="shared" si="70"/>
        <v>KHEDA</v>
      </c>
      <c r="C70" s="80">
        <f t="shared" si="1"/>
        <v>69.0</v>
      </c>
      <c r="D70" s="52">
        <v>69.0</v>
      </c>
      <c r="E70" s="52" t="s">
        <v>190</v>
      </c>
      <c r="F70" s="52" t="s">
        <v>279</v>
      </c>
      <c r="G70" s="52">
        <v>2578.0</v>
      </c>
      <c r="H70" s="52">
        <v>17.0</v>
      </c>
      <c r="I70" s="109">
        <v>6.594259115593483</v>
      </c>
      <c r="J70" s="78"/>
      <c r="K70" s="78"/>
      <c r="L70" s="78"/>
      <c r="M70" s="78"/>
      <c r="N70" s="78"/>
      <c r="O70" s="78"/>
      <c r="P70" s="78"/>
      <c r="Q70" s="78"/>
      <c r="R70" s="78"/>
      <c r="S70" s="78"/>
      <c r="T70" s="78"/>
      <c r="U70" s="78"/>
    </row>
    <row r="71" spans="8:8" ht="15.0">
      <c r="A71" s="79" t="str">
        <f t="shared" si="71" ref="A71:B71">E71</f>
        <v>Botad</v>
      </c>
      <c r="B71" s="79" t="str">
        <f t="shared" si="71"/>
        <v>Barwala</v>
      </c>
      <c r="C71" s="80">
        <f t="shared" si="1"/>
        <v>70.0</v>
      </c>
      <c r="D71" s="52">
        <v>70.0</v>
      </c>
      <c r="E71" s="52" t="s">
        <v>33</v>
      </c>
      <c r="F71" s="52" t="s">
        <v>32</v>
      </c>
      <c r="G71" s="52">
        <v>1490.0</v>
      </c>
      <c r="H71" s="52">
        <v>10.0</v>
      </c>
      <c r="I71" s="109">
        <v>6.7114093959731544</v>
      </c>
      <c r="J71" s="78"/>
      <c r="K71" s="78"/>
      <c r="L71" s="78"/>
      <c r="M71" s="78"/>
      <c r="N71" s="78"/>
      <c r="O71" s="78"/>
      <c r="P71" s="78"/>
      <c r="Q71" s="78"/>
      <c r="R71" s="78"/>
      <c r="S71" s="78"/>
      <c r="T71" s="78"/>
      <c r="U71" s="78"/>
    </row>
    <row r="72" spans="8:8" ht="15.0">
      <c r="A72" s="79" t="str">
        <f t="shared" si="72" ref="A72:B72">E72</f>
        <v>Surendranagar</v>
      </c>
      <c r="B72" s="79" t="str">
        <f t="shared" si="72"/>
        <v>LIMBDI</v>
      </c>
      <c r="C72" s="80">
        <f t="shared" si="1"/>
        <v>71.0</v>
      </c>
      <c r="D72" s="52">
        <v>71.0</v>
      </c>
      <c r="E72" s="52" t="s">
        <v>94</v>
      </c>
      <c r="F72" s="52" t="s">
        <v>110</v>
      </c>
      <c r="G72" s="52">
        <v>3116.0</v>
      </c>
      <c r="H72" s="52">
        <v>21.0</v>
      </c>
      <c r="I72" s="109">
        <v>6.7394094993581515</v>
      </c>
      <c r="J72" s="78"/>
      <c r="K72" s="78"/>
      <c r="L72" s="78"/>
      <c r="M72" s="78"/>
      <c r="N72" s="78"/>
      <c r="O72" s="78"/>
      <c r="P72" s="78"/>
      <c r="Q72" s="78"/>
      <c r="R72" s="78"/>
      <c r="S72" s="78"/>
      <c r="T72" s="78"/>
      <c r="U72" s="78"/>
    </row>
    <row r="73" spans="8:8" ht="15.0">
      <c r="A73" s="79" t="str">
        <f t="shared" si="73" ref="A73:B73">E73</f>
        <v>Kheda</v>
      </c>
      <c r="B73" s="79" t="str">
        <f t="shared" si="73"/>
        <v>KAPDWANJ</v>
      </c>
      <c r="C73" s="80">
        <f t="shared" si="1"/>
        <v>72.0</v>
      </c>
      <c r="D73" s="52">
        <v>72.0</v>
      </c>
      <c r="E73" s="52" t="s">
        <v>190</v>
      </c>
      <c r="F73" s="52" t="s">
        <v>291</v>
      </c>
      <c r="G73" s="52">
        <v>4873.0</v>
      </c>
      <c r="H73" s="52">
        <v>33.0</v>
      </c>
      <c r="I73" s="109">
        <v>6.772009029345372</v>
      </c>
      <c r="J73" s="78"/>
      <c r="K73" s="78"/>
      <c r="L73" s="78"/>
      <c r="M73" s="78"/>
      <c r="N73" s="78"/>
      <c r="O73" s="78"/>
      <c r="P73" s="78"/>
      <c r="Q73" s="78"/>
      <c r="R73" s="78"/>
      <c r="S73" s="78"/>
      <c r="T73" s="78"/>
      <c r="U73" s="78"/>
    </row>
    <row r="74" spans="8:8" ht="15.0">
      <c r="A74" s="79" t="str">
        <f t="shared" si="74" ref="A74:B74">E74</f>
        <v>Botad</v>
      </c>
      <c r="B74" s="79" t="str">
        <f t="shared" si="74"/>
        <v>Botad</v>
      </c>
      <c r="C74" s="80">
        <f t="shared" si="1"/>
        <v>73.0</v>
      </c>
      <c r="D74" s="52">
        <v>73.0</v>
      </c>
      <c r="E74" s="52" t="s">
        <v>33</v>
      </c>
      <c r="F74" s="52" t="s">
        <v>33</v>
      </c>
      <c r="G74" s="52">
        <v>7529.0</v>
      </c>
      <c r="H74" s="52">
        <v>51.0</v>
      </c>
      <c r="I74" s="109">
        <v>6.773807942621862</v>
      </c>
      <c r="J74" s="78"/>
      <c r="K74" s="78"/>
      <c r="L74" s="78"/>
      <c r="M74" s="78"/>
      <c r="N74" s="78"/>
      <c r="O74" s="78"/>
      <c r="P74" s="78"/>
      <c r="Q74" s="78"/>
      <c r="R74" s="78"/>
      <c r="S74" s="78"/>
      <c r="T74" s="78"/>
      <c r="U74" s="78"/>
    </row>
    <row r="75" spans="8:8" ht="15.0">
      <c r="A75" s="79" t="str">
        <f t="shared" si="75" ref="A75:B75">E75</f>
        <v>Ahmedabad</v>
      </c>
      <c r="B75" s="79" t="str">
        <f t="shared" si="75"/>
        <v>MANDAL</v>
      </c>
      <c r="C75" s="80">
        <f t="shared" si="1"/>
        <v>74.0</v>
      </c>
      <c r="D75" s="52">
        <v>74.0</v>
      </c>
      <c r="E75" s="52" t="s">
        <v>59</v>
      </c>
      <c r="F75" s="52" t="s">
        <v>145</v>
      </c>
      <c r="G75" s="52">
        <v>1917.0</v>
      </c>
      <c r="H75" s="52">
        <v>13.0</v>
      </c>
      <c r="I75" s="109">
        <v>6.781429316640584</v>
      </c>
      <c r="J75" s="78"/>
      <c r="K75" s="78"/>
      <c r="L75" s="78"/>
      <c r="M75" s="78"/>
      <c r="N75" s="78"/>
      <c r="O75" s="78"/>
      <c r="P75" s="78"/>
      <c r="Q75" s="78"/>
      <c r="R75" s="78"/>
      <c r="S75" s="78"/>
      <c r="T75" s="78"/>
      <c r="U75" s="78"/>
    </row>
    <row r="76" spans="8:8" ht="15.0">
      <c r="A76" s="79" t="str">
        <f t="shared" si="76" ref="A76:B76">E76</f>
        <v>Bhavnagar</v>
      </c>
      <c r="B76" s="79" t="str">
        <f t="shared" si="76"/>
        <v>GHOGHA</v>
      </c>
      <c r="C76" s="80">
        <f t="shared" si="1"/>
        <v>75.0</v>
      </c>
      <c r="D76" s="52">
        <v>75.0</v>
      </c>
      <c r="E76" s="52" t="s">
        <v>51</v>
      </c>
      <c r="F76" s="52" t="s">
        <v>100</v>
      </c>
      <c r="G76" s="52">
        <v>1463.0</v>
      </c>
      <c r="H76" s="52">
        <v>10.0</v>
      </c>
      <c r="I76" s="109">
        <v>6.83526999316473</v>
      </c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</row>
    <row r="77" spans="8:8" ht="15.0">
      <c r="A77" s="79" t="str">
        <f t="shared" si="77" ref="A77:B77">E77</f>
        <v>Ahmedabad</v>
      </c>
      <c r="B77" s="79" t="str">
        <f t="shared" si="77"/>
        <v>DHOLKA</v>
      </c>
      <c r="C77" s="80">
        <f t="shared" si="1"/>
        <v>76.0</v>
      </c>
      <c r="D77" s="52">
        <v>76.0</v>
      </c>
      <c r="E77" s="52" t="s">
        <v>59</v>
      </c>
      <c r="F77" s="52" t="s">
        <v>248</v>
      </c>
      <c r="G77" s="52">
        <v>6130.0</v>
      </c>
      <c r="H77" s="52">
        <v>42.0</v>
      </c>
      <c r="I77" s="109">
        <v>6.851549755301795</v>
      </c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</row>
    <row r="78" spans="8:8" ht="15.0">
      <c r="A78" s="79" t="str">
        <f t="shared" si="78" ref="A78:B78">E78</f>
        <v>Junagadh Corporation</v>
      </c>
      <c r="B78" s="79" t="str">
        <f t="shared" si="78"/>
        <v>Central Zone</v>
      </c>
      <c r="C78" s="80">
        <f t="shared" si="1"/>
        <v>77.0</v>
      </c>
      <c r="D78" s="52">
        <v>77.0</v>
      </c>
      <c r="E78" s="52" t="s">
        <v>235</v>
      </c>
      <c r="F78" s="52" t="s">
        <v>164</v>
      </c>
      <c r="G78" s="52">
        <v>5803.0</v>
      </c>
      <c r="H78" s="52">
        <v>40.0</v>
      </c>
      <c r="I78" s="109">
        <v>6.892986386351887</v>
      </c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</row>
    <row r="79" spans="8:8" ht="15.0">
      <c r="A79" s="79" t="str">
        <f t="shared" si="79" ref="A79:B79">E79</f>
        <v>Amreli</v>
      </c>
      <c r="B79" s="79" t="str">
        <f t="shared" si="79"/>
        <v>Rajula</v>
      </c>
      <c r="C79" s="80">
        <f t="shared" si="1"/>
        <v>78.0</v>
      </c>
      <c r="D79" s="52">
        <v>78.0</v>
      </c>
      <c r="E79" s="52" t="s">
        <v>97</v>
      </c>
      <c r="F79" s="52" t="s">
        <v>99</v>
      </c>
      <c r="G79" s="52">
        <v>3026.0</v>
      </c>
      <c r="H79" s="52">
        <v>21.0</v>
      </c>
      <c r="I79" s="109">
        <v>6.939854593522803</v>
      </c>
      <c r="J79" s="78"/>
      <c r="K79" s="78"/>
      <c r="L79" s="78"/>
      <c r="M79" s="78"/>
      <c r="N79" s="78"/>
      <c r="O79" s="78"/>
      <c r="P79" s="78"/>
      <c r="Q79" s="78"/>
      <c r="R79" s="78"/>
      <c r="S79" s="78"/>
      <c r="T79" s="78"/>
      <c r="U79" s="78"/>
    </row>
    <row r="80" spans="8:8" ht="15.0">
      <c r="A80" s="79" t="str">
        <f t="shared" si="80" ref="A80:B80">E80</f>
        <v>Ahmedabad Corporation</v>
      </c>
      <c r="B80" s="79" t="str">
        <f t="shared" si="80"/>
        <v>SOUTH WEST ZONE</v>
      </c>
      <c r="C80" s="80">
        <f t="shared" si="1"/>
        <v>79.0</v>
      </c>
      <c r="D80" s="52">
        <v>79.0</v>
      </c>
      <c r="E80" s="52" t="s">
        <v>215</v>
      </c>
      <c r="F80" s="52" t="s">
        <v>257</v>
      </c>
      <c r="G80" s="52">
        <v>9923.0</v>
      </c>
      <c r="H80" s="52">
        <v>69.0</v>
      </c>
      <c r="I80" s="109">
        <v>6.9535422755215155</v>
      </c>
      <c r="J80" s="78"/>
      <c r="K80" s="78"/>
      <c r="L80" s="78"/>
      <c r="M80" s="78"/>
      <c r="N80" s="78"/>
      <c r="O80" s="78"/>
      <c r="P80" s="78"/>
      <c r="Q80" s="78"/>
      <c r="R80" s="78"/>
      <c r="S80" s="78"/>
      <c r="T80" s="78"/>
      <c r="U80" s="78"/>
    </row>
    <row r="81" spans="8:8" ht="15.0">
      <c r="A81" s="79" t="str">
        <f t="shared" si="81" ref="A81:B81">E81</f>
        <v>Ahmedabad</v>
      </c>
      <c r="B81" s="79" t="str">
        <f t="shared" si="81"/>
        <v>VIRAMGAM</v>
      </c>
      <c r="C81" s="80">
        <f t="shared" si="1"/>
        <v>80.0</v>
      </c>
      <c r="D81" s="52">
        <v>80.0</v>
      </c>
      <c r="E81" s="52" t="s">
        <v>59</v>
      </c>
      <c r="F81" s="52" t="s">
        <v>252</v>
      </c>
      <c r="G81" s="52">
        <v>5017.0</v>
      </c>
      <c r="H81" s="52">
        <v>35.0</v>
      </c>
      <c r="I81" s="109">
        <v>6.976280645804265</v>
      </c>
      <c r="J81" s="78"/>
      <c r="K81" s="78"/>
      <c r="L81" s="78"/>
      <c r="M81" s="78"/>
      <c r="N81" s="78"/>
      <c r="O81" s="78"/>
      <c r="P81" s="78"/>
      <c r="Q81" s="78"/>
      <c r="R81" s="78"/>
      <c r="S81" s="78"/>
      <c r="T81" s="78"/>
      <c r="U81" s="78"/>
    </row>
    <row r="82" spans="8:8" ht="15.0">
      <c r="A82" s="79" t="str">
        <f t="shared" si="82" ref="A82:B82">E82</f>
        <v>Patan</v>
      </c>
      <c r="B82" s="79" t="str">
        <f t="shared" si="82"/>
        <v>Sidhpur</v>
      </c>
      <c r="C82" s="80">
        <f t="shared" si="1"/>
        <v>81.0</v>
      </c>
      <c r="D82" s="52">
        <v>81.0</v>
      </c>
      <c r="E82" s="52" t="s">
        <v>152</v>
      </c>
      <c r="F82" s="52" t="s">
        <v>198</v>
      </c>
      <c r="G82" s="52">
        <v>4087.0</v>
      </c>
      <c r="H82" s="52">
        <v>29.0</v>
      </c>
      <c r="I82" s="109">
        <v>7.095669195008564</v>
      </c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78"/>
      <c r="U82" s="78"/>
    </row>
    <row r="83" spans="8:8" ht="15.0">
      <c r="A83" s="79" t="str">
        <f t="shared" si="83" ref="A83:B83">E83</f>
        <v>Banaskantha</v>
      </c>
      <c r="B83" s="79" t="str">
        <f t="shared" si="83"/>
        <v>DEESA</v>
      </c>
      <c r="C83" s="80">
        <f t="shared" si="1"/>
        <v>82.0</v>
      </c>
      <c r="D83" s="52">
        <v>82.0</v>
      </c>
      <c r="E83" s="52" t="s">
        <v>112</v>
      </c>
      <c r="F83" s="52" t="s">
        <v>188</v>
      </c>
      <c r="G83" s="52">
        <v>12212.0</v>
      </c>
      <c r="H83" s="52">
        <v>87.0</v>
      </c>
      <c r="I83" s="109">
        <v>7.124140189977072</v>
      </c>
      <c r="J83" s="78"/>
      <c r="K83" s="78"/>
      <c r="L83" s="78"/>
      <c r="M83" s="78"/>
      <c r="N83" s="78"/>
      <c r="O83" s="78"/>
      <c r="P83" s="78"/>
      <c r="Q83" s="78"/>
      <c r="R83" s="78"/>
      <c r="S83" s="78"/>
      <c r="T83" s="78"/>
      <c r="U83" s="78"/>
    </row>
    <row r="84" spans="8:8" ht="15.0">
      <c r="A84" s="79" t="str">
        <f t="shared" si="84" ref="A84:B84">E84</f>
        <v>Gandhinagar Corporation</v>
      </c>
      <c r="B84" s="79" t="str">
        <f t="shared" si="84"/>
        <v>Central Zone</v>
      </c>
      <c r="C84" s="80">
        <f t="shared" si="1"/>
        <v>83.0</v>
      </c>
      <c r="D84" s="52">
        <v>83.0</v>
      </c>
      <c r="E84" s="52" t="s">
        <v>237</v>
      </c>
      <c r="F84" s="52" t="s">
        <v>164</v>
      </c>
      <c r="G84" s="52">
        <v>2510.0</v>
      </c>
      <c r="H84" s="52">
        <v>18.0</v>
      </c>
      <c r="I84" s="109">
        <v>7.171314741035856</v>
      </c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</row>
    <row r="85" spans="8:8" ht="15.0">
      <c r="A85" s="79" t="str">
        <f t="shared" si="85" ref="A85:B85">E85</f>
        <v>Surat Corporation</v>
      </c>
      <c r="B85" s="79" t="str">
        <f t="shared" si="85"/>
        <v>South Zone- B</v>
      </c>
      <c r="C85" s="80">
        <f t="shared" si="1"/>
        <v>84.0</v>
      </c>
      <c r="D85" s="52">
        <v>84.0</v>
      </c>
      <c r="E85" s="52" t="s">
        <v>262</v>
      </c>
      <c r="F85" s="52" t="s">
        <v>270</v>
      </c>
      <c r="G85" s="52">
        <v>6942.0</v>
      </c>
      <c r="H85" s="52">
        <v>50.0</v>
      </c>
      <c r="I85" s="109">
        <v>7.202535292422932</v>
      </c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</row>
    <row r="86" spans="8:8" ht="15.0">
      <c r="A86" s="79" t="str">
        <f t="shared" si="86" ref="A86:B86">E86</f>
        <v>Arvalli</v>
      </c>
      <c r="B86" s="79" t="str">
        <f t="shared" si="86"/>
        <v>MEGHARAJ</v>
      </c>
      <c r="C86" s="80">
        <f t="shared" si="1"/>
        <v>85.0</v>
      </c>
      <c r="D86" s="52">
        <v>85.0</v>
      </c>
      <c r="E86" s="52" t="s">
        <v>25</v>
      </c>
      <c r="F86" s="52" t="s">
        <v>154</v>
      </c>
      <c r="G86" s="52">
        <v>3289.0</v>
      </c>
      <c r="H86" s="52">
        <v>24.0</v>
      </c>
      <c r="I86" s="109">
        <v>7.297050775311645</v>
      </c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</row>
    <row r="87" spans="8:8" ht="15.0">
      <c r="A87" s="79" t="str">
        <f t="shared" si="87" ref="A87:B87">E87</f>
        <v>Amreli</v>
      </c>
      <c r="B87" s="79" t="str">
        <f t="shared" si="87"/>
        <v>Bagasara</v>
      </c>
      <c r="C87" s="80">
        <f t="shared" si="1"/>
        <v>86.0</v>
      </c>
      <c r="D87" s="52">
        <v>86.0</v>
      </c>
      <c r="E87" s="52" t="s">
        <v>97</v>
      </c>
      <c r="F87" s="52" t="s">
        <v>150</v>
      </c>
      <c r="G87" s="52">
        <v>1642.0</v>
      </c>
      <c r="H87" s="52">
        <v>12.0</v>
      </c>
      <c r="I87" s="109">
        <v>7.3081607795371495</v>
      </c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</row>
    <row r="88" spans="8:8" ht="15.0">
      <c r="A88" s="79" t="str">
        <f t="shared" si="88" ref="A88:B88">E88</f>
        <v>Dahod</v>
      </c>
      <c r="B88" s="79" t="str">
        <f t="shared" si="88"/>
        <v>GOVIND GURU LIMADI</v>
      </c>
      <c r="C88" s="80">
        <f t="shared" si="1"/>
        <v>87.0</v>
      </c>
      <c r="D88" s="52">
        <v>87.0</v>
      </c>
      <c r="E88" s="52" t="s">
        <v>209</v>
      </c>
      <c r="F88" s="52" t="s">
        <v>256</v>
      </c>
      <c r="G88" s="52">
        <v>7462.0</v>
      </c>
      <c r="H88" s="52">
        <v>55.0</v>
      </c>
      <c r="I88" s="109">
        <v>7.37067810238542</v>
      </c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</row>
    <row r="89" spans="8:8" ht="15.0">
      <c r="A89" s="79" t="str">
        <f t="shared" si="89" ref="A89:B89">E89</f>
        <v>Valsad</v>
      </c>
      <c r="B89" s="79" t="str">
        <f t="shared" si="89"/>
        <v>Valsad</v>
      </c>
      <c r="C89" s="80">
        <f t="shared" si="1"/>
        <v>88.0</v>
      </c>
      <c r="D89" s="52">
        <v>88.0</v>
      </c>
      <c r="E89" s="52" t="s">
        <v>66</v>
      </c>
      <c r="F89" s="52" t="s">
        <v>66</v>
      </c>
      <c r="G89" s="52">
        <v>4326.0</v>
      </c>
      <c r="H89" s="52">
        <v>32.0</v>
      </c>
      <c r="I89" s="109">
        <v>7.397133610725843</v>
      </c>
      <c r="J89" s="78"/>
      <c r="K89" s="78"/>
      <c r="L89" s="78"/>
      <c r="M89" s="78"/>
      <c r="N89" s="78"/>
      <c r="O89" s="78"/>
      <c r="P89" s="78"/>
      <c r="Q89" s="78"/>
      <c r="R89" s="78"/>
      <c r="S89" s="78"/>
      <c r="T89" s="78"/>
      <c r="U89" s="78"/>
    </row>
    <row r="90" spans="8:8" ht="15.0">
      <c r="A90" s="79" t="str">
        <f t="shared" si="90" ref="A90:B90">E90</f>
        <v>Kachchh</v>
      </c>
      <c r="B90" s="79" t="str">
        <f t="shared" si="90"/>
        <v>BHACHAU</v>
      </c>
      <c r="C90" s="80">
        <f t="shared" si="1"/>
        <v>89.0</v>
      </c>
      <c r="D90" s="52">
        <v>89.0</v>
      </c>
      <c r="E90" s="52" t="s">
        <v>200</v>
      </c>
      <c r="F90" s="52" t="s">
        <v>228</v>
      </c>
      <c r="G90" s="52">
        <v>4448.0</v>
      </c>
      <c r="H90" s="52">
        <v>33.0</v>
      </c>
      <c r="I90" s="109">
        <v>7.419064748201439</v>
      </c>
      <c r="J90" s="78"/>
      <c r="K90" s="78"/>
      <c r="L90" s="78"/>
      <c r="M90" s="78"/>
      <c r="N90" s="78"/>
      <c r="O90" s="78"/>
      <c r="P90" s="78"/>
      <c r="Q90" s="78"/>
      <c r="R90" s="78"/>
      <c r="S90" s="78"/>
      <c r="T90" s="78"/>
      <c r="U90" s="78"/>
    </row>
    <row r="91" spans="8:8" ht="15.0">
      <c r="A91" s="79" t="str">
        <f t="shared" si="91" ref="A91:B91">E91</f>
        <v>Anand</v>
      </c>
      <c r="B91" s="79" t="str">
        <f t="shared" si="91"/>
        <v>Anand</v>
      </c>
      <c r="C91" s="80">
        <f t="shared" si="1"/>
        <v>90.0</v>
      </c>
      <c r="D91" s="52">
        <v>90.0</v>
      </c>
      <c r="E91" s="52" t="s">
        <v>48</v>
      </c>
      <c r="F91" s="52" t="s">
        <v>48</v>
      </c>
      <c r="G91" s="52">
        <v>9626.0</v>
      </c>
      <c r="H91" s="52">
        <v>72.0</v>
      </c>
      <c r="I91" s="109">
        <v>7.479742364429669</v>
      </c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</row>
    <row r="92" spans="8:8" ht="15.0">
      <c r="A92" s="79" t="str">
        <f t="shared" si="92" ref="A92:B92">E92</f>
        <v>Surat</v>
      </c>
      <c r="B92" s="79" t="str">
        <f t="shared" si="92"/>
        <v>mahuva</v>
      </c>
      <c r="C92" s="80">
        <f t="shared" si="1"/>
        <v>91.0</v>
      </c>
      <c r="D92" s="52">
        <v>91.0</v>
      </c>
      <c r="E92" s="52" t="s">
        <v>181</v>
      </c>
      <c r="F92" s="52" t="s">
        <v>183</v>
      </c>
      <c r="G92" s="52">
        <v>1721.0</v>
      </c>
      <c r="H92" s="52">
        <v>13.0</v>
      </c>
      <c r="I92" s="109">
        <v>7.553747821034283</v>
      </c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</row>
    <row r="93" spans="8:8" ht="15.0">
      <c r="A93" s="79" t="str">
        <f t="shared" si="93" ref="A93:B93">E93</f>
        <v>Ahmedabad</v>
      </c>
      <c r="B93" s="79" t="str">
        <f t="shared" si="93"/>
        <v>Detroj</v>
      </c>
      <c r="C93" s="80">
        <f t="shared" si="1"/>
        <v>92.0</v>
      </c>
      <c r="D93" s="52">
        <v>92.0</v>
      </c>
      <c r="E93" s="52" t="s">
        <v>59</v>
      </c>
      <c r="F93" s="52" t="s">
        <v>182</v>
      </c>
      <c r="G93" s="52">
        <v>1587.0</v>
      </c>
      <c r="H93" s="52">
        <v>12.0</v>
      </c>
      <c r="I93" s="109">
        <v>7.561436672967864</v>
      </c>
      <c r="J93" s="78"/>
      <c r="K93" s="78"/>
      <c r="L93" s="78"/>
      <c r="M93" s="78"/>
      <c r="N93" s="78"/>
      <c r="O93" s="78"/>
      <c r="P93" s="78"/>
      <c r="Q93" s="78"/>
      <c r="R93" s="78"/>
      <c r="S93" s="78"/>
      <c r="T93" s="78"/>
      <c r="U93" s="78"/>
    </row>
    <row r="94" spans="8:8" ht="15.0">
      <c r="A94" s="79" t="str">
        <f t="shared" si="94" ref="A94:B94">E94</f>
        <v>Jamnagar</v>
      </c>
      <c r="B94" s="79" t="str">
        <f t="shared" si="94"/>
        <v>Jodiya</v>
      </c>
      <c r="C94" s="80">
        <f t="shared" si="1"/>
        <v>93.0</v>
      </c>
      <c r="D94" s="52">
        <v>93.0</v>
      </c>
      <c r="E94" s="52" t="s">
        <v>141</v>
      </c>
      <c r="F94" s="52" t="s">
        <v>271</v>
      </c>
      <c r="G94" s="52">
        <v>1716.0</v>
      </c>
      <c r="H94" s="52">
        <v>13.0</v>
      </c>
      <c r="I94" s="109">
        <v>7.575757575757576</v>
      </c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</row>
    <row r="95" spans="8:8" ht="15.0">
      <c r="A95" s="79" t="str">
        <f t="shared" si="95" ref="A95:B95">E95</f>
        <v>Vadodara Corporation</v>
      </c>
      <c r="B95" s="79" t="str">
        <f t="shared" si="95"/>
        <v>EAST ZONE</v>
      </c>
      <c r="C95" s="80">
        <f t="shared" si="1"/>
        <v>94.0</v>
      </c>
      <c r="D95" s="52">
        <v>94.0</v>
      </c>
      <c r="E95" s="52" t="s">
        <v>179</v>
      </c>
      <c r="F95" s="52" t="s">
        <v>210</v>
      </c>
      <c r="G95" s="52">
        <v>8677.0</v>
      </c>
      <c r="H95" s="52">
        <v>66.0</v>
      </c>
      <c r="I95" s="109">
        <v>7.606315546847989</v>
      </c>
      <c r="J95" s="78"/>
      <c r="K95" s="78"/>
      <c r="L95" s="78"/>
      <c r="M95" s="78"/>
      <c r="N95" s="78"/>
      <c r="O95" s="78"/>
      <c r="P95" s="78"/>
      <c r="Q95" s="78"/>
      <c r="R95" s="78"/>
      <c r="S95" s="78"/>
      <c r="T95" s="78"/>
      <c r="U95" s="78"/>
    </row>
    <row r="96" spans="8:8" ht="15.0">
      <c r="A96" s="79" t="str">
        <f t="shared" si="96" ref="A96:B96">E96</f>
        <v>Vav Tharad</v>
      </c>
      <c r="B96" s="79" t="str">
        <f t="shared" si="96"/>
        <v>Tharad</v>
      </c>
      <c r="C96" s="80">
        <f t="shared" si="1"/>
        <v>95.0</v>
      </c>
      <c r="D96" s="52">
        <v>95.0</v>
      </c>
      <c r="E96" s="52" t="s">
        <v>137</v>
      </c>
      <c r="F96" s="52" t="s">
        <v>155</v>
      </c>
      <c r="G96" s="52">
        <v>7038.0</v>
      </c>
      <c r="H96" s="52">
        <v>54.0</v>
      </c>
      <c r="I96" s="109">
        <v>7.672634271099745</v>
      </c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</row>
    <row r="97" spans="8:8" ht="15.0">
      <c r="A97" s="79" t="str">
        <f t="shared" si="97" ref="A97:B97">E97</f>
        <v>Banaskantha</v>
      </c>
      <c r="B97" s="79" t="str">
        <f t="shared" si="97"/>
        <v>Amirgadh</v>
      </c>
      <c r="C97" s="80">
        <f t="shared" si="1"/>
        <v>96.0</v>
      </c>
      <c r="D97" s="52">
        <v>96.0</v>
      </c>
      <c r="E97" s="52" t="s">
        <v>112</v>
      </c>
      <c r="F97" s="52" t="s">
        <v>195</v>
      </c>
      <c r="G97" s="52">
        <v>4422.0</v>
      </c>
      <c r="H97" s="52">
        <v>34.0</v>
      </c>
      <c r="I97" s="109">
        <v>7.688828584350972</v>
      </c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</row>
    <row r="98" spans="8:8" ht="15.0">
      <c r="A98" s="79" t="str">
        <f t="shared" si="98" ref="A98:B98">E98</f>
        <v>Surendranagar</v>
      </c>
      <c r="B98" s="79" t="str">
        <f t="shared" si="98"/>
        <v>LAKHATAR</v>
      </c>
      <c r="C98" s="80">
        <f t="shared" si="1"/>
        <v>97.0</v>
      </c>
      <c r="D98" s="52">
        <v>97.0</v>
      </c>
      <c r="E98" s="52" t="s">
        <v>94</v>
      </c>
      <c r="F98" s="52" t="s">
        <v>161</v>
      </c>
      <c r="G98" s="52">
        <v>1429.0</v>
      </c>
      <c r="H98" s="52">
        <v>11.0</v>
      </c>
      <c r="I98" s="109">
        <v>7.697690692792162</v>
      </c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</row>
    <row r="99" spans="8:8" ht="15.0">
      <c r="A99" s="79" t="str">
        <f t="shared" si="99" ref="A99:B99">E99</f>
        <v>Anand</v>
      </c>
      <c r="B99" s="79" t="str">
        <f t="shared" si="99"/>
        <v>Petlad</v>
      </c>
      <c r="C99" s="80">
        <f t="shared" si="1"/>
        <v>98.0</v>
      </c>
      <c r="D99" s="52">
        <v>98.0</v>
      </c>
      <c r="E99" s="52" t="s">
        <v>48</v>
      </c>
      <c r="F99" s="52" t="s">
        <v>49</v>
      </c>
      <c r="G99" s="52">
        <v>4015.0</v>
      </c>
      <c r="H99" s="52">
        <v>31.0</v>
      </c>
      <c r="I99" s="109">
        <v>7.7210460772104605</v>
      </c>
      <c r="J99" s="78"/>
      <c r="K99" s="78"/>
      <c r="L99" s="78"/>
      <c r="M99" s="78"/>
      <c r="N99" s="78"/>
      <c r="O99" s="78"/>
      <c r="P99" s="78"/>
      <c r="Q99" s="78"/>
      <c r="R99" s="78"/>
      <c r="S99" s="78"/>
      <c r="T99" s="78"/>
      <c r="U99" s="78"/>
    </row>
    <row r="100" spans="8:8" ht="15.0">
      <c r="A100" s="79" t="str">
        <f t="shared" si="100" ref="A100:B100">E100</f>
        <v>Dahod</v>
      </c>
      <c r="B100" s="79" t="str">
        <f t="shared" si="100"/>
        <v>Dahod</v>
      </c>
      <c r="C100" s="80">
        <f t="shared" si="1"/>
        <v>99.0</v>
      </c>
      <c r="D100" s="52">
        <v>99.0</v>
      </c>
      <c r="E100" s="52" t="s">
        <v>209</v>
      </c>
      <c r="F100" s="52" t="s">
        <v>209</v>
      </c>
      <c r="G100" s="52">
        <v>15896.0</v>
      </c>
      <c r="H100" s="52">
        <v>123.0</v>
      </c>
      <c r="I100" s="109">
        <v>7.737795671867136</v>
      </c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</row>
    <row r="101" spans="8:8" ht="15.0">
      <c r="A101" s="79" t="str">
        <f t="shared" si="101" ref="A101:B101">E101</f>
        <v>Dahod</v>
      </c>
      <c r="B101" s="79" t="str">
        <f t="shared" si="101"/>
        <v>Singvad</v>
      </c>
      <c r="C101" s="80">
        <f t="shared" si="1"/>
        <v>100.0</v>
      </c>
      <c r="D101" s="52">
        <v>100.0</v>
      </c>
      <c r="E101" s="52" t="s">
        <v>209</v>
      </c>
      <c r="F101" s="52" t="s">
        <v>277</v>
      </c>
      <c r="G101" s="52">
        <v>3328.0</v>
      </c>
      <c r="H101" s="52">
        <v>26.0</v>
      </c>
      <c r="I101" s="109">
        <v>7.8125</v>
      </c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</row>
    <row r="102" spans="8:8" ht="15.0">
      <c r="A102" s="79" t="str">
        <f t="shared" si="102" ref="A102:B102">E102</f>
        <v>Valsad</v>
      </c>
      <c r="B102" s="79" t="str">
        <f t="shared" si="102"/>
        <v>Pardi</v>
      </c>
      <c r="C102" s="80">
        <f t="shared" si="1"/>
        <v>101.0</v>
      </c>
      <c r="D102" s="52">
        <v>101.0</v>
      </c>
      <c r="E102" s="52" t="s">
        <v>66</v>
      </c>
      <c r="F102" s="52" t="s">
        <v>65</v>
      </c>
      <c r="G102" s="52">
        <v>1914.0</v>
      </c>
      <c r="H102" s="52">
        <v>15.0</v>
      </c>
      <c r="I102" s="109">
        <v>7.836990595611285</v>
      </c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</row>
    <row r="103" spans="8:8" ht="15.0">
      <c r="A103" s="79" t="str">
        <f t="shared" si="103" ref="A103:B103">E103</f>
        <v>Jamnagar</v>
      </c>
      <c r="B103" s="79" t="str">
        <f t="shared" si="103"/>
        <v>Jamnagar</v>
      </c>
      <c r="C103" s="80">
        <f t="shared" si="1"/>
        <v>102.0</v>
      </c>
      <c r="D103" s="52">
        <v>102.0</v>
      </c>
      <c r="E103" s="52" t="s">
        <v>141</v>
      </c>
      <c r="F103" s="52" t="s">
        <v>141</v>
      </c>
      <c r="G103" s="52">
        <v>6503.0</v>
      </c>
      <c r="H103" s="52">
        <v>51.0</v>
      </c>
      <c r="I103" s="109">
        <v>7.842534214977702</v>
      </c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T103" s="78"/>
      <c r="U103" s="78"/>
    </row>
    <row r="104" spans="8:8" ht="15.0">
      <c r="A104" s="79" t="str">
        <f t="shared" si="104" ref="A104:B104">E104</f>
        <v>Arvalli</v>
      </c>
      <c r="B104" s="79" t="str">
        <f t="shared" si="104"/>
        <v>BHILODA</v>
      </c>
      <c r="C104" s="80">
        <f t="shared" si="1"/>
        <v>103.0</v>
      </c>
      <c r="D104" s="52">
        <v>103.0</v>
      </c>
      <c r="E104" s="52" t="s">
        <v>25</v>
      </c>
      <c r="F104" s="52" t="s">
        <v>219</v>
      </c>
      <c r="G104" s="52">
        <v>2028.0</v>
      </c>
      <c r="H104" s="52">
        <v>16.0</v>
      </c>
      <c r="I104" s="109">
        <v>7.889546351084813</v>
      </c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  <c r="U104" s="78"/>
    </row>
    <row r="105" spans="8:8" ht="15.0">
      <c r="A105" s="79" t="str">
        <f t="shared" si="105" ref="A105:B105">E105</f>
        <v>Junagadh</v>
      </c>
      <c r="B105" s="79" t="str">
        <f t="shared" si="105"/>
        <v>Keshod</v>
      </c>
      <c r="C105" s="80">
        <f t="shared" si="1"/>
        <v>104.0</v>
      </c>
      <c r="D105" s="52">
        <v>104.0</v>
      </c>
      <c r="E105" s="52" t="s">
        <v>23</v>
      </c>
      <c r="F105" s="52" t="s">
        <v>89</v>
      </c>
      <c r="G105" s="52">
        <v>2018.0</v>
      </c>
      <c r="H105" s="52">
        <v>16.0</v>
      </c>
      <c r="I105" s="109">
        <v>7.928642220019821</v>
      </c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</row>
    <row r="106" spans="8:8" ht="15.0">
      <c r="A106" s="79" t="str">
        <f t="shared" si="106" ref="A106:B106">E106</f>
        <v>Banaskantha</v>
      </c>
      <c r="B106" s="79" t="str">
        <f t="shared" si="106"/>
        <v>VADGAM</v>
      </c>
      <c r="C106" s="80">
        <f t="shared" si="1"/>
        <v>105.0</v>
      </c>
      <c r="D106" s="52">
        <v>105.0</v>
      </c>
      <c r="E106" s="52" t="s">
        <v>112</v>
      </c>
      <c r="F106" s="52" t="s">
        <v>306</v>
      </c>
      <c r="G106" s="52">
        <v>5422.0</v>
      </c>
      <c r="H106" s="52">
        <v>43.0</v>
      </c>
      <c r="I106" s="109">
        <v>7.930652895610476</v>
      </c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  <c r="U106" s="78"/>
    </row>
    <row r="107" spans="8:8" ht="15.0">
      <c r="A107" s="79" t="str">
        <f t="shared" si="107" ref="A107:B107">E107</f>
        <v>Surat</v>
      </c>
      <c r="B107" s="79" t="str">
        <f t="shared" si="107"/>
        <v>olpad</v>
      </c>
      <c r="C107" s="80">
        <f t="shared" si="1"/>
        <v>106.0</v>
      </c>
      <c r="D107" s="52">
        <v>106.0</v>
      </c>
      <c r="E107" s="52" t="s">
        <v>181</v>
      </c>
      <c r="F107" s="52" t="s">
        <v>243</v>
      </c>
      <c r="G107" s="52">
        <v>3151.0</v>
      </c>
      <c r="H107" s="52">
        <v>25.0</v>
      </c>
      <c r="I107" s="109">
        <v>7.933989209774674</v>
      </c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</row>
    <row r="108" spans="8:8" ht="15.0">
      <c r="A108" s="79" t="str">
        <f t="shared" si="108" ref="A108:B108">E108</f>
        <v>Dahod</v>
      </c>
      <c r="B108" s="79" t="str">
        <f t="shared" si="108"/>
        <v>Limkheda</v>
      </c>
      <c r="C108" s="80">
        <f t="shared" si="1"/>
        <v>107.0</v>
      </c>
      <c r="D108" s="52">
        <v>107.0</v>
      </c>
      <c r="E108" s="52" t="s">
        <v>209</v>
      </c>
      <c r="F108" s="52" t="s">
        <v>222</v>
      </c>
      <c r="G108" s="52">
        <v>5638.0</v>
      </c>
      <c r="H108" s="52">
        <v>45.0</v>
      </c>
      <c r="I108" s="109">
        <v>7.981553742461865</v>
      </c>
      <c r="J108" s="78"/>
      <c r="K108" s="78"/>
      <c r="L108" s="78"/>
      <c r="M108" s="78"/>
      <c r="N108" s="78"/>
      <c r="O108" s="78"/>
      <c r="P108" s="78"/>
      <c r="Q108" s="78"/>
      <c r="R108" s="78"/>
      <c r="S108" s="78"/>
      <c r="T108" s="78"/>
      <c r="U108" s="78"/>
    </row>
    <row r="109" spans="8:8" ht="15.0">
      <c r="A109" s="79" t="str">
        <f t="shared" si="109" ref="A109:B109">E109</f>
        <v>Amreli</v>
      </c>
      <c r="B109" s="79" t="str">
        <f t="shared" si="109"/>
        <v>Amreli</v>
      </c>
      <c r="C109" s="80">
        <f t="shared" si="1"/>
        <v>108.0</v>
      </c>
      <c r="D109" s="52">
        <v>108.0</v>
      </c>
      <c r="E109" s="52" t="s">
        <v>97</v>
      </c>
      <c r="F109" s="52" t="s">
        <v>97</v>
      </c>
      <c r="G109" s="52">
        <v>4380.0</v>
      </c>
      <c r="H109" s="52">
        <v>35.0</v>
      </c>
      <c r="I109" s="109">
        <v>7.9908675799086755</v>
      </c>
      <c r="J109" s="78"/>
      <c r="K109" s="78"/>
      <c r="L109" s="78"/>
      <c r="M109" s="78"/>
      <c r="N109" s="78"/>
      <c r="O109" s="78"/>
      <c r="P109" s="78"/>
      <c r="Q109" s="78"/>
      <c r="R109" s="78"/>
      <c r="S109" s="78"/>
      <c r="T109" s="78"/>
      <c r="U109" s="78"/>
    </row>
    <row r="110" spans="8:8" ht="15.0">
      <c r="A110" s="79" t="str">
        <f t="shared" si="110" ref="A110:B110">E110</f>
        <v>Valsad</v>
      </c>
      <c r="B110" s="79" t="str">
        <f t="shared" si="110"/>
        <v>Dharampur</v>
      </c>
      <c r="C110" s="80">
        <f t="shared" si="1"/>
        <v>109.0</v>
      </c>
      <c r="D110" s="52">
        <v>109.0</v>
      </c>
      <c r="E110" s="52" t="s">
        <v>66</v>
      </c>
      <c r="F110" s="52" t="s">
        <v>225</v>
      </c>
      <c r="G110" s="52">
        <v>3370.0</v>
      </c>
      <c r="H110" s="52">
        <v>27.0</v>
      </c>
      <c r="I110" s="109">
        <v>8.011869436201781</v>
      </c>
      <c r="J110" s="78"/>
      <c r="K110" s="78"/>
      <c r="L110" s="78"/>
      <c r="M110" s="78"/>
      <c r="N110" s="78"/>
      <c r="O110" s="78"/>
      <c r="P110" s="78"/>
      <c r="Q110" s="78"/>
      <c r="R110" s="78"/>
      <c r="S110" s="78"/>
      <c r="T110" s="78"/>
      <c r="U110" s="78"/>
    </row>
    <row r="111" spans="8:8" ht="15.0">
      <c r="A111" s="79" t="str">
        <f t="shared" si="111" ref="A111:B111">E111</f>
        <v>Surat Corporation</v>
      </c>
      <c r="B111" s="79" t="str">
        <f t="shared" si="111"/>
        <v>south east zone</v>
      </c>
      <c r="C111" s="80">
        <f t="shared" si="1"/>
        <v>110.0</v>
      </c>
      <c r="D111" s="52">
        <v>110.0</v>
      </c>
      <c r="E111" s="52" t="s">
        <v>262</v>
      </c>
      <c r="F111" s="52" t="s">
        <v>269</v>
      </c>
      <c r="G111" s="52">
        <v>15464.0</v>
      </c>
      <c r="H111" s="52">
        <v>124.0</v>
      </c>
      <c r="I111" s="109">
        <v>8.01862390067253</v>
      </c>
      <c r="J111" s="78"/>
      <c r="K111" s="78"/>
      <c r="L111" s="78"/>
      <c r="M111" s="78"/>
      <c r="N111" s="78"/>
      <c r="O111" s="78"/>
      <c r="P111" s="78"/>
      <c r="Q111" s="78"/>
      <c r="R111" s="78"/>
      <c r="S111" s="78"/>
      <c r="T111" s="78"/>
      <c r="U111" s="78"/>
    </row>
    <row r="112" spans="8:8" ht="15.0">
      <c r="A112" s="79" t="str">
        <f t="shared" si="112" ref="A112:B112">E112</f>
        <v>Morbi</v>
      </c>
      <c r="B112" s="79" t="str">
        <f t="shared" si="112"/>
        <v>Tankara</v>
      </c>
      <c r="C112" s="80">
        <f t="shared" si="1"/>
        <v>111.0</v>
      </c>
      <c r="D112" s="52">
        <v>111.0</v>
      </c>
      <c r="E112" s="52" t="s">
        <v>68</v>
      </c>
      <c r="F112" s="52" t="s">
        <v>67</v>
      </c>
      <c r="G112" s="52">
        <v>2367.0</v>
      </c>
      <c r="H112" s="52">
        <v>19.0</v>
      </c>
      <c r="I112" s="109">
        <v>8.027038445289396</v>
      </c>
      <c r="J112" s="78"/>
      <c r="K112" s="78"/>
      <c r="L112" s="78"/>
      <c r="M112" s="78"/>
      <c r="N112" s="78"/>
      <c r="O112" s="78"/>
      <c r="P112" s="78"/>
      <c r="Q112" s="78"/>
      <c r="R112" s="78"/>
      <c r="S112" s="78"/>
      <c r="T112" s="78"/>
      <c r="U112" s="78"/>
    </row>
    <row r="113" spans="8:8" ht="15.0">
      <c r="A113" s="79" t="str">
        <f t="shared" si="113" ref="A113:B113">E113</f>
        <v>Kachchh</v>
      </c>
      <c r="B113" s="79" t="str">
        <f t="shared" si="113"/>
        <v>MUNDRA</v>
      </c>
      <c r="C113" s="80">
        <f t="shared" si="1"/>
        <v>112.0</v>
      </c>
      <c r="D113" s="52">
        <v>112.0</v>
      </c>
      <c r="E113" s="52" t="s">
        <v>200</v>
      </c>
      <c r="F113" s="52" t="s">
        <v>308</v>
      </c>
      <c r="G113" s="52">
        <v>3469.0</v>
      </c>
      <c r="H113" s="52">
        <v>28.0</v>
      </c>
      <c r="I113" s="109">
        <v>8.07149034303834</v>
      </c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T113" s="78"/>
      <c r="U113" s="78"/>
    </row>
    <row r="114" spans="8:8" ht="15.0">
      <c r="A114" s="79" t="str">
        <f t="shared" si="114" ref="A114:B114">E114</f>
        <v>Sabarkantha</v>
      </c>
      <c r="B114" s="79" t="str">
        <f t="shared" si="114"/>
        <v>Poshina</v>
      </c>
      <c r="C114" s="80">
        <f t="shared" si="1"/>
        <v>113.0</v>
      </c>
      <c r="D114" s="52">
        <v>113.0</v>
      </c>
      <c r="E114" s="52" t="s">
        <v>83</v>
      </c>
      <c r="F114" s="52" t="s">
        <v>170</v>
      </c>
      <c r="G114" s="52">
        <v>5610.0</v>
      </c>
      <c r="H114" s="52">
        <v>46.0</v>
      </c>
      <c r="I114" s="109">
        <v>8.19964349376114</v>
      </c>
      <c r="J114" s="78"/>
      <c r="K114" s="78"/>
      <c r="L114" s="78"/>
      <c r="M114" s="78"/>
      <c r="N114" s="78"/>
      <c r="O114" s="78"/>
      <c r="P114" s="78"/>
      <c r="Q114" s="78"/>
      <c r="R114" s="78"/>
      <c r="S114" s="78"/>
      <c r="T114" s="78"/>
      <c r="U114" s="78"/>
    </row>
    <row r="115" spans="8:8" ht="15.0">
      <c r="A115" s="79" t="str">
        <f t="shared" si="115" ref="A115:B115">E115</f>
        <v>Junagadh</v>
      </c>
      <c r="B115" s="79" t="str">
        <f t="shared" si="115"/>
        <v>Visavadar</v>
      </c>
      <c r="C115" s="80">
        <f t="shared" si="1"/>
        <v>114.0</v>
      </c>
      <c r="D115" s="52">
        <v>114.0</v>
      </c>
      <c r="E115" s="52" t="s">
        <v>23</v>
      </c>
      <c r="F115" s="52" t="s">
        <v>43</v>
      </c>
      <c r="G115" s="52">
        <v>1826.0</v>
      </c>
      <c r="H115" s="52">
        <v>15.0</v>
      </c>
      <c r="I115" s="109">
        <v>8.214676889375685</v>
      </c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</row>
    <row r="116" spans="8:8" ht="15.0">
      <c r="A116" s="79" t="str">
        <f t="shared" si="116" ref="A116:B116">E116</f>
        <v>Dahod</v>
      </c>
      <c r="B116" s="79" t="str">
        <f t="shared" si="116"/>
        <v>zalod</v>
      </c>
      <c r="C116" s="80">
        <f t="shared" si="1"/>
        <v>115.0</v>
      </c>
      <c r="D116" s="52">
        <v>115.0</v>
      </c>
      <c r="E116" s="52" t="s">
        <v>209</v>
      </c>
      <c r="F116" s="52" t="s">
        <v>234</v>
      </c>
      <c r="G116" s="52">
        <v>4983.0</v>
      </c>
      <c r="H116" s="52">
        <v>41.0</v>
      </c>
      <c r="I116" s="109">
        <v>8.227975115392335</v>
      </c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T116" s="78"/>
      <c r="U116" s="78"/>
    </row>
    <row r="117" spans="8:8" ht="15.0">
      <c r="A117" s="79" t="str">
        <f t="shared" si="117" ref="A117:B117">E117</f>
        <v>Patan</v>
      </c>
      <c r="B117" s="79" t="str">
        <f t="shared" si="117"/>
        <v>Patan</v>
      </c>
      <c r="C117" s="80">
        <f t="shared" si="1"/>
        <v>116.0</v>
      </c>
      <c r="D117" s="52">
        <v>116.0</v>
      </c>
      <c r="E117" s="52" t="s">
        <v>152</v>
      </c>
      <c r="F117" s="52" t="s">
        <v>152</v>
      </c>
      <c r="G117" s="52">
        <v>4855.0</v>
      </c>
      <c r="H117" s="52">
        <v>40.0</v>
      </c>
      <c r="I117" s="109">
        <v>8.2389289392379</v>
      </c>
      <c r="J117" s="78"/>
      <c r="K117" s="78"/>
      <c r="L117" s="78"/>
      <c r="M117" s="78"/>
      <c r="N117" s="78"/>
      <c r="O117" s="78"/>
      <c r="P117" s="78"/>
      <c r="Q117" s="78"/>
      <c r="R117" s="78"/>
      <c r="S117" s="78"/>
      <c r="T117" s="78"/>
      <c r="U117" s="78"/>
    </row>
    <row r="118" spans="8:8" ht="15.0">
      <c r="A118" s="79" t="str">
        <f t="shared" si="118" ref="A118:B118">E118</f>
        <v>Chhota Udepur</v>
      </c>
      <c r="B118" s="79" t="str">
        <f t="shared" si="118"/>
        <v>Nasvadi</v>
      </c>
      <c r="C118" s="80">
        <f t="shared" si="1"/>
        <v>117.0</v>
      </c>
      <c r="D118" s="52">
        <v>117.0</v>
      </c>
      <c r="E118" s="52" t="s">
        <v>45</v>
      </c>
      <c r="F118" s="52" t="s">
        <v>44</v>
      </c>
      <c r="G118" s="52">
        <v>2403.0</v>
      </c>
      <c r="H118" s="52">
        <v>20.0</v>
      </c>
      <c r="I118" s="109">
        <v>8.322929671244278</v>
      </c>
      <c r="J118" s="78"/>
      <c r="K118" s="78"/>
      <c r="L118" s="78"/>
      <c r="M118" s="78"/>
      <c r="N118" s="78"/>
      <c r="O118" s="78"/>
      <c r="P118" s="78"/>
      <c r="Q118" s="78"/>
      <c r="R118" s="78"/>
      <c r="S118" s="78"/>
      <c r="T118" s="78"/>
      <c r="U118" s="78"/>
    </row>
    <row r="119" spans="8:8" ht="15.0">
      <c r="A119" s="79" t="str">
        <f t="shared" si="119" ref="A119:B119">E119</f>
        <v>Anand</v>
      </c>
      <c r="B119" s="79" t="str">
        <f t="shared" si="119"/>
        <v>Umreth</v>
      </c>
      <c r="C119" s="80">
        <f t="shared" si="1"/>
        <v>118.0</v>
      </c>
      <c r="D119" s="52">
        <v>118.0</v>
      </c>
      <c r="E119" s="52" t="s">
        <v>48</v>
      </c>
      <c r="F119" s="52" t="s">
        <v>101</v>
      </c>
      <c r="G119" s="52">
        <v>2863.0</v>
      </c>
      <c r="H119" s="52">
        <v>24.0</v>
      </c>
      <c r="I119" s="109">
        <v>8.382815228781</v>
      </c>
      <c r="J119" s="78"/>
      <c r="K119" s="78"/>
      <c r="L119" s="78"/>
      <c r="M119" s="78"/>
      <c r="N119" s="78"/>
      <c r="O119" s="78"/>
      <c r="P119" s="78"/>
      <c r="Q119" s="78"/>
      <c r="R119" s="78"/>
      <c r="S119" s="78"/>
      <c r="T119" s="78"/>
      <c r="U119" s="78"/>
    </row>
    <row r="120" spans="8:8" ht="15.0">
      <c r="A120" s="79" t="str">
        <f t="shared" si="120" ref="A120:B120">E120</f>
        <v>Kachchh</v>
      </c>
      <c r="B120" s="79" t="str">
        <f t="shared" si="120"/>
        <v>MANDVI</v>
      </c>
      <c r="C120" s="80">
        <f t="shared" si="1"/>
        <v>119.0</v>
      </c>
      <c r="D120" s="52">
        <v>119.0</v>
      </c>
      <c r="E120" s="52" t="s">
        <v>200</v>
      </c>
      <c r="F120" s="52" t="s">
        <v>278</v>
      </c>
      <c r="G120" s="52">
        <v>4020.0</v>
      </c>
      <c r="H120" s="52">
        <v>34.0</v>
      </c>
      <c r="I120" s="109">
        <v>8.457711442786069</v>
      </c>
      <c r="J120" s="78"/>
      <c r="K120" s="78"/>
      <c r="L120" s="78"/>
      <c r="M120" s="78"/>
      <c r="N120" s="78"/>
      <c r="O120" s="78"/>
      <c r="P120" s="78"/>
      <c r="Q120" s="78"/>
      <c r="R120" s="78"/>
      <c r="S120" s="78"/>
      <c r="T120" s="78"/>
      <c r="U120" s="78"/>
    </row>
    <row r="121" spans="8:8" ht="15.0">
      <c r="A121" s="79" t="str">
        <f t="shared" si="121" ref="A121:B121">E121</f>
        <v>Surendranagar</v>
      </c>
      <c r="B121" s="79" t="str">
        <f t="shared" si="121"/>
        <v>CHUDA</v>
      </c>
      <c r="C121" s="80">
        <f t="shared" si="1"/>
        <v>120.0</v>
      </c>
      <c r="D121" s="52">
        <v>120.0</v>
      </c>
      <c r="E121" s="52" t="s">
        <v>94</v>
      </c>
      <c r="F121" s="52" t="s">
        <v>103</v>
      </c>
      <c r="G121" s="52">
        <v>1533.0</v>
      </c>
      <c r="H121" s="52">
        <v>13.0</v>
      </c>
      <c r="I121" s="109">
        <v>8.48010437051533</v>
      </c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</row>
    <row r="122" spans="8:8" ht="15.0">
      <c r="A122" s="79" t="str">
        <f t="shared" si="122" ref="A122:B122">E122</f>
        <v>Patan</v>
      </c>
      <c r="B122" s="79" t="str">
        <f t="shared" si="122"/>
        <v>Shankheshvar</v>
      </c>
      <c r="C122" s="80">
        <f t="shared" si="1"/>
        <v>121.0</v>
      </c>
      <c r="D122" s="52">
        <v>121.0</v>
      </c>
      <c r="E122" s="52" t="s">
        <v>152</v>
      </c>
      <c r="F122" s="52" t="s">
        <v>319</v>
      </c>
      <c r="G122" s="52">
        <v>1292.0</v>
      </c>
      <c r="H122" s="52">
        <v>11.0</v>
      </c>
      <c r="I122" s="109">
        <v>8.51393188854489</v>
      </c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T122" s="78"/>
      <c r="U122" s="78"/>
    </row>
    <row r="123" spans="8:8" ht="15.0">
      <c r="A123" s="79" t="str">
        <f t="shared" si="123" ref="A123:B123">E123</f>
        <v>Gandhinagar Corporation</v>
      </c>
      <c r="B123" s="79" t="str">
        <f t="shared" si="123"/>
        <v>North Zone</v>
      </c>
      <c r="C123" s="80">
        <f t="shared" si="1"/>
        <v>122.0</v>
      </c>
      <c r="D123" s="52">
        <v>122.0</v>
      </c>
      <c r="E123" s="52" t="s">
        <v>237</v>
      </c>
      <c r="F123" s="52" t="s">
        <v>273</v>
      </c>
      <c r="G123" s="52">
        <v>3362.0</v>
      </c>
      <c r="H123" s="52">
        <v>29.0</v>
      </c>
      <c r="I123" s="109">
        <v>8.62581796549673</v>
      </c>
      <c r="J123" s="78"/>
      <c r="K123" s="78"/>
      <c r="L123" s="78"/>
      <c r="M123" s="78"/>
      <c r="N123" s="78"/>
      <c r="O123" s="78"/>
      <c r="P123" s="78"/>
      <c r="Q123" s="78"/>
      <c r="R123" s="78"/>
      <c r="S123" s="78"/>
      <c r="T123" s="78"/>
      <c r="U123" s="78"/>
    </row>
    <row r="124" spans="8:8" ht="15.0">
      <c r="A124" s="79" t="str">
        <f t="shared" si="124" ref="A124:B124">E124</f>
        <v>Bharuch</v>
      </c>
      <c r="B124" s="79" t="str">
        <f t="shared" si="124"/>
        <v>Vagra</v>
      </c>
      <c r="C124" s="80">
        <f t="shared" si="1"/>
        <v>123.0</v>
      </c>
      <c r="D124" s="52">
        <v>123.0</v>
      </c>
      <c r="E124" s="52" t="s">
        <v>54</v>
      </c>
      <c r="F124" s="52" t="s">
        <v>227</v>
      </c>
      <c r="G124" s="52">
        <v>1964.0</v>
      </c>
      <c r="H124" s="52">
        <v>17.0</v>
      </c>
      <c r="I124" s="109">
        <v>8.655804480651732</v>
      </c>
      <c r="J124" s="78"/>
      <c r="K124" s="78"/>
      <c r="L124" s="78"/>
      <c r="M124" s="78"/>
      <c r="N124" s="78"/>
      <c r="O124" s="78"/>
      <c r="P124" s="78"/>
      <c r="Q124" s="78"/>
      <c r="R124" s="78"/>
      <c r="S124" s="78"/>
      <c r="T124" s="78"/>
      <c r="U124" s="78"/>
    </row>
    <row r="125" spans="8:8" ht="15.0">
      <c r="A125" s="79" t="str">
        <f t="shared" si="125" ref="A125:B125">E125</f>
        <v>Mahisagar</v>
      </c>
      <c r="B125" s="79" t="str">
        <f t="shared" si="125"/>
        <v>virpur</v>
      </c>
      <c r="C125" s="80">
        <f t="shared" si="1"/>
        <v>124.0</v>
      </c>
      <c r="D125" s="52">
        <v>124.0</v>
      </c>
      <c r="E125" s="52" t="s">
        <v>231</v>
      </c>
      <c r="F125" s="52" t="s">
        <v>230</v>
      </c>
      <c r="G125" s="52">
        <v>1842.0</v>
      </c>
      <c r="H125" s="52">
        <v>16.0</v>
      </c>
      <c r="I125" s="109">
        <v>8.686210640608035</v>
      </c>
      <c r="J125" s="78"/>
      <c r="K125" s="78"/>
      <c r="L125" s="78"/>
      <c r="M125" s="78"/>
      <c r="N125" s="78"/>
      <c r="O125" s="78"/>
      <c r="P125" s="78"/>
      <c r="Q125" s="78"/>
      <c r="R125" s="78"/>
      <c r="S125" s="78"/>
      <c r="T125" s="78"/>
      <c r="U125" s="78"/>
    </row>
    <row r="126" spans="8:8" ht="15.0">
      <c r="A126" s="79" t="str">
        <f t="shared" si="126" ref="A126:B126">E126</f>
        <v>Arvalli</v>
      </c>
      <c r="B126" s="79" t="str">
        <f t="shared" si="126"/>
        <v>BAYAD</v>
      </c>
      <c r="C126" s="80">
        <f t="shared" si="1"/>
        <v>125.0</v>
      </c>
      <c r="D126" s="52">
        <v>125.0</v>
      </c>
      <c r="E126" s="52" t="s">
        <v>25</v>
      </c>
      <c r="F126" s="52" t="s">
        <v>174</v>
      </c>
      <c r="G126" s="52">
        <v>2599.0</v>
      </c>
      <c r="H126" s="52">
        <v>23.0</v>
      </c>
      <c r="I126" s="109">
        <v>8.849557522123893</v>
      </c>
      <c r="J126" s="78"/>
      <c r="K126" s="78"/>
      <c r="L126" s="78"/>
      <c r="M126" s="78"/>
      <c r="N126" s="78"/>
      <c r="O126" s="78"/>
      <c r="P126" s="78"/>
      <c r="Q126" s="78"/>
      <c r="R126" s="78"/>
      <c r="S126" s="78"/>
      <c r="T126" s="78"/>
      <c r="U126" s="78"/>
    </row>
    <row r="127" spans="8:8" ht="15.0">
      <c r="A127" s="79" t="str">
        <f t="shared" si="127" ref="A127:B127">E127</f>
        <v>Chhota Udepur</v>
      </c>
      <c r="B127" s="79" t="str">
        <f t="shared" si="127"/>
        <v>Kawant</v>
      </c>
      <c r="C127" s="80">
        <f t="shared" si="1"/>
        <v>126.0</v>
      </c>
      <c r="D127" s="52">
        <v>126.0</v>
      </c>
      <c r="E127" s="52" t="s">
        <v>45</v>
      </c>
      <c r="F127" s="52" t="s">
        <v>55</v>
      </c>
      <c r="G127" s="52">
        <v>3841.0</v>
      </c>
      <c r="H127" s="52">
        <v>34.0</v>
      </c>
      <c r="I127" s="109">
        <v>8.851861494402499</v>
      </c>
      <c r="J127" s="78"/>
      <c r="K127" s="78"/>
      <c r="L127" s="78"/>
      <c r="M127" s="78"/>
      <c r="N127" s="78"/>
      <c r="O127" s="78"/>
      <c r="P127" s="78"/>
      <c r="Q127" s="78"/>
      <c r="R127" s="78"/>
      <c r="S127" s="78"/>
      <c r="T127" s="78"/>
      <c r="U127" s="78"/>
    </row>
    <row r="128" spans="8:8" ht="15.0">
      <c r="A128" s="79" t="str">
        <f t="shared" si="128" ref="A128:B128">E128</f>
        <v>Patan</v>
      </c>
      <c r="B128" s="79" t="str">
        <f t="shared" si="128"/>
        <v>Harij</v>
      </c>
      <c r="C128" s="80">
        <f t="shared" si="1"/>
        <v>127.0</v>
      </c>
      <c r="D128" s="52">
        <v>127.0</v>
      </c>
      <c r="E128" s="52" t="s">
        <v>152</v>
      </c>
      <c r="F128" s="52" t="s">
        <v>151</v>
      </c>
      <c r="G128" s="52">
        <v>2031.0</v>
      </c>
      <c r="H128" s="52">
        <v>18.0</v>
      </c>
      <c r="I128" s="109">
        <v>8.862629246676514</v>
      </c>
      <c r="J128" s="78"/>
      <c r="K128" s="78"/>
      <c r="L128" s="78"/>
      <c r="M128" s="78"/>
      <c r="N128" s="78"/>
      <c r="O128" s="78"/>
      <c r="P128" s="78"/>
      <c r="Q128" s="78"/>
      <c r="R128" s="78"/>
      <c r="S128" s="78"/>
      <c r="T128" s="78"/>
      <c r="U128" s="78"/>
    </row>
    <row r="129" spans="8:8" ht="15.0">
      <c r="A129" s="79" t="str">
        <f t="shared" si="129" ref="A129:B129">E129</f>
        <v>Surendranagar</v>
      </c>
      <c r="B129" s="79" t="str">
        <f t="shared" si="129"/>
        <v>CHOTILA</v>
      </c>
      <c r="C129" s="80">
        <f t="shared" si="1"/>
        <v>128.0</v>
      </c>
      <c r="D129" s="52">
        <v>128.0</v>
      </c>
      <c r="E129" s="52" t="s">
        <v>94</v>
      </c>
      <c r="F129" s="52" t="s">
        <v>160</v>
      </c>
      <c r="G129" s="52">
        <v>2594.0</v>
      </c>
      <c r="H129" s="52">
        <v>23.0</v>
      </c>
      <c r="I129" s="109">
        <v>8.866615265998457</v>
      </c>
      <c r="J129" s="78"/>
      <c r="K129" s="78"/>
      <c r="L129" s="78"/>
      <c r="M129" s="78"/>
      <c r="N129" s="78"/>
      <c r="O129" s="78"/>
      <c r="P129" s="78"/>
      <c r="Q129" s="78"/>
      <c r="R129" s="78"/>
      <c r="S129" s="78"/>
      <c r="T129" s="78"/>
      <c r="U129" s="78"/>
    </row>
    <row r="130" spans="8:8" ht="15.0">
      <c r="A130" s="79" t="str">
        <f t="shared" si="130" ref="A130:B130">E130</f>
        <v>Mahesana</v>
      </c>
      <c r="B130" s="79" t="str">
        <f t="shared" si="130"/>
        <v>MAHESANA</v>
      </c>
      <c r="C130" s="80">
        <f t="shared" si="1"/>
        <v>129.0</v>
      </c>
      <c r="D130" s="52">
        <v>129.0</v>
      </c>
      <c r="E130" s="52" t="s">
        <v>28</v>
      </c>
      <c r="F130" s="52" t="s">
        <v>132</v>
      </c>
      <c r="G130" s="52">
        <v>7422.0</v>
      </c>
      <c r="H130" s="52">
        <v>66.0</v>
      </c>
      <c r="I130" s="109">
        <v>8.89248181083266</v>
      </c>
      <c r="J130" s="78"/>
      <c r="K130" s="78"/>
      <c r="L130" s="78"/>
      <c r="M130" s="78"/>
      <c r="N130" s="78"/>
      <c r="O130" s="78"/>
      <c r="P130" s="78"/>
      <c r="Q130" s="78"/>
      <c r="R130" s="78"/>
      <c r="S130" s="78"/>
      <c r="T130" s="78"/>
      <c r="U130" s="78"/>
    </row>
    <row r="131" spans="8:8" ht="15.0">
      <c r="A131" s="79" t="str">
        <f t="shared" si="131" ref="A131:B131">E131</f>
        <v>Surat Corporation</v>
      </c>
      <c r="B131" s="79" t="str">
        <f t="shared" si="131"/>
        <v>South Zone-A</v>
      </c>
      <c r="C131" s="80">
        <f t="shared" si="1"/>
        <v>130.0</v>
      </c>
      <c r="D131" s="52">
        <v>130.0</v>
      </c>
      <c r="E131" s="52" t="s">
        <v>262</v>
      </c>
      <c r="F131" s="52" t="s">
        <v>298</v>
      </c>
      <c r="G131" s="52">
        <v>9869.0</v>
      </c>
      <c r="H131" s="52">
        <v>88.0</v>
      </c>
      <c r="I131" s="109">
        <v>8.91681021380079</v>
      </c>
      <c r="J131" s="78"/>
      <c r="K131" s="78"/>
      <c r="L131" s="78"/>
      <c r="M131" s="78"/>
      <c r="N131" s="78"/>
      <c r="O131" s="78"/>
      <c r="P131" s="78"/>
      <c r="Q131" s="78"/>
      <c r="R131" s="78"/>
      <c r="S131" s="78"/>
      <c r="T131" s="78"/>
      <c r="U131" s="78"/>
    </row>
    <row r="132" spans="8:8" ht="15.0">
      <c r="A132" s="79" t="str">
        <f t="shared" si="132" ref="A132:B132">E132</f>
        <v>Vadodara</v>
      </c>
      <c r="B132" s="79" t="str">
        <f t="shared" si="132"/>
        <v>VADODARA</v>
      </c>
      <c r="C132" s="80">
        <f t="shared" si="1"/>
        <v>131.0</v>
      </c>
      <c r="D132" s="52">
        <v>131.0</v>
      </c>
      <c r="E132" s="52" t="s">
        <v>163</v>
      </c>
      <c r="F132" s="52" t="s">
        <v>238</v>
      </c>
      <c r="G132" s="52">
        <v>4822.0</v>
      </c>
      <c r="H132" s="52">
        <v>43.0</v>
      </c>
      <c r="I132" s="109">
        <v>8.91746163417669</v>
      </c>
      <c r="J132" s="78"/>
      <c r="K132" s="78"/>
      <c r="L132" s="78"/>
      <c r="M132" s="78"/>
      <c r="N132" s="78"/>
      <c r="O132" s="78"/>
      <c r="P132" s="78"/>
      <c r="Q132" s="78"/>
      <c r="R132" s="78"/>
      <c r="S132" s="78"/>
      <c r="T132" s="78"/>
      <c r="U132" s="78"/>
    </row>
    <row r="133" spans="8:8" ht="15.0">
      <c r="A133" s="79" t="str">
        <f t="shared" si="133" ref="A133:B133">E133</f>
        <v>Banaskantha</v>
      </c>
      <c r="B133" s="79" t="str">
        <f t="shared" si="133"/>
        <v>DANTIVADA</v>
      </c>
      <c r="C133" s="80">
        <f t="shared" si="1"/>
        <v>132.0</v>
      </c>
      <c r="D133" s="52">
        <v>132.0</v>
      </c>
      <c r="E133" s="52" t="s">
        <v>112</v>
      </c>
      <c r="F133" s="52" t="s">
        <v>124</v>
      </c>
      <c r="G133" s="52">
        <v>2910.0</v>
      </c>
      <c r="H133" s="52">
        <v>26.0</v>
      </c>
      <c r="I133" s="109">
        <v>8.934707903780069</v>
      </c>
      <c r="J133" s="78"/>
      <c r="K133" s="78"/>
      <c r="L133" s="78"/>
      <c r="M133" s="78"/>
      <c r="N133" s="78"/>
      <c r="O133" s="78"/>
      <c r="P133" s="78"/>
      <c r="Q133" s="78"/>
      <c r="R133" s="78"/>
      <c r="S133" s="78"/>
      <c r="T133" s="78"/>
      <c r="U133" s="78"/>
    </row>
    <row r="134" spans="8:8" ht="15.0">
      <c r="A134" s="79" t="str">
        <f t="shared" si="134" ref="A134:B134">E134</f>
        <v>Vadodara Corporation</v>
      </c>
      <c r="B134" s="79" t="str">
        <f t="shared" si="134"/>
        <v>SOUTH ZONE</v>
      </c>
      <c r="C134" s="80">
        <f t="shared" si="1"/>
        <v>133.0</v>
      </c>
      <c r="D134" s="52">
        <v>133.0</v>
      </c>
      <c r="E134" s="52" t="s">
        <v>179</v>
      </c>
      <c r="F134" s="52" t="s">
        <v>178</v>
      </c>
      <c r="G134" s="52">
        <v>6930.0</v>
      </c>
      <c r="H134" s="52">
        <v>62.0</v>
      </c>
      <c r="I134" s="109">
        <v>8.946608946608947</v>
      </c>
      <c r="J134" s="78"/>
      <c r="K134" s="78"/>
      <c r="L134" s="78"/>
      <c r="M134" s="78"/>
      <c r="N134" s="78"/>
      <c r="O134" s="78"/>
      <c r="P134" s="78"/>
      <c r="Q134" s="78"/>
      <c r="R134" s="78"/>
      <c r="S134" s="78"/>
      <c r="T134" s="78"/>
      <c r="U134" s="78"/>
    </row>
    <row r="135" spans="8:8" ht="15.0">
      <c r="A135" s="79" t="str">
        <f t="shared" si="135" ref="A135:B135">E135</f>
        <v>Gandhinagar</v>
      </c>
      <c r="B135" s="79" t="str">
        <f t="shared" si="135"/>
        <v>Mansa</v>
      </c>
      <c r="C135" s="80">
        <f t="shared" si="1"/>
        <v>134.0</v>
      </c>
      <c r="D135" s="52">
        <v>134.0</v>
      </c>
      <c r="E135" s="52" t="s">
        <v>77</v>
      </c>
      <c r="F135" s="52" t="s">
        <v>157</v>
      </c>
      <c r="G135" s="52">
        <v>5577.0</v>
      </c>
      <c r="H135" s="52">
        <v>50.0</v>
      </c>
      <c r="I135" s="109">
        <v>8.965393580778196</v>
      </c>
      <c r="J135" s="78"/>
      <c r="K135" s="78"/>
      <c r="L135" s="78"/>
      <c r="M135" s="78"/>
      <c r="N135" s="78"/>
      <c r="O135" s="78"/>
      <c r="P135" s="78"/>
      <c r="Q135" s="78"/>
      <c r="R135" s="78"/>
      <c r="S135" s="78"/>
      <c r="T135" s="78"/>
      <c r="U135" s="78"/>
    </row>
    <row r="136" spans="8:8" ht="15.0">
      <c r="A136" s="79" t="str">
        <f t="shared" si="136" ref="A136:B136">E136</f>
        <v>Ahmedabad Corporation</v>
      </c>
      <c r="B136" s="79" t="str">
        <f t="shared" si="136"/>
        <v>EAST ZONE</v>
      </c>
      <c r="C136" s="80">
        <f t="shared" si="1"/>
        <v>135.0</v>
      </c>
      <c r="D136" s="52">
        <v>135.0</v>
      </c>
      <c r="E136" s="52" t="s">
        <v>215</v>
      </c>
      <c r="F136" s="52" t="s">
        <v>210</v>
      </c>
      <c r="G136" s="52">
        <v>20848.0</v>
      </c>
      <c r="H136" s="52">
        <v>187.0</v>
      </c>
      <c r="I136" s="109">
        <v>8.96968534151957</v>
      </c>
      <c r="J136" s="78"/>
      <c r="K136" s="78"/>
      <c r="L136" s="78"/>
      <c r="M136" s="78"/>
      <c r="N136" s="78"/>
      <c r="O136" s="78"/>
      <c r="P136" s="78"/>
      <c r="Q136" s="78"/>
      <c r="R136" s="78"/>
      <c r="S136" s="78"/>
      <c r="T136" s="78"/>
      <c r="U136" s="78"/>
    </row>
    <row r="137" spans="8:8" ht="15.0">
      <c r="A137" s="79" t="str">
        <f t="shared" si="137" ref="A137:B137">E137</f>
        <v>Patan</v>
      </c>
      <c r="B137" s="79" t="str">
        <f t="shared" si="137"/>
        <v>Santalpur</v>
      </c>
      <c r="C137" s="80">
        <f t="shared" si="1"/>
        <v>136.0</v>
      </c>
      <c r="D137" s="52">
        <v>136.0</v>
      </c>
      <c r="E137" s="52" t="s">
        <v>152</v>
      </c>
      <c r="F137" s="52" t="s">
        <v>283</v>
      </c>
      <c r="G137" s="52">
        <v>2673.0</v>
      </c>
      <c r="H137" s="52">
        <v>24.0</v>
      </c>
      <c r="I137" s="109">
        <v>8.978675645342312</v>
      </c>
      <c r="J137" s="78"/>
      <c r="K137" s="78"/>
      <c r="L137" s="78"/>
      <c r="M137" s="78"/>
      <c r="N137" s="78"/>
      <c r="O137" s="78"/>
      <c r="P137" s="78"/>
      <c r="Q137" s="78"/>
      <c r="R137" s="78"/>
      <c r="S137" s="78"/>
      <c r="T137" s="78"/>
      <c r="U137" s="78"/>
    </row>
    <row r="138" spans="8:8" ht="15.0">
      <c r="A138" s="79" t="str">
        <f t="shared" si="138" ref="A138:B138">E138</f>
        <v>Chhota Udepur</v>
      </c>
      <c r="B138" s="79" t="str">
        <f t="shared" si="138"/>
        <v>CHHOTAUDEPUR</v>
      </c>
      <c r="C138" s="80">
        <f t="shared" si="1"/>
        <v>137.0</v>
      </c>
      <c r="D138" s="52">
        <v>137.0</v>
      </c>
      <c r="E138" s="52" t="s">
        <v>45</v>
      </c>
      <c r="F138" s="52" t="s">
        <v>139</v>
      </c>
      <c r="G138" s="52">
        <v>4880.0</v>
      </c>
      <c r="H138" s="52">
        <v>44.0</v>
      </c>
      <c r="I138" s="109">
        <v>9.01639344262295</v>
      </c>
      <c r="J138" s="78"/>
      <c r="K138" s="78"/>
      <c r="L138" s="78"/>
      <c r="M138" s="78"/>
      <c r="N138" s="78"/>
      <c r="O138" s="78"/>
      <c r="P138" s="78"/>
      <c r="Q138" s="78"/>
      <c r="R138" s="78"/>
      <c r="S138" s="78"/>
      <c r="T138" s="78"/>
      <c r="U138" s="78"/>
    </row>
    <row r="139" spans="8:8" ht="15.0">
      <c r="A139" s="79" t="str">
        <f t="shared" si="139" ref="A139:B139">E139</f>
        <v>Jamnagar</v>
      </c>
      <c r="B139" s="79" t="str">
        <f t="shared" si="139"/>
        <v>Dhrol</v>
      </c>
      <c r="C139" s="80">
        <f t="shared" si="1"/>
        <v>138.0</v>
      </c>
      <c r="D139" s="52">
        <v>138.0</v>
      </c>
      <c r="E139" s="52" t="s">
        <v>141</v>
      </c>
      <c r="F139" s="52" t="s">
        <v>229</v>
      </c>
      <c r="G139" s="52">
        <v>2218.0</v>
      </c>
      <c r="H139" s="52">
        <v>20.0</v>
      </c>
      <c r="I139" s="109">
        <v>9.017132551848512</v>
      </c>
      <c r="J139" s="78"/>
      <c r="K139" s="78"/>
      <c r="L139" s="78"/>
      <c r="M139" s="78"/>
      <c r="N139" s="78"/>
      <c r="O139" s="78"/>
      <c r="P139" s="78"/>
      <c r="Q139" s="78"/>
      <c r="R139" s="78"/>
      <c r="S139" s="78"/>
      <c r="T139" s="78"/>
      <c r="U139" s="78"/>
    </row>
    <row r="140" spans="8:8" ht="15.0">
      <c r="A140" s="79" t="str">
        <f t="shared" si="140" ref="A140:B140">E140</f>
        <v>Bharuch</v>
      </c>
      <c r="B140" s="79" t="str">
        <f t="shared" si="140"/>
        <v>Bharuch</v>
      </c>
      <c r="C140" s="80">
        <f t="shared" si="1"/>
        <v>139.0</v>
      </c>
      <c r="D140" s="52">
        <v>139.0</v>
      </c>
      <c r="E140" s="52" t="s">
        <v>54</v>
      </c>
      <c r="F140" s="52" t="s">
        <v>54</v>
      </c>
      <c r="G140" s="52">
        <v>7872.0</v>
      </c>
      <c r="H140" s="52">
        <v>71.0</v>
      </c>
      <c r="I140" s="109">
        <v>9.019308943089431</v>
      </c>
      <c r="J140" s="78"/>
      <c r="K140" s="78"/>
      <c r="L140" s="78"/>
      <c r="M140" s="78"/>
      <c r="N140" s="78"/>
      <c r="O140" s="78"/>
      <c r="P140" s="78"/>
      <c r="Q140" s="78"/>
      <c r="R140" s="78"/>
      <c r="S140" s="78"/>
      <c r="T140" s="78"/>
      <c r="U140" s="78"/>
    </row>
    <row r="141" spans="8:8" ht="15.0">
      <c r="A141" s="79" t="str">
        <f t="shared" si="141" ref="A141:B141">E141</f>
        <v>Kheda</v>
      </c>
      <c r="B141" s="79" t="str">
        <f t="shared" si="141"/>
        <v>KATHLAL</v>
      </c>
      <c r="C141" s="80">
        <f t="shared" si="1"/>
        <v>140.0</v>
      </c>
      <c r="D141" s="52">
        <v>140.0</v>
      </c>
      <c r="E141" s="52" t="s">
        <v>190</v>
      </c>
      <c r="F141" s="52" t="s">
        <v>316</v>
      </c>
      <c r="G141" s="52">
        <v>4324.0</v>
      </c>
      <c r="H141" s="52">
        <v>39.0</v>
      </c>
      <c r="I141" s="109">
        <v>9.019426456984274</v>
      </c>
      <c r="J141" s="78"/>
      <c r="K141" s="78"/>
      <c r="L141" s="78"/>
      <c r="M141" s="78"/>
      <c r="N141" s="78"/>
      <c r="O141" s="78"/>
      <c r="P141" s="78"/>
      <c r="Q141" s="78"/>
      <c r="R141" s="78"/>
      <c r="S141" s="78"/>
      <c r="T141" s="78"/>
      <c r="U141" s="78"/>
    </row>
    <row r="142" spans="8:8" ht="15.0">
      <c r="A142" s="79" t="str">
        <f t="shared" si="142" ref="A142:B142">E142</f>
        <v>Dahod</v>
      </c>
      <c r="B142" s="79" t="str">
        <f t="shared" si="142"/>
        <v>Garbada</v>
      </c>
      <c r="C142" s="80">
        <f t="shared" si="1"/>
        <v>141.0</v>
      </c>
      <c r="D142" s="52">
        <v>141.0</v>
      </c>
      <c r="E142" s="52" t="s">
        <v>209</v>
      </c>
      <c r="F142" s="52" t="s">
        <v>304</v>
      </c>
      <c r="G142" s="52">
        <v>6152.0</v>
      </c>
      <c r="H142" s="52">
        <v>56.0</v>
      </c>
      <c r="I142" s="109">
        <v>9.102730819245773</v>
      </c>
      <c r="J142" s="78"/>
      <c r="K142" s="78"/>
      <c r="L142" s="78"/>
      <c r="M142" s="78"/>
      <c r="N142" s="78"/>
      <c r="O142" s="78"/>
      <c r="P142" s="78"/>
      <c r="Q142" s="78"/>
      <c r="R142" s="78"/>
      <c r="S142" s="78"/>
      <c r="T142" s="78"/>
      <c r="U142" s="78"/>
    </row>
    <row r="143" spans="8:8" ht="15.0">
      <c r="A143" s="79" t="str">
        <f t="shared" si="143" ref="A143:B143">E143</f>
        <v>Kheda</v>
      </c>
      <c r="B143" s="79" t="str">
        <f t="shared" si="143"/>
        <v>GALTESWAR</v>
      </c>
      <c r="C143" s="80">
        <f t="shared" si="1"/>
        <v>142.0</v>
      </c>
      <c r="D143" s="52">
        <v>142.0</v>
      </c>
      <c r="E143" s="52" t="s">
        <v>190</v>
      </c>
      <c r="F143" s="52" t="s">
        <v>241</v>
      </c>
      <c r="G143" s="52">
        <v>2185.0</v>
      </c>
      <c r="H143" s="52">
        <v>20.0</v>
      </c>
      <c r="I143" s="109">
        <v>9.153318077803204</v>
      </c>
      <c r="J143" s="78"/>
      <c r="K143" s="78"/>
      <c r="L143" s="78"/>
      <c r="M143" s="78"/>
      <c r="N143" s="78"/>
      <c r="O143" s="78"/>
      <c r="P143" s="78"/>
      <c r="Q143" s="78"/>
      <c r="R143" s="78"/>
      <c r="S143" s="78"/>
      <c r="T143" s="78"/>
      <c r="U143" s="78"/>
    </row>
    <row r="144" spans="8:8" ht="15.0">
      <c r="A144" s="79" t="str">
        <f t="shared" si="144" ref="A144:B144">E144</f>
        <v>Banaskantha</v>
      </c>
      <c r="B144" s="79" t="str">
        <f t="shared" si="144"/>
        <v>DANTA</v>
      </c>
      <c r="C144" s="80">
        <f t="shared" si="1"/>
        <v>143.0</v>
      </c>
      <c r="D144" s="52">
        <v>143.0</v>
      </c>
      <c r="E144" s="52" t="s">
        <v>112</v>
      </c>
      <c r="F144" s="52" t="s">
        <v>185</v>
      </c>
      <c r="G144" s="52">
        <v>7850.0</v>
      </c>
      <c r="H144" s="52">
        <v>72.0</v>
      </c>
      <c r="I144" s="109">
        <v>9.171974522292993</v>
      </c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T144" s="78"/>
      <c r="U144" s="78"/>
    </row>
    <row r="145" spans="8:8" ht="15.0">
      <c r="A145" s="79" t="str">
        <f t="shared" si="145" ref="A145:B145">E145</f>
        <v>Sabarkantha</v>
      </c>
      <c r="B145" s="79" t="str">
        <f t="shared" si="145"/>
        <v>Khedbrahma</v>
      </c>
      <c r="C145" s="80">
        <f t="shared" si="1"/>
        <v>144.0</v>
      </c>
      <c r="D145" s="52">
        <v>144.0</v>
      </c>
      <c r="E145" s="52" t="s">
        <v>83</v>
      </c>
      <c r="F145" s="52" t="s">
        <v>213</v>
      </c>
      <c r="G145" s="52">
        <v>4252.0</v>
      </c>
      <c r="H145" s="52">
        <v>39.0</v>
      </c>
      <c r="I145" s="109">
        <v>9.172154280338663</v>
      </c>
      <c r="J145" s="78"/>
      <c r="K145" s="78"/>
      <c r="L145" s="78"/>
      <c r="M145" s="78"/>
      <c r="N145" s="78"/>
      <c r="O145" s="78"/>
      <c r="P145" s="78"/>
      <c r="Q145" s="78"/>
      <c r="R145" s="78"/>
      <c r="S145" s="78"/>
      <c r="T145" s="78"/>
      <c r="U145" s="78"/>
    </row>
    <row r="146" spans="8:8" ht="15.0">
      <c r="A146" s="79" t="str">
        <f t="shared" si="146" ref="A146:B146">E146</f>
        <v>Porbandar</v>
      </c>
      <c r="B146" s="79" t="str">
        <f t="shared" si="146"/>
        <v>Porbandar</v>
      </c>
      <c r="C146" s="80">
        <f t="shared" si="1"/>
        <v>145.0</v>
      </c>
      <c r="D146" s="52">
        <v>145.0</v>
      </c>
      <c r="E146" s="52" t="s">
        <v>143</v>
      </c>
      <c r="F146" s="52" t="s">
        <v>143</v>
      </c>
      <c r="G146" s="52">
        <v>5342.0</v>
      </c>
      <c r="H146" s="52">
        <v>49.0</v>
      </c>
      <c r="I146" s="109">
        <v>9.17259453388244</v>
      </c>
      <c r="J146" s="78"/>
      <c r="K146" s="78"/>
      <c r="L146" s="78"/>
      <c r="M146" s="78"/>
      <c r="N146" s="78"/>
      <c r="O146" s="78"/>
      <c r="P146" s="78"/>
      <c r="Q146" s="78"/>
      <c r="R146" s="78"/>
      <c r="S146" s="78"/>
      <c r="T146" s="78"/>
      <c r="U146" s="78"/>
    </row>
    <row r="147" spans="8:8" ht="15.0">
      <c r="A147" s="79" t="str">
        <f t="shared" si="147" ref="A147:B147">E147</f>
        <v>Rajkot</v>
      </c>
      <c r="B147" s="79" t="str">
        <f t="shared" si="147"/>
        <v>Vinchhiya</v>
      </c>
      <c r="C147" s="80">
        <f t="shared" si="1"/>
        <v>146.0</v>
      </c>
      <c r="D147" s="52">
        <v>146.0</v>
      </c>
      <c r="E147" s="52" t="s">
        <v>61</v>
      </c>
      <c r="F147" s="52" t="s">
        <v>75</v>
      </c>
      <c r="G147" s="52">
        <v>2066.0</v>
      </c>
      <c r="H147" s="52">
        <v>19.0</v>
      </c>
      <c r="I147" s="109">
        <v>9.196515004840272</v>
      </c>
      <c r="J147" s="78"/>
      <c r="K147" s="78"/>
      <c r="L147" s="78"/>
      <c r="M147" s="78"/>
      <c r="N147" s="78"/>
      <c r="O147" s="78"/>
      <c r="P147" s="78"/>
      <c r="Q147" s="78"/>
      <c r="R147" s="78"/>
      <c r="S147" s="78"/>
      <c r="T147" s="78"/>
      <c r="U147" s="78"/>
    </row>
    <row r="148" spans="8:8" ht="15.0">
      <c r="A148" s="79" t="str">
        <f t="shared" si="148" ref="A148:B148">E148</f>
        <v>Amreli</v>
      </c>
      <c r="B148" s="79" t="str">
        <f t="shared" si="148"/>
        <v>Khambha</v>
      </c>
      <c r="C148" s="80">
        <f t="shared" si="1"/>
        <v>147.0</v>
      </c>
      <c r="D148" s="52">
        <v>147.0</v>
      </c>
      <c r="E148" s="52" t="s">
        <v>97</v>
      </c>
      <c r="F148" s="52" t="s">
        <v>175</v>
      </c>
      <c r="G148" s="52">
        <v>1495.0</v>
      </c>
      <c r="H148" s="52">
        <v>14.0</v>
      </c>
      <c r="I148" s="109">
        <v>9.364548494983277</v>
      </c>
      <c r="J148" s="78"/>
      <c r="K148" s="78"/>
      <c r="L148" s="78"/>
      <c r="M148" s="78"/>
      <c r="N148" s="78"/>
      <c r="O148" s="78"/>
      <c r="P148" s="78"/>
      <c r="Q148" s="78"/>
      <c r="R148" s="78"/>
      <c r="S148" s="78"/>
      <c r="T148" s="78"/>
      <c r="U148" s="78"/>
    </row>
    <row r="149" spans="8:8" ht="15.0">
      <c r="A149" s="79" t="str">
        <f t="shared" si="149" ref="A149:B149">E149</f>
        <v>Panchmahal</v>
      </c>
      <c r="B149" s="79" t="str">
        <f t="shared" si="149"/>
        <v>Shahera</v>
      </c>
      <c r="C149" s="80">
        <f t="shared" si="1"/>
        <v>148.0</v>
      </c>
      <c r="D149" s="52">
        <v>148.0</v>
      </c>
      <c r="E149" s="52" t="s">
        <v>268</v>
      </c>
      <c r="F149" s="52" t="s">
        <v>307</v>
      </c>
      <c r="G149" s="52">
        <v>6209.0</v>
      </c>
      <c r="H149" s="52">
        <v>59.0</v>
      </c>
      <c r="I149" s="109">
        <v>9.502335319697213</v>
      </c>
      <c r="J149" s="78"/>
      <c r="K149" s="78"/>
      <c r="L149" s="78"/>
      <c r="M149" s="78"/>
      <c r="N149" s="78"/>
      <c r="O149" s="78"/>
      <c r="P149" s="78"/>
      <c r="Q149" s="78"/>
      <c r="R149" s="78"/>
      <c r="S149" s="78"/>
      <c r="T149" s="78"/>
      <c r="U149" s="78"/>
    </row>
    <row r="150" spans="8:8" ht="15.0">
      <c r="A150" s="79" t="str">
        <f t="shared" si="150" ref="A150:B150">E150</f>
        <v>Bharuch</v>
      </c>
      <c r="B150" s="79" t="str">
        <f t="shared" si="150"/>
        <v>Jambusar</v>
      </c>
      <c r="C150" s="80">
        <f t="shared" si="1"/>
        <v>149.0</v>
      </c>
      <c r="D150" s="52">
        <v>149.0</v>
      </c>
      <c r="E150" s="52" t="s">
        <v>54</v>
      </c>
      <c r="F150" s="52" t="s">
        <v>172</v>
      </c>
      <c r="G150" s="52">
        <v>3735.0</v>
      </c>
      <c r="H150" s="52">
        <v>36.0</v>
      </c>
      <c r="I150" s="109">
        <v>9.63855421686747</v>
      </c>
      <c r="J150" s="78"/>
      <c r="K150" s="78"/>
      <c r="L150" s="78"/>
      <c r="M150" s="78"/>
      <c r="N150" s="78"/>
      <c r="O150" s="78"/>
      <c r="P150" s="78"/>
      <c r="Q150" s="78"/>
      <c r="R150" s="78"/>
      <c r="S150" s="78"/>
      <c r="T150" s="78"/>
      <c r="U150" s="78"/>
    </row>
    <row r="151" spans="8:8" ht="15.0">
      <c r="A151" s="79" t="str">
        <f t="shared" si="151" ref="A151:B151">E151</f>
        <v>Valsad</v>
      </c>
      <c r="B151" s="79" t="str">
        <f t="shared" si="151"/>
        <v>Kaparada</v>
      </c>
      <c r="C151" s="80">
        <f t="shared" si="1"/>
        <v>150.0</v>
      </c>
      <c r="D151" s="52">
        <v>150.0</v>
      </c>
      <c r="E151" s="52" t="s">
        <v>66</v>
      </c>
      <c r="F151" s="52" t="s">
        <v>240</v>
      </c>
      <c r="G151" s="52">
        <v>5805.0</v>
      </c>
      <c r="H151" s="52">
        <v>56.0</v>
      </c>
      <c r="I151" s="109">
        <v>9.646856158484065</v>
      </c>
      <c r="J151" s="78"/>
      <c r="K151" s="78"/>
      <c r="L151" s="78"/>
      <c r="M151" s="78"/>
      <c r="N151" s="78"/>
      <c r="O151" s="78"/>
      <c r="P151" s="78"/>
      <c r="Q151" s="78"/>
      <c r="R151" s="78"/>
      <c r="S151" s="78"/>
      <c r="T151" s="78"/>
      <c r="U151" s="78"/>
    </row>
    <row r="152" spans="8:8" ht="15.0">
      <c r="A152" s="79" t="str">
        <f t="shared" si="152" ref="A152:B152">E152</f>
        <v>Rajkot</v>
      </c>
      <c r="B152" s="79" t="str">
        <f t="shared" si="152"/>
        <v>Gondal</v>
      </c>
      <c r="C152" s="80">
        <f t="shared" si="1"/>
        <v>151.0</v>
      </c>
      <c r="D152" s="52">
        <v>151.0</v>
      </c>
      <c r="E152" s="52" t="s">
        <v>61</v>
      </c>
      <c r="F152" s="52" t="s">
        <v>95</v>
      </c>
      <c r="G152" s="52">
        <v>5641.0</v>
      </c>
      <c r="H152" s="52">
        <v>55.0</v>
      </c>
      <c r="I152" s="109">
        <v>9.750044318383265</v>
      </c>
      <c r="J152" s="78"/>
      <c r="K152" s="78"/>
      <c r="L152" s="78"/>
      <c r="M152" s="78"/>
      <c r="N152" s="78"/>
      <c r="O152" s="78"/>
      <c r="P152" s="78"/>
      <c r="Q152" s="78"/>
      <c r="R152" s="78"/>
      <c r="S152" s="78"/>
      <c r="T152" s="78"/>
      <c r="U152" s="78"/>
    </row>
    <row r="153" spans="8:8" ht="15.0">
      <c r="A153" s="79" t="str">
        <f t="shared" si="153" ref="A153:B153">E153</f>
        <v>Kheda</v>
      </c>
      <c r="B153" s="79" t="str">
        <f t="shared" si="153"/>
        <v>VASO</v>
      </c>
      <c r="C153" s="80">
        <f t="shared" si="1"/>
        <v>152.0</v>
      </c>
      <c r="D153" s="52">
        <v>152.0</v>
      </c>
      <c r="E153" s="52" t="s">
        <v>190</v>
      </c>
      <c r="F153" s="52" t="s">
        <v>282</v>
      </c>
      <c r="G153" s="52">
        <v>1527.0</v>
      </c>
      <c r="H153" s="52">
        <v>15.0</v>
      </c>
      <c r="I153" s="109">
        <v>9.823182711198427</v>
      </c>
      <c r="J153" s="78"/>
      <c r="K153" s="78"/>
      <c r="L153" s="78"/>
      <c r="M153" s="78"/>
      <c r="N153" s="78"/>
      <c r="O153" s="78"/>
      <c r="P153" s="78"/>
      <c r="Q153" s="78"/>
      <c r="R153" s="78"/>
      <c r="S153" s="78"/>
      <c r="T153" s="78"/>
      <c r="U153" s="78"/>
    </row>
    <row r="154" spans="8:8" ht="15.0">
      <c r="A154" s="79" t="str">
        <f t="shared" si="154" ref="A154:B154">E154</f>
        <v>Morbi</v>
      </c>
      <c r="B154" s="79" t="str">
        <f t="shared" si="154"/>
        <v>Vankaner</v>
      </c>
      <c r="C154" s="80">
        <f t="shared" si="1"/>
        <v>153.0</v>
      </c>
      <c r="D154" s="52">
        <v>153.0</v>
      </c>
      <c r="E154" s="52" t="s">
        <v>68</v>
      </c>
      <c r="F154" s="52" t="s">
        <v>91</v>
      </c>
      <c r="G154" s="52">
        <v>5088.0</v>
      </c>
      <c r="H154" s="52">
        <v>50.0</v>
      </c>
      <c r="I154" s="109">
        <v>9.827044025157232</v>
      </c>
      <c r="J154" s="78"/>
      <c r="K154" s="78"/>
      <c r="L154" s="78"/>
      <c r="M154" s="78"/>
      <c r="N154" s="78"/>
      <c r="O154" s="78"/>
      <c r="P154" s="78"/>
      <c r="Q154" s="78"/>
      <c r="R154" s="78"/>
      <c r="S154" s="78"/>
      <c r="T154" s="78"/>
      <c r="U154" s="78"/>
    </row>
    <row r="155" spans="8:8" ht="15.0">
      <c r="A155" s="79" t="str">
        <f t="shared" si="155" ref="A155:B155">E155</f>
        <v>Amreli</v>
      </c>
      <c r="B155" s="79" t="str">
        <f t="shared" si="155"/>
        <v>Babra</v>
      </c>
      <c r="C155" s="80">
        <f t="shared" si="1"/>
        <v>154.0</v>
      </c>
      <c r="D155" s="52">
        <v>154.0</v>
      </c>
      <c r="E155" s="52" t="s">
        <v>97</v>
      </c>
      <c r="F155" s="52" t="s">
        <v>166</v>
      </c>
      <c r="G155" s="52">
        <v>3150.0</v>
      </c>
      <c r="H155" s="52">
        <v>31.0</v>
      </c>
      <c r="I155" s="109">
        <v>9.841269841269842</v>
      </c>
      <c r="J155" s="78"/>
      <c r="K155" s="78"/>
      <c r="L155" s="78"/>
      <c r="M155" s="78"/>
      <c r="N155" s="78"/>
      <c r="O155" s="78"/>
      <c r="P155" s="78"/>
      <c r="Q155" s="78"/>
      <c r="R155" s="78"/>
      <c r="S155" s="78"/>
      <c r="T155" s="78"/>
      <c r="U155" s="78"/>
    </row>
    <row r="156" spans="8:8" ht="15.0">
      <c r="A156" s="79" t="str">
        <f t="shared" si="156" ref="A156:B156">E156</f>
        <v>Arvalli</v>
      </c>
      <c r="B156" s="79" t="str">
        <f t="shared" si="156"/>
        <v>DHANSURA</v>
      </c>
      <c r="C156" s="80">
        <f t="shared" si="1"/>
        <v>155.0</v>
      </c>
      <c r="D156" s="52">
        <v>155.0</v>
      </c>
      <c r="E156" s="52" t="s">
        <v>25</v>
      </c>
      <c r="F156" s="52" t="s">
        <v>121</v>
      </c>
      <c r="G156" s="52">
        <v>1924.0</v>
      </c>
      <c r="H156" s="52">
        <v>19.0</v>
      </c>
      <c r="I156" s="109">
        <v>9.875259875259875</v>
      </c>
      <c r="J156" s="78"/>
      <c r="K156" s="78"/>
      <c r="L156" s="78"/>
      <c r="M156" s="78"/>
      <c r="N156" s="78"/>
      <c r="O156" s="78"/>
      <c r="P156" s="78"/>
      <c r="Q156" s="78"/>
      <c r="R156" s="78"/>
      <c r="S156" s="78"/>
      <c r="T156" s="78"/>
      <c r="U156" s="78"/>
    </row>
    <row r="157" spans="8:8" ht="15.0">
      <c r="A157" s="79" t="str">
        <f t="shared" si="157" ref="A157:B157">E157</f>
        <v>Patan</v>
      </c>
      <c r="B157" s="79" t="str">
        <f t="shared" si="157"/>
        <v>Radhanpur</v>
      </c>
      <c r="C157" s="80">
        <f t="shared" si="1"/>
        <v>156.0</v>
      </c>
      <c r="D157" s="52">
        <v>156.0</v>
      </c>
      <c r="E157" s="52" t="s">
        <v>152</v>
      </c>
      <c r="F157" s="52" t="s">
        <v>286</v>
      </c>
      <c r="G157" s="52">
        <v>2905.0</v>
      </c>
      <c r="H157" s="52">
        <v>29.0</v>
      </c>
      <c r="I157" s="109">
        <v>9.982788296041308</v>
      </c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</row>
    <row r="158" spans="8:8" ht="15.0">
      <c r="A158" s="79" t="str">
        <f t="shared" si="158" ref="A158:B158">E158</f>
        <v>Ahmedabad</v>
      </c>
      <c r="B158" s="79" t="str">
        <f t="shared" si="158"/>
        <v>Daskroi</v>
      </c>
      <c r="C158" s="80">
        <f t="shared" si="1"/>
        <v>157.0</v>
      </c>
      <c r="D158" s="52">
        <v>157.0</v>
      </c>
      <c r="E158" s="52" t="s">
        <v>59</v>
      </c>
      <c r="F158" s="52" t="s">
        <v>265</v>
      </c>
      <c r="G158" s="52">
        <v>6375.0</v>
      </c>
      <c r="H158" s="52">
        <v>64.0</v>
      </c>
      <c r="I158" s="109">
        <v>10.03921568627451</v>
      </c>
      <c r="J158" s="78"/>
      <c r="K158" s="78"/>
      <c r="L158" s="78"/>
      <c r="M158" s="78"/>
      <c r="N158" s="78"/>
      <c r="O158" s="78"/>
      <c r="P158" s="78"/>
      <c r="Q158" s="78"/>
      <c r="R158" s="78"/>
      <c r="S158" s="78"/>
      <c r="T158" s="78"/>
      <c r="U158" s="78"/>
    </row>
    <row r="159" spans="8:8" ht="15.0">
      <c r="A159" s="79" t="str">
        <f t="shared" si="159" ref="A159:B159">E159</f>
        <v>Vadodara</v>
      </c>
      <c r="B159" s="79" t="str">
        <f t="shared" si="159"/>
        <v>SAVLI</v>
      </c>
      <c r="C159" s="80">
        <f t="shared" si="1"/>
        <v>158.0</v>
      </c>
      <c r="D159" s="52">
        <v>158.0</v>
      </c>
      <c r="E159" s="52" t="s">
        <v>163</v>
      </c>
      <c r="F159" s="52" t="s">
        <v>281</v>
      </c>
      <c r="G159" s="52">
        <v>2888.0</v>
      </c>
      <c r="H159" s="52">
        <v>29.0</v>
      </c>
      <c r="I159" s="109">
        <v>10.041551246537395</v>
      </c>
      <c r="J159" s="78"/>
      <c r="K159" s="78"/>
      <c r="L159" s="78"/>
      <c r="M159" s="78"/>
      <c r="N159" s="78"/>
      <c r="O159" s="78"/>
      <c r="P159" s="78"/>
      <c r="Q159" s="78"/>
      <c r="R159" s="78"/>
      <c r="S159" s="78"/>
      <c r="T159" s="78"/>
      <c r="U159" s="78"/>
    </row>
    <row r="160" spans="8:8" ht="15.0">
      <c r="A160" s="79" t="str">
        <f t="shared" si="160" ref="A160:B160">E160</f>
        <v>Dahod</v>
      </c>
      <c r="B160" s="79" t="str">
        <f t="shared" si="160"/>
        <v>SUKHSAR</v>
      </c>
      <c r="C160" s="80">
        <f t="shared" si="1"/>
        <v>159.0</v>
      </c>
      <c r="D160" s="52">
        <v>159.0</v>
      </c>
      <c r="E160" s="52" t="s">
        <v>209</v>
      </c>
      <c r="F160" s="52" t="s">
        <v>311</v>
      </c>
      <c r="G160" s="52">
        <v>4456.0</v>
      </c>
      <c r="H160" s="52">
        <v>45.0</v>
      </c>
      <c r="I160" s="109">
        <v>10.098743267504487</v>
      </c>
      <c r="J160" s="78"/>
      <c r="K160" s="78"/>
      <c r="L160" s="78"/>
      <c r="M160" s="78"/>
      <c r="N160" s="78"/>
      <c r="O160" s="78"/>
      <c r="P160" s="78"/>
      <c r="Q160" s="78"/>
      <c r="R160" s="78"/>
      <c r="S160" s="78"/>
      <c r="T160" s="78"/>
      <c r="U160" s="78"/>
    </row>
    <row r="161" spans="8:8" ht="15.0">
      <c r="A161" s="79" t="str">
        <f t="shared" si="161" ref="A161:B161">E161</f>
        <v>Gandhinagar</v>
      </c>
      <c r="B161" s="79" t="str">
        <f t="shared" si="161"/>
        <v>Gandhinagar</v>
      </c>
      <c r="C161" s="80">
        <f t="shared" si="1"/>
        <v>160.0</v>
      </c>
      <c r="D161" s="52">
        <v>160.0</v>
      </c>
      <c r="E161" s="52" t="s">
        <v>77</v>
      </c>
      <c r="F161" s="52" t="s">
        <v>77</v>
      </c>
      <c r="G161" s="52">
        <v>4850.0</v>
      </c>
      <c r="H161" s="52">
        <v>49.0</v>
      </c>
      <c r="I161" s="109">
        <v>10.103092783505154</v>
      </c>
      <c r="J161" s="78"/>
      <c r="K161" s="78"/>
      <c r="L161" s="78"/>
      <c r="M161" s="78"/>
      <c r="N161" s="78"/>
      <c r="O161" s="78"/>
      <c r="P161" s="78"/>
      <c r="Q161" s="78"/>
      <c r="R161" s="78"/>
      <c r="S161" s="78"/>
      <c r="T161" s="78"/>
      <c r="U161" s="78"/>
    </row>
    <row r="162" spans="8:8" ht="15.0">
      <c r="A162" s="79" t="str">
        <f t="shared" si="162" ref="A162:B162">E162</f>
        <v>Rajkot</v>
      </c>
      <c r="B162" s="79" t="str">
        <f t="shared" si="162"/>
        <v>Jetpur</v>
      </c>
      <c r="C162" s="80">
        <f t="shared" si="1"/>
        <v>161.0</v>
      </c>
      <c r="D162" s="52">
        <v>161.0</v>
      </c>
      <c r="E162" s="52" t="s">
        <v>61</v>
      </c>
      <c r="F162" s="52" t="s">
        <v>133</v>
      </c>
      <c r="G162" s="52">
        <v>3448.0</v>
      </c>
      <c r="H162" s="52">
        <v>35.0</v>
      </c>
      <c r="I162" s="109">
        <v>10.150812064965196</v>
      </c>
      <c r="J162" s="78"/>
      <c r="K162" s="78"/>
      <c r="L162" s="78"/>
      <c r="M162" s="78"/>
      <c r="N162" s="78"/>
      <c r="O162" s="78"/>
      <c r="P162" s="78"/>
      <c r="Q162" s="78"/>
      <c r="R162" s="78"/>
      <c r="S162" s="78"/>
      <c r="T162" s="78"/>
      <c r="U162" s="78"/>
    </row>
    <row r="163" spans="8:8" ht="15.0">
      <c r="A163" s="79" t="str">
        <f t="shared" si="163" ref="A163:B163">E163</f>
        <v>Ahmedabad Corporation</v>
      </c>
      <c r="B163" s="79" t="str">
        <f t="shared" si="163"/>
        <v>NORTH ZONE</v>
      </c>
      <c r="C163" s="80">
        <f t="shared" si="1"/>
        <v>162.0</v>
      </c>
      <c r="D163" s="52">
        <v>162.0</v>
      </c>
      <c r="E163" s="52" t="s">
        <v>215</v>
      </c>
      <c r="F163" s="52" t="s">
        <v>201</v>
      </c>
      <c r="G163" s="52">
        <v>16820.0</v>
      </c>
      <c r="H163" s="52">
        <v>171.0</v>
      </c>
      <c r="I163" s="109">
        <v>10.166468489892985</v>
      </c>
      <c r="J163" s="78"/>
      <c r="K163" s="78"/>
      <c r="L163" s="78"/>
      <c r="M163" s="78"/>
      <c r="N163" s="78"/>
      <c r="O163" s="78"/>
      <c r="P163" s="78"/>
      <c r="Q163" s="78"/>
      <c r="R163" s="78"/>
      <c r="S163" s="78"/>
      <c r="T163" s="78"/>
      <c r="U163" s="78"/>
    </row>
    <row r="164" spans="8:8" ht="15.0">
      <c r="A164" s="79" t="str">
        <f t="shared" si="164" ref="A164:B164">E164</f>
        <v>Chhota Udepur</v>
      </c>
      <c r="B164" s="79" t="str">
        <f t="shared" si="164"/>
        <v>Bodeli</v>
      </c>
      <c r="C164" s="80">
        <f t="shared" si="1"/>
        <v>163.0</v>
      </c>
      <c r="D164" s="52">
        <v>163.0</v>
      </c>
      <c r="E164" s="52" t="s">
        <v>45</v>
      </c>
      <c r="F164" s="52" t="s">
        <v>81</v>
      </c>
      <c r="G164" s="52">
        <v>2751.0</v>
      </c>
      <c r="H164" s="52">
        <v>28.0</v>
      </c>
      <c r="I164" s="109">
        <v>10.178117048346056</v>
      </c>
      <c r="J164" s="78"/>
      <c r="K164" s="78"/>
      <c r="L164" s="78"/>
      <c r="M164" s="78"/>
      <c r="N164" s="78"/>
      <c r="O164" s="78"/>
      <c r="P164" s="78"/>
      <c r="Q164" s="78"/>
      <c r="R164" s="78"/>
      <c r="S164" s="78"/>
      <c r="T164" s="78"/>
      <c r="U164" s="78"/>
    </row>
    <row r="165" spans="8:8" ht="15.0">
      <c r="A165" s="79" t="str">
        <f t="shared" si="165" ref="A165:B165">E165</f>
        <v>Surendranagar</v>
      </c>
      <c r="B165" s="79" t="str">
        <f t="shared" si="165"/>
        <v>Sayla</v>
      </c>
      <c r="C165" s="80">
        <f t="shared" si="1"/>
        <v>164.0</v>
      </c>
      <c r="D165" s="52">
        <v>164.0</v>
      </c>
      <c r="E165" s="52" t="s">
        <v>94</v>
      </c>
      <c r="F165" s="52" t="s">
        <v>193</v>
      </c>
      <c r="G165" s="52">
        <v>2617.0</v>
      </c>
      <c r="H165" s="52">
        <v>27.0</v>
      </c>
      <c r="I165" s="109">
        <v>10.317157050057318</v>
      </c>
      <c r="J165" s="78"/>
      <c r="K165" s="78"/>
      <c r="L165" s="78"/>
      <c r="M165" s="78"/>
      <c r="N165" s="78"/>
      <c r="O165" s="78"/>
      <c r="P165" s="78"/>
      <c r="Q165" s="78"/>
      <c r="R165" s="78"/>
      <c r="S165" s="78"/>
      <c r="T165" s="78"/>
      <c r="U165" s="78"/>
    </row>
    <row r="166" spans="8:8" ht="15.0">
      <c r="A166" s="79" t="str">
        <f t="shared" si="166" ref="A166:B166">E166</f>
        <v>Bhavnagar</v>
      </c>
      <c r="B166" s="79" t="str">
        <f t="shared" si="166"/>
        <v>SIHOR</v>
      </c>
      <c r="C166" s="80">
        <f t="shared" si="1"/>
        <v>165.0</v>
      </c>
      <c r="D166" s="52">
        <v>165.0</v>
      </c>
      <c r="E166" s="52" t="s">
        <v>51</v>
      </c>
      <c r="F166" s="52" t="s">
        <v>107</v>
      </c>
      <c r="G166" s="52">
        <v>3274.0</v>
      </c>
      <c r="H166" s="52">
        <v>34.0</v>
      </c>
      <c r="I166" s="109">
        <v>10.384850335980452</v>
      </c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T166" s="78"/>
      <c r="U166" s="78"/>
    </row>
    <row r="167" spans="8:8" ht="15.0">
      <c r="A167" s="79" t="str">
        <f t="shared" si="167" ref="A167:B167">E167</f>
        <v>Panchmahal</v>
      </c>
      <c r="B167" s="79" t="str">
        <f t="shared" si="167"/>
        <v>Morva-Hadaf</v>
      </c>
      <c r="C167" s="80">
        <f t="shared" si="1"/>
        <v>166.0</v>
      </c>
      <c r="D167" s="52">
        <v>166.0</v>
      </c>
      <c r="E167" s="52" t="s">
        <v>268</v>
      </c>
      <c r="F167" s="52" t="s">
        <v>267</v>
      </c>
      <c r="G167" s="52">
        <v>3926.0</v>
      </c>
      <c r="H167" s="52">
        <v>41.0</v>
      </c>
      <c r="I167" s="109">
        <v>10.443199184921038</v>
      </c>
      <c r="J167" s="78"/>
      <c r="K167" s="78"/>
      <c r="L167" s="78"/>
      <c r="M167" s="78"/>
      <c r="N167" s="78"/>
      <c r="O167" s="78"/>
      <c r="P167" s="78"/>
      <c r="Q167" s="78"/>
      <c r="R167" s="78"/>
      <c r="S167" s="78"/>
      <c r="T167" s="78"/>
      <c r="U167" s="78"/>
    </row>
    <row r="168" spans="8:8" ht="15.0">
      <c r="A168" s="79" t="str">
        <f t="shared" si="168" ref="A168:B168">E168</f>
        <v>Junagadh</v>
      </c>
      <c r="B168" s="79" t="str">
        <f t="shared" si="168"/>
        <v>Manavadar</v>
      </c>
      <c r="C168" s="80">
        <f t="shared" si="1"/>
        <v>167.0</v>
      </c>
      <c r="D168" s="52">
        <v>167.0</v>
      </c>
      <c r="E168" s="52" t="s">
        <v>23</v>
      </c>
      <c r="F168" s="52" t="s">
        <v>120</v>
      </c>
      <c r="G168" s="52">
        <v>1051.0</v>
      </c>
      <c r="H168" s="52">
        <v>11.0</v>
      </c>
      <c r="I168" s="109">
        <v>10.466222645099904</v>
      </c>
      <c r="J168" s="78"/>
      <c r="K168" s="78"/>
      <c r="L168" s="78"/>
      <c r="M168" s="78"/>
      <c r="N168" s="78"/>
      <c r="O168" s="78"/>
      <c r="P168" s="78"/>
      <c r="Q168" s="78"/>
      <c r="R168" s="78"/>
      <c r="S168" s="78"/>
      <c r="T168" s="78"/>
      <c r="U168" s="78"/>
    </row>
    <row r="169" spans="8:8" ht="15.0">
      <c r="A169" s="79" t="str">
        <f t="shared" si="169" ref="A169:B169">E169</f>
        <v>Mahesana</v>
      </c>
      <c r="B169" s="79" t="str">
        <f t="shared" si="169"/>
        <v>JOTANA</v>
      </c>
      <c r="C169" s="80">
        <f t="shared" si="1"/>
        <v>168.0</v>
      </c>
      <c r="D169" s="52">
        <v>168.0</v>
      </c>
      <c r="E169" s="52" t="s">
        <v>28</v>
      </c>
      <c r="F169" s="52" t="s">
        <v>37</v>
      </c>
      <c r="G169" s="52">
        <v>1051.0</v>
      </c>
      <c r="H169" s="52">
        <v>11.0</v>
      </c>
      <c r="I169" s="109">
        <v>10.466222645099904</v>
      </c>
      <c r="J169" s="78"/>
      <c r="K169" s="78"/>
      <c r="L169" s="78"/>
      <c r="M169" s="78"/>
      <c r="N169" s="78"/>
      <c r="O169" s="78"/>
      <c r="P169" s="78"/>
      <c r="Q169" s="78"/>
      <c r="R169" s="78"/>
      <c r="S169" s="78"/>
      <c r="T169" s="78"/>
      <c r="U169" s="78"/>
    </row>
    <row r="170" spans="8:8" ht="15.0">
      <c r="A170" s="79" t="str">
        <f t="shared" si="170" ref="A170:B170">E170</f>
        <v>Tapi</v>
      </c>
      <c r="B170" s="79" t="str">
        <f t="shared" si="170"/>
        <v>Nizer</v>
      </c>
      <c r="C170" s="80">
        <f t="shared" si="1"/>
        <v>169.0</v>
      </c>
      <c r="D170" s="52">
        <v>169.0</v>
      </c>
      <c r="E170" s="52" t="s">
        <v>19</v>
      </c>
      <c r="F170" s="52" t="s">
        <v>78</v>
      </c>
      <c r="G170" s="52">
        <v>859.0</v>
      </c>
      <c r="H170" s="52">
        <v>9.0</v>
      </c>
      <c r="I170" s="109">
        <v>10.477299185098952</v>
      </c>
      <c r="J170" s="78"/>
      <c r="K170" s="78"/>
      <c r="L170" s="78"/>
      <c r="M170" s="78"/>
      <c r="N170" s="78"/>
      <c r="O170" s="78"/>
      <c r="P170" s="78"/>
      <c r="Q170" s="78"/>
      <c r="R170" s="78"/>
      <c r="S170" s="78"/>
      <c r="T170" s="78"/>
      <c r="U170" s="78"/>
    </row>
    <row r="171" spans="8:8" ht="15.0">
      <c r="A171" s="79" t="str">
        <f t="shared" si="171" ref="A171:B171">E171</f>
        <v>Ahmedabad Corporation</v>
      </c>
      <c r="B171" s="79" t="str">
        <f t="shared" si="171"/>
        <v>CENTRAL ZONE</v>
      </c>
      <c r="C171" s="80">
        <f t="shared" si="1"/>
        <v>170.0</v>
      </c>
      <c r="D171" s="52">
        <v>170.0</v>
      </c>
      <c r="E171" s="52" t="s">
        <v>215</v>
      </c>
      <c r="F171" s="52" t="s">
        <v>255</v>
      </c>
      <c r="G171" s="52">
        <v>8724.0</v>
      </c>
      <c r="H171" s="52">
        <v>92.0</v>
      </c>
      <c r="I171" s="109">
        <v>10.54562127464466</v>
      </c>
      <c r="J171" s="78"/>
      <c r="K171" s="78"/>
      <c r="L171" s="78"/>
      <c r="M171" s="78"/>
      <c r="N171" s="78"/>
      <c r="O171" s="78"/>
      <c r="P171" s="78"/>
      <c r="Q171" s="78"/>
      <c r="R171" s="78"/>
      <c r="S171" s="78"/>
      <c r="T171" s="78"/>
      <c r="U171" s="78"/>
    </row>
    <row r="172" spans="8:8" ht="15.0">
      <c r="A172" s="79" t="str">
        <f t="shared" si="172" ref="A172:B172">E172</f>
        <v>Sabarkantha</v>
      </c>
      <c r="B172" s="79" t="str">
        <f t="shared" si="172"/>
        <v>Vadali</v>
      </c>
      <c r="C172" s="80">
        <f t="shared" si="1"/>
        <v>171.0</v>
      </c>
      <c r="D172" s="52">
        <v>171.0</v>
      </c>
      <c r="E172" s="52" t="s">
        <v>83</v>
      </c>
      <c r="F172" s="52" t="s">
        <v>125</v>
      </c>
      <c r="G172" s="52">
        <v>1318.0</v>
      </c>
      <c r="H172" s="52">
        <v>14.0</v>
      </c>
      <c r="I172" s="109">
        <v>10.622154779969652</v>
      </c>
      <c r="J172" s="78"/>
      <c r="K172" s="78"/>
      <c r="L172" s="78"/>
      <c r="M172" s="78"/>
      <c r="N172" s="78"/>
      <c r="O172" s="78"/>
      <c r="P172" s="78"/>
      <c r="Q172" s="78"/>
      <c r="R172" s="78"/>
      <c r="S172" s="78"/>
      <c r="T172" s="78"/>
      <c r="U172" s="78"/>
    </row>
    <row r="173" spans="8:8" ht="15.0">
      <c r="A173" s="79" t="str">
        <f t="shared" si="173" ref="A173:B173">E173</f>
        <v>Rajkot</v>
      </c>
      <c r="B173" s="79" t="str">
        <f t="shared" si="173"/>
        <v>Kotda Sangani</v>
      </c>
      <c r="C173" s="80">
        <f t="shared" si="1"/>
        <v>172.0</v>
      </c>
      <c r="D173" s="52">
        <v>172.0</v>
      </c>
      <c r="E173" s="52" t="s">
        <v>61</v>
      </c>
      <c r="F173" s="52" t="s">
        <v>88</v>
      </c>
      <c r="G173" s="52">
        <v>2256.0</v>
      </c>
      <c r="H173" s="52">
        <v>24.0</v>
      </c>
      <c r="I173" s="109">
        <v>10.638297872340425</v>
      </c>
      <c r="J173" s="78"/>
      <c r="K173" s="78"/>
      <c r="L173" s="78"/>
      <c r="M173" s="78"/>
      <c r="N173" s="78"/>
      <c r="O173" s="78"/>
      <c r="P173" s="78"/>
      <c r="Q173" s="78"/>
      <c r="R173" s="78"/>
      <c r="S173" s="78"/>
      <c r="T173" s="78"/>
      <c r="U173" s="78"/>
    </row>
    <row r="174" spans="8:8" ht="15.0">
      <c r="A174" s="79" t="str">
        <f t="shared" si="174" ref="A174:B174">E174</f>
        <v>Porbandar</v>
      </c>
      <c r="B174" s="79" t="str">
        <f t="shared" si="174"/>
        <v>Ranavav</v>
      </c>
      <c r="C174" s="80">
        <f t="shared" si="1"/>
        <v>173.0</v>
      </c>
      <c r="D174" s="52">
        <v>173.0</v>
      </c>
      <c r="E174" s="52" t="s">
        <v>143</v>
      </c>
      <c r="F174" s="52" t="s">
        <v>176</v>
      </c>
      <c r="G174" s="52">
        <v>1688.0</v>
      </c>
      <c r="H174" s="52">
        <v>18.0</v>
      </c>
      <c r="I174" s="109">
        <v>10.66350710900474</v>
      </c>
      <c r="J174" s="78"/>
      <c r="K174" s="78"/>
      <c r="L174" s="78"/>
      <c r="M174" s="78"/>
      <c r="N174" s="78"/>
      <c r="O174" s="78"/>
      <c r="P174" s="78"/>
      <c r="Q174" s="78"/>
      <c r="R174" s="78"/>
      <c r="S174" s="78"/>
      <c r="T174" s="78"/>
      <c r="U174" s="78"/>
    </row>
    <row r="175" spans="8:8" ht="15.0">
      <c r="A175" s="79" t="str">
        <f t="shared" si="175" ref="A175:B175">E175</f>
        <v>Vadodara</v>
      </c>
      <c r="B175" s="79" t="str">
        <f t="shared" si="175"/>
        <v>DESAR</v>
      </c>
      <c r="C175" s="80">
        <f t="shared" si="1"/>
        <v>174.0</v>
      </c>
      <c r="D175" s="52">
        <v>174.0</v>
      </c>
      <c r="E175" s="52" t="s">
        <v>163</v>
      </c>
      <c r="F175" s="52" t="s">
        <v>162</v>
      </c>
      <c r="G175" s="52">
        <v>1029.0</v>
      </c>
      <c r="H175" s="52">
        <v>11.0</v>
      </c>
      <c r="I175" s="109">
        <v>10.689990281827017</v>
      </c>
      <c r="J175" s="78"/>
      <c r="K175" s="78"/>
      <c r="L175" s="78"/>
      <c r="M175" s="78"/>
      <c r="N175" s="78"/>
      <c r="O175" s="78"/>
      <c r="P175" s="78"/>
      <c r="Q175" s="78"/>
      <c r="R175" s="78"/>
      <c r="S175" s="78"/>
      <c r="T175" s="78"/>
      <c r="U175" s="78"/>
    </row>
    <row r="176" spans="8:8" ht="15.0">
      <c r="A176" s="79" t="str">
        <f t="shared" si="176" ref="A176:B176">E176</f>
        <v>Jamnagar</v>
      </c>
      <c r="B176" s="79" t="str">
        <f t="shared" si="176"/>
        <v>Kalavad</v>
      </c>
      <c r="C176" s="80">
        <f t="shared" si="1"/>
        <v>175.0</v>
      </c>
      <c r="D176" s="52">
        <v>175.0</v>
      </c>
      <c r="E176" s="52" t="s">
        <v>141</v>
      </c>
      <c r="F176" s="52" t="s">
        <v>293</v>
      </c>
      <c r="G176" s="52">
        <v>3832.0</v>
      </c>
      <c r="H176" s="52">
        <v>41.0</v>
      </c>
      <c r="I176" s="109">
        <v>10.699373695198329</v>
      </c>
      <c r="J176" s="78"/>
      <c r="K176" s="78"/>
      <c r="L176" s="78"/>
      <c r="M176" s="78"/>
      <c r="N176" s="78"/>
      <c r="O176" s="78"/>
      <c r="P176" s="78"/>
      <c r="Q176" s="78"/>
      <c r="R176" s="78"/>
      <c r="S176" s="78"/>
      <c r="T176" s="78"/>
      <c r="U176" s="78"/>
    </row>
    <row r="177" spans="8:8" ht="15.0">
      <c r="A177" s="79" t="str">
        <f t="shared" si="177" ref="A177:B177">E177</f>
        <v>Bharuch</v>
      </c>
      <c r="B177" s="79" t="str">
        <f t="shared" si="177"/>
        <v>Netrang</v>
      </c>
      <c r="C177" s="80">
        <f t="shared" si="1"/>
        <v>176.0</v>
      </c>
      <c r="D177" s="52">
        <v>176.0</v>
      </c>
      <c r="E177" s="52" t="s">
        <v>54</v>
      </c>
      <c r="F177" s="52" t="s">
        <v>92</v>
      </c>
      <c r="G177" s="52">
        <v>1495.0</v>
      </c>
      <c r="H177" s="52">
        <v>16.0</v>
      </c>
      <c r="I177" s="109">
        <v>10.702341137123746</v>
      </c>
      <c r="J177" s="78"/>
      <c r="K177" s="78"/>
      <c r="L177" s="78"/>
      <c r="M177" s="78"/>
      <c r="N177" s="78"/>
      <c r="O177" s="78"/>
      <c r="P177" s="78"/>
      <c r="Q177" s="78"/>
      <c r="R177" s="78"/>
      <c r="S177" s="78"/>
      <c r="T177" s="78"/>
      <c r="U177" s="78"/>
    </row>
    <row r="178" spans="8:8" ht="15.0">
      <c r="A178" s="79" t="str">
        <f t="shared" si="178" ref="A178:B178">E178</f>
        <v>Dahod</v>
      </c>
      <c r="B178" s="79" t="str">
        <f t="shared" si="178"/>
        <v>Sanjeli</v>
      </c>
      <c r="C178" s="80">
        <f t="shared" si="1"/>
        <v>177.0</v>
      </c>
      <c r="D178" s="52">
        <v>177.0</v>
      </c>
      <c r="E178" s="52" t="s">
        <v>209</v>
      </c>
      <c r="F178" s="52" t="s">
        <v>314</v>
      </c>
      <c r="G178" s="52">
        <v>2425.0</v>
      </c>
      <c r="H178" s="52">
        <v>26.0</v>
      </c>
      <c r="I178" s="109">
        <v>10.721649484536083</v>
      </c>
      <c r="J178" s="78"/>
      <c r="K178" s="78"/>
      <c r="L178" s="78"/>
      <c r="M178" s="78"/>
      <c r="N178" s="78"/>
      <c r="O178" s="78"/>
      <c r="P178" s="78"/>
      <c r="Q178" s="78"/>
      <c r="R178" s="78"/>
      <c r="S178" s="78"/>
      <c r="T178" s="78"/>
      <c r="U178" s="78"/>
    </row>
    <row r="179" spans="8:8" ht="15.0">
      <c r="A179" s="79" t="str">
        <f t="shared" si="179" ref="A179:B179">E179</f>
        <v>Kachchh</v>
      </c>
      <c r="B179" s="79" t="str">
        <f t="shared" si="179"/>
        <v>NAKHTRANA</v>
      </c>
      <c r="C179" s="80">
        <f t="shared" si="1"/>
        <v>178.0</v>
      </c>
      <c r="D179" s="52">
        <v>178.0</v>
      </c>
      <c r="E179" s="52" t="s">
        <v>200</v>
      </c>
      <c r="F179" s="52" t="s">
        <v>274</v>
      </c>
      <c r="G179" s="52">
        <v>2695.0</v>
      </c>
      <c r="H179" s="52">
        <v>29.0</v>
      </c>
      <c r="I179" s="109">
        <v>10.760667903525047</v>
      </c>
      <c r="J179" s="78"/>
      <c r="K179" s="78"/>
      <c r="L179" s="78"/>
      <c r="M179" s="78"/>
      <c r="N179" s="78"/>
      <c r="O179" s="78"/>
      <c r="P179" s="78"/>
      <c r="Q179" s="78"/>
      <c r="R179" s="78"/>
      <c r="S179" s="78"/>
      <c r="T179" s="78"/>
      <c r="U179" s="78"/>
    </row>
    <row r="180" spans="8:8" ht="15.0">
      <c r="A180" s="79" t="str">
        <f t="shared" si="180" ref="A180:B180">E180</f>
        <v>Vadodara</v>
      </c>
      <c r="B180" s="79" t="str">
        <f t="shared" si="180"/>
        <v>SHINOR</v>
      </c>
      <c r="C180" s="80">
        <f t="shared" si="1"/>
        <v>179.0</v>
      </c>
      <c r="D180" s="52">
        <v>179.0</v>
      </c>
      <c r="E180" s="52" t="s">
        <v>163</v>
      </c>
      <c r="F180" s="52" t="s">
        <v>292</v>
      </c>
      <c r="G180" s="52">
        <v>1018.0</v>
      </c>
      <c r="H180" s="52">
        <v>11.0</v>
      </c>
      <c r="I180" s="109">
        <v>10.805500982318271</v>
      </c>
      <c r="J180" s="78"/>
      <c r="K180" s="78"/>
      <c r="L180" s="78"/>
      <c r="M180" s="78"/>
      <c r="N180" s="78"/>
      <c r="O180" s="78"/>
      <c r="P180" s="78"/>
      <c r="Q180" s="78"/>
      <c r="R180" s="78"/>
      <c r="S180" s="78"/>
      <c r="T180" s="78"/>
      <c r="U180" s="78"/>
    </row>
    <row r="181" spans="8:8" ht="15.0">
      <c r="A181" s="79" t="str">
        <f t="shared" si="181" ref="A181:B181">E181</f>
        <v>Gandhinagar</v>
      </c>
      <c r="B181" s="79" t="str">
        <f t="shared" si="181"/>
        <v>Kalol</v>
      </c>
      <c r="C181" s="80">
        <f t="shared" si="1"/>
        <v>180.0</v>
      </c>
      <c r="D181" s="52">
        <v>180.0</v>
      </c>
      <c r="E181" s="52" t="s">
        <v>77</v>
      </c>
      <c r="F181" s="52" t="s">
        <v>114</v>
      </c>
      <c r="G181" s="52">
        <v>6414.0</v>
      </c>
      <c r="H181" s="52">
        <v>71.0</v>
      </c>
      <c r="I181" s="109">
        <v>11.069535391331462</v>
      </c>
      <c r="J181" s="78"/>
      <c r="K181" s="78"/>
      <c r="L181" s="78"/>
      <c r="M181" s="78"/>
      <c r="N181" s="78"/>
      <c r="O181" s="78"/>
      <c r="P181" s="78"/>
      <c r="Q181" s="78"/>
      <c r="R181" s="78"/>
      <c r="S181" s="78"/>
      <c r="T181" s="78"/>
      <c r="U181" s="78"/>
    </row>
    <row r="182" spans="8:8" ht="15.0">
      <c r="A182" s="79" t="str">
        <f t="shared" si="182" ref="A182:B182">E182</f>
        <v>Bhavnagar</v>
      </c>
      <c r="B182" s="79" t="str">
        <f t="shared" si="182"/>
        <v>GARIYADHAR</v>
      </c>
      <c r="C182" s="80">
        <f t="shared" si="1"/>
        <v>181.0</v>
      </c>
      <c r="D182" s="52">
        <v>181.0</v>
      </c>
      <c r="E182" s="52" t="s">
        <v>51</v>
      </c>
      <c r="F182" s="52" t="s">
        <v>90</v>
      </c>
      <c r="G182" s="52">
        <v>1897.0</v>
      </c>
      <c r="H182" s="52">
        <v>21.0</v>
      </c>
      <c r="I182" s="109">
        <v>11.07011070110701</v>
      </c>
      <c r="J182" s="78"/>
      <c r="K182" s="78"/>
      <c r="L182" s="78"/>
      <c r="M182" s="78"/>
      <c r="N182" s="78"/>
      <c r="O182" s="78"/>
      <c r="P182" s="78"/>
      <c r="Q182" s="78"/>
      <c r="R182" s="78"/>
      <c r="S182" s="78"/>
      <c r="T182" s="78"/>
      <c r="U182" s="78"/>
    </row>
    <row r="183" spans="8:8" ht="15.0">
      <c r="A183" s="79" t="str">
        <f t="shared" si="183" ref="A183:B183">E183</f>
        <v>Sabarkantha</v>
      </c>
      <c r="B183" s="79" t="str">
        <f t="shared" si="183"/>
        <v>Himatnagar</v>
      </c>
      <c r="C183" s="80">
        <f t="shared" si="1"/>
        <v>182.0</v>
      </c>
      <c r="D183" s="52">
        <v>182.0</v>
      </c>
      <c r="E183" s="52" t="s">
        <v>83</v>
      </c>
      <c r="F183" s="52" t="s">
        <v>205</v>
      </c>
      <c r="G183" s="52">
        <v>6450.0</v>
      </c>
      <c r="H183" s="52">
        <v>72.0</v>
      </c>
      <c r="I183" s="109">
        <v>11.162790697674419</v>
      </c>
      <c r="J183" s="78"/>
      <c r="K183" s="78"/>
      <c r="L183" s="78"/>
      <c r="M183" s="78"/>
      <c r="N183" s="78"/>
      <c r="O183" s="78"/>
      <c r="P183" s="78"/>
      <c r="Q183" s="78"/>
      <c r="R183" s="78"/>
      <c r="S183" s="78"/>
      <c r="T183" s="78"/>
      <c r="U183" s="78"/>
    </row>
    <row r="184" spans="8:8" ht="15.0">
      <c r="A184" s="79" t="str">
        <f t="shared" si="184" ref="A184:B184">E184</f>
        <v>Navsari</v>
      </c>
      <c r="B184" s="79" t="str">
        <f t="shared" si="184"/>
        <v>Khergam</v>
      </c>
      <c r="C184" s="80">
        <f t="shared" si="1"/>
        <v>183.0</v>
      </c>
      <c r="D184" s="52">
        <v>183.0</v>
      </c>
      <c r="E184" s="52" t="s">
        <v>21</v>
      </c>
      <c r="F184" s="52" t="s">
        <v>31</v>
      </c>
      <c r="G184" s="52">
        <v>536.0</v>
      </c>
      <c r="H184" s="52">
        <v>6.0</v>
      </c>
      <c r="I184" s="109">
        <v>11.194029850746269</v>
      </c>
      <c r="J184" s="78"/>
      <c r="K184" s="78"/>
      <c r="L184" s="78"/>
      <c r="M184" s="78"/>
      <c r="N184" s="78"/>
      <c r="O184" s="78"/>
      <c r="P184" s="78"/>
      <c r="Q184" s="78"/>
      <c r="R184" s="78"/>
      <c r="S184" s="78"/>
      <c r="T184" s="78"/>
      <c r="U184" s="78"/>
    </row>
    <row r="185" spans="8:8" ht="15.0">
      <c r="A185" s="79" t="str">
        <f t="shared" si="185" ref="A185:B185">E185</f>
        <v>Amreli</v>
      </c>
      <c r="B185" s="79" t="str">
        <f t="shared" si="185"/>
        <v>Liliya</v>
      </c>
      <c r="C185" s="80">
        <f t="shared" si="1"/>
        <v>184.0</v>
      </c>
      <c r="D185" s="52">
        <v>184.0</v>
      </c>
      <c r="E185" s="52" t="s">
        <v>97</v>
      </c>
      <c r="F185" s="52" t="s">
        <v>169</v>
      </c>
      <c r="G185" s="52">
        <v>1065.0</v>
      </c>
      <c r="H185" s="52">
        <v>12.0</v>
      </c>
      <c r="I185" s="109">
        <v>11.267605633802818</v>
      </c>
      <c r="J185" s="78"/>
      <c r="K185" s="78"/>
      <c r="L185" s="78"/>
      <c r="M185" s="78"/>
      <c r="N185" s="78"/>
      <c r="O185" s="78"/>
      <c r="P185" s="78"/>
      <c r="Q185" s="78"/>
      <c r="R185" s="78"/>
      <c r="S185" s="78"/>
      <c r="T185" s="78"/>
      <c r="U185" s="78"/>
    </row>
    <row r="186" spans="8:8" ht="15.0">
      <c r="A186" s="79" t="str">
        <f t="shared" si="186" ref="A186:B186">E186</f>
        <v>Rajkot</v>
      </c>
      <c r="B186" s="79" t="str">
        <f t="shared" si="186"/>
        <v>Paddhari</v>
      </c>
      <c r="C186" s="80">
        <f t="shared" si="1"/>
        <v>185.0</v>
      </c>
      <c r="D186" s="52">
        <v>185.0</v>
      </c>
      <c r="E186" s="52" t="s">
        <v>61</v>
      </c>
      <c r="F186" s="52" t="s">
        <v>63</v>
      </c>
      <c r="G186" s="52">
        <v>2102.0</v>
      </c>
      <c r="H186" s="52">
        <v>24.0</v>
      </c>
      <c r="I186" s="109">
        <v>11.417697431018079</v>
      </c>
      <c r="J186" s="78"/>
      <c r="K186" s="78"/>
      <c r="L186" s="78"/>
      <c r="M186" s="78"/>
      <c r="N186" s="78"/>
      <c r="O186" s="78"/>
      <c r="P186" s="78"/>
      <c r="Q186" s="78"/>
      <c r="R186" s="78"/>
      <c r="S186" s="78"/>
      <c r="T186" s="78"/>
      <c r="U186" s="78"/>
    </row>
    <row r="187" spans="8:8" ht="15.0">
      <c r="A187" s="79" t="str">
        <f t="shared" si="187" ref="A187:B187">E187</f>
        <v>Mahisagar</v>
      </c>
      <c r="B187" s="79" t="str">
        <f t="shared" si="187"/>
        <v>balasinor</v>
      </c>
      <c r="C187" s="80">
        <f t="shared" si="1"/>
        <v>186.0</v>
      </c>
      <c r="D187" s="52">
        <v>186.0</v>
      </c>
      <c r="E187" s="52" t="s">
        <v>231</v>
      </c>
      <c r="F187" s="52" t="s">
        <v>253</v>
      </c>
      <c r="G187" s="52">
        <v>2627.0</v>
      </c>
      <c r="H187" s="52">
        <v>30.0</v>
      </c>
      <c r="I187" s="109">
        <v>11.419870574800152</v>
      </c>
      <c r="J187" s="78"/>
      <c r="K187" s="78"/>
      <c r="L187" s="78"/>
      <c r="M187" s="78"/>
      <c r="N187" s="78"/>
      <c r="O187" s="78"/>
      <c r="P187" s="78"/>
      <c r="Q187" s="78"/>
      <c r="R187" s="78"/>
      <c r="S187" s="78"/>
      <c r="T187" s="78"/>
      <c r="U187" s="78"/>
    </row>
    <row r="188" spans="8:8" ht="15.0">
      <c r="A188" s="79" t="str">
        <f t="shared" si="188" ref="A188:B188">E188</f>
        <v>Bhavnagar</v>
      </c>
      <c r="B188" s="79" t="str">
        <f t="shared" si="188"/>
        <v>JESAR</v>
      </c>
      <c r="C188" s="80">
        <f t="shared" si="1"/>
        <v>187.0</v>
      </c>
      <c r="D188" s="52">
        <v>187.0</v>
      </c>
      <c r="E188" s="52" t="s">
        <v>51</v>
      </c>
      <c r="F188" s="52" t="s">
        <v>135</v>
      </c>
      <c r="G188" s="52">
        <v>1128.0</v>
      </c>
      <c r="H188" s="52">
        <v>13.0</v>
      </c>
      <c r="I188" s="109">
        <v>11.52482269503546</v>
      </c>
      <c r="J188" s="78"/>
      <c r="K188" s="78"/>
      <c r="L188" s="78"/>
      <c r="M188" s="78"/>
      <c r="N188" s="78"/>
      <c r="O188" s="78"/>
      <c r="P188" s="78"/>
      <c r="Q188" s="78"/>
      <c r="R188" s="78"/>
      <c r="S188" s="78"/>
      <c r="T188" s="78"/>
      <c r="U188" s="78"/>
    </row>
    <row r="189" spans="8:8" ht="15.0">
      <c r="A189" s="79" t="str">
        <f t="shared" si="189" ref="A189:B189">E189</f>
        <v>Porbandar</v>
      </c>
      <c r="B189" s="79" t="str">
        <f t="shared" si="189"/>
        <v>Kutiyana</v>
      </c>
      <c r="C189" s="80">
        <f t="shared" si="1"/>
        <v>188.0</v>
      </c>
      <c r="D189" s="52">
        <v>188.0</v>
      </c>
      <c r="E189" s="52" t="s">
        <v>143</v>
      </c>
      <c r="F189" s="52" t="s">
        <v>142</v>
      </c>
      <c r="G189" s="52">
        <v>1127.0</v>
      </c>
      <c r="H189" s="52">
        <v>13.0</v>
      </c>
      <c r="I189" s="109">
        <v>11.535048802129548</v>
      </c>
      <c r="J189" s="78"/>
      <c r="K189" s="78"/>
      <c r="L189" s="78"/>
      <c r="M189" s="78"/>
      <c r="N189" s="78"/>
      <c r="O189" s="78"/>
      <c r="P189" s="78"/>
      <c r="Q189" s="78"/>
      <c r="R189" s="78"/>
      <c r="S189" s="78"/>
      <c r="T189" s="78"/>
      <c r="U189" s="78"/>
    </row>
    <row r="190" spans="8:8" ht="15.0">
      <c r="A190" s="79" t="str">
        <f t="shared" si="190" ref="A190:B190">E190</f>
        <v>Surendranagar</v>
      </c>
      <c r="B190" s="79" t="str">
        <f t="shared" si="190"/>
        <v>PATDI</v>
      </c>
      <c r="C190" s="80">
        <f t="shared" si="1"/>
        <v>189.0</v>
      </c>
      <c r="D190" s="52">
        <v>189.0</v>
      </c>
      <c r="E190" s="52" t="s">
        <v>94</v>
      </c>
      <c r="F190" s="52" t="s">
        <v>191</v>
      </c>
      <c r="G190" s="52">
        <v>3106.0</v>
      </c>
      <c r="H190" s="52">
        <v>36.0</v>
      </c>
      <c r="I190" s="109">
        <v>11.59047005795235</v>
      </c>
      <c r="J190" s="78"/>
      <c r="K190" s="78"/>
      <c r="L190" s="78"/>
      <c r="M190" s="78"/>
      <c r="N190" s="78"/>
      <c r="O190" s="78"/>
      <c r="P190" s="78"/>
      <c r="Q190" s="78"/>
      <c r="R190" s="78"/>
      <c r="S190" s="78"/>
      <c r="T190" s="78"/>
      <c r="U190" s="78"/>
    </row>
    <row r="191" spans="8:8" ht="15.0">
      <c r="A191" s="79" t="str">
        <f t="shared" si="191" ref="A191:B191">E191</f>
        <v>Gir Somnath</v>
      </c>
      <c r="B191" s="79" t="str">
        <f t="shared" si="191"/>
        <v>Una</v>
      </c>
      <c r="C191" s="80">
        <f t="shared" si="1"/>
        <v>190.0</v>
      </c>
      <c r="D191" s="52">
        <v>190.0</v>
      </c>
      <c r="E191" s="52" t="s">
        <v>57</v>
      </c>
      <c r="F191" s="52" t="s">
        <v>118</v>
      </c>
      <c r="G191" s="52">
        <v>4570.0</v>
      </c>
      <c r="H191" s="52">
        <v>53.0</v>
      </c>
      <c r="I191" s="109">
        <v>11.597374179431073</v>
      </c>
      <c r="J191" s="78"/>
      <c r="K191" s="78"/>
      <c r="L191" s="78"/>
      <c r="M191" s="78"/>
      <c r="N191" s="78"/>
      <c r="O191" s="78"/>
      <c r="P191" s="78"/>
      <c r="Q191" s="78"/>
      <c r="R191" s="78"/>
      <c r="S191" s="78"/>
      <c r="T191" s="78"/>
      <c r="U191" s="78"/>
    </row>
    <row r="192" spans="8:8" ht="15.0">
      <c r="A192" s="79" t="str">
        <f t="shared" si="192" ref="A192:B192">E192</f>
        <v>Rajkot</v>
      </c>
      <c r="B192" s="79" t="str">
        <f t="shared" si="192"/>
        <v>Lodhika</v>
      </c>
      <c r="C192" s="80">
        <f t="shared" si="1"/>
        <v>191.0</v>
      </c>
      <c r="D192" s="52">
        <v>191.0</v>
      </c>
      <c r="E192" s="52" t="s">
        <v>61</v>
      </c>
      <c r="F192" s="52" t="s">
        <v>119</v>
      </c>
      <c r="G192" s="52">
        <v>2669.0</v>
      </c>
      <c r="H192" s="52">
        <v>31.0</v>
      </c>
      <c r="I192" s="109">
        <v>11.614837017609592</v>
      </c>
      <c r="J192" s="78"/>
      <c r="K192" s="78"/>
      <c r="L192" s="78"/>
      <c r="M192" s="78"/>
      <c r="N192" s="78"/>
      <c r="O192" s="78"/>
      <c r="P192" s="78"/>
      <c r="Q192" s="78"/>
      <c r="R192" s="78"/>
      <c r="S192" s="78"/>
      <c r="T192" s="78"/>
      <c r="U192" s="78"/>
    </row>
    <row r="193" spans="8:8" ht="15.0">
      <c r="A193" s="79" t="str">
        <f t="shared" si="193" ref="A193:B193">E193</f>
        <v>Mahesana</v>
      </c>
      <c r="B193" s="79" t="str">
        <f t="shared" si="193"/>
        <v>UNJHA</v>
      </c>
      <c r="C193" s="80">
        <f t="shared" si="1"/>
        <v>192.0</v>
      </c>
      <c r="D193" s="52">
        <v>192.0</v>
      </c>
      <c r="E193" s="52" t="s">
        <v>28</v>
      </c>
      <c r="F193" s="52" t="s">
        <v>72</v>
      </c>
      <c r="G193" s="52">
        <v>2150.0</v>
      </c>
      <c r="H193" s="52">
        <v>25.0</v>
      </c>
      <c r="I193" s="109">
        <v>11.627906976744185</v>
      </c>
      <c r="J193" s="78"/>
      <c r="K193" s="78"/>
      <c r="L193" s="78"/>
      <c r="M193" s="78"/>
      <c r="N193" s="78"/>
      <c r="O193" s="78"/>
      <c r="P193" s="78"/>
      <c r="Q193" s="78"/>
      <c r="R193" s="78"/>
      <c r="S193" s="78"/>
      <c r="T193" s="78"/>
      <c r="U193" s="78"/>
    </row>
    <row r="194" spans="8:8" ht="15.0">
      <c r="A194" s="79" t="str">
        <f t="shared" si="194" ref="A194:B194">E194</f>
        <v>Kheda</v>
      </c>
      <c r="B194" s="79" t="str">
        <f t="shared" si="194"/>
        <v>MATAR</v>
      </c>
      <c r="C194" s="80">
        <f t="shared" si="1"/>
        <v>193.0</v>
      </c>
      <c r="D194" s="52">
        <v>193.0</v>
      </c>
      <c r="E194" s="52" t="s">
        <v>190</v>
      </c>
      <c r="F194" s="52" t="s">
        <v>196</v>
      </c>
      <c r="G194" s="52">
        <v>2828.0</v>
      </c>
      <c r="H194" s="52">
        <v>33.0</v>
      </c>
      <c r="I194" s="109">
        <v>11.66902404526167</v>
      </c>
      <c r="J194" s="78"/>
      <c r="K194" s="78"/>
      <c r="L194" s="78"/>
      <c r="M194" s="78"/>
      <c r="N194" s="78"/>
      <c r="O194" s="78"/>
      <c r="P194" s="78"/>
      <c r="Q194" s="78"/>
      <c r="R194" s="78"/>
      <c r="S194" s="78"/>
      <c r="T194" s="78"/>
      <c r="U194" s="78"/>
    </row>
    <row r="195" spans="8:8" ht="15.0">
      <c r="A195" s="79" t="str">
        <f t="shared" si="195" ref="A195:B195">E195</f>
        <v>Narmada</v>
      </c>
      <c r="B195" s="79" t="str">
        <f t="shared" si="195"/>
        <v>Sagbara</v>
      </c>
      <c r="C195" s="80">
        <f t="shared" si="1"/>
        <v>194.0</v>
      </c>
      <c r="D195" s="52">
        <v>194.0</v>
      </c>
      <c r="E195" s="52" t="s">
        <v>35</v>
      </c>
      <c r="F195" s="52" t="s">
        <v>34</v>
      </c>
      <c r="G195" s="52">
        <v>1536.0</v>
      </c>
      <c r="H195" s="52">
        <v>18.0</v>
      </c>
      <c r="I195" s="109">
        <v>11.71875</v>
      </c>
      <c r="J195" s="78"/>
      <c r="K195" s="78"/>
      <c r="L195" s="78"/>
      <c r="M195" s="78"/>
      <c r="N195" s="78"/>
      <c r="O195" s="78"/>
      <c r="P195" s="78"/>
      <c r="Q195" s="78"/>
      <c r="R195" s="78"/>
      <c r="S195" s="78"/>
      <c r="T195" s="78"/>
      <c r="U195" s="78"/>
    </row>
    <row r="196" spans="8:8" ht="15.0">
      <c r="A196" s="79" t="str">
        <f t="shared" si="196" ref="A196:B196">E196</f>
        <v>Vadodara</v>
      </c>
      <c r="B196" s="79" t="str">
        <f t="shared" si="196"/>
        <v>KARJAN</v>
      </c>
      <c r="C196" s="80">
        <f t="shared" si="1"/>
        <v>195.0</v>
      </c>
      <c r="D196" s="52">
        <v>195.0</v>
      </c>
      <c r="E196" s="52" t="s">
        <v>163</v>
      </c>
      <c r="F196" s="52" t="s">
        <v>260</v>
      </c>
      <c r="G196" s="52">
        <v>2813.0</v>
      </c>
      <c r="H196" s="52">
        <v>33.0</v>
      </c>
      <c r="I196" s="109">
        <v>11.731247778172769</v>
      </c>
      <c r="J196" s="78"/>
      <c r="K196" s="78"/>
      <c r="L196" s="78"/>
      <c r="M196" s="78"/>
      <c r="N196" s="78"/>
      <c r="O196" s="78"/>
      <c r="P196" s="78"/>
      <c r="Q196" s="78"/>
      <c r="R196" s="78"/>
      <c r="S196" s="78"/>
      <c r="T196" s="78"/>
      <c r="U196" s="78"/>
    </row>
    <row r="197" spans="8:8" ht="15.0">
      <c r="A197" s="79" t="str">
        <f t="shared" si="197" ref="A197:B197">E197</f>
        <v>Gir Somnath</v>
      </c>
      <c r="B197" s="79" t="str">
        <f t="shared" si="197"/>
        <v>Kodinar</v>
      </c>
      <c r="C197" s="80">
        <f t="shared" si="1"/>
        <v>196.0</v>
      </c>
      <c r="D197" s="52">
        <v>196.0</v>
      </c>
      <c r="E197" s="52" t="s">
        <v>57</v>
      </c>
      <c r="F197" s="52" t="s">
        <v>140</v>
      </c>
      <c r="G197" s="52">
        <v>3066.0</v>
      </c>
      <c r="H197" s="52">
        <v>36.0</v>
      </c>
      <c r="I197" s="109">
        <v>11.741682974559687</v>
      </c>
      <c r="J197" s="78"/>
      <c r="K197" s="78"/>
      <c r="L197" s="78"/>
      <c r="M197" s="78"/>
      <c r="N197" s="78"/>
      <c r="O197" s="78"/>
      <c r="P197" s="78"/>
      <c r="Q197" s="78"/>
      <c r="R197" s="78"/>
      <c r="S197" s="78"/>
      <c r="T197" s="78"/>
      <c r="U197" s="78"/>
    </row>
    <row r="198" spans="8:8" ht="15.0">
      <c r="A198" s="79" t="str">
        <f t="shared" si="198" ref="A198:B198">E198</f>
        <v>Gir Somnath</v>
      </c>
      <c r="B198" s="79" t="str">
        <f t="shared" si="198"/>
        <v>Sutrapada</v>
      </c>
      <c r="C198" s="80">
        <f t="shared" si="1"/>
        <v>197.0</v>
      </c>
      <c r="D198" s="52">
        <v>197.0</v>
      </c>
      <c r="E198" s="52" t="s">
        <v>57</v>
      </c>
      <c r="F198" s="52" t="s">
        <v>127</v>
      </c>
      <c r="G198" s="52">
        <v>2190.0</v>
      </c>
      <c r="H198" s="52">
        <v>26.0</v>
      </c>
      <c r="I198" s="109">
        <v>11.872146118721462</v>
      </c>
      <c r="J198" s="78"/>
      <c r="K198" s="78"/>
      <c r="L198" s="78"/>
      <c r="M198" s="78"/>
      <c r="N198" s="78"/>
      <c r="O198" s="78"/>
      <c r="P198" s="78"/>
      <c r="Q198" s="78"/>
      <c r="R198" s="78"/>
      <c r="S198" s="78"/>
      <c r="T198" s="78"/>
      <c r="U198" s="78"/>
    </row>
    <row r="199" spans="8:8" ht="15.0">
      <c r="A199" s="79" t="str">
        <f t="shared" si="199" ref="A199:B199">E199</f>
        <v>Mahesana</v>
      </c>
      <c r="B199" s="79" t="str">
        <f t="shared" si="199"/>
        <v>KHERALU</v>
      </c>
      <c r="C199" s="80">
        <f t="shared" si="1"/>
        <v>198.0</v>
      </c>
      <c r="D199" s="52">
        <v>198.0</v>
      </c>
      <c r="E199" s="52" t="s">
        <v>28</v>
      </c>
      <c r="F199" s="52" t="s">
        <v>98</v>
      </c>
      <c r="G199" s="52">
        <v>2016.0</v>
      </c>
      <c r="H199" s="52">
        <v>24.0</v>
      </c>
      <c r="I199" s="109">
        <v>11.904761904761903</v>
      </c>
      <c r="J199" s="78"/>
      <c r="K199" s="78"/>
      <c r="L199" s="78"/>
      <c r="M199" s="78"/>
      <c r="N199" s="78"/>
      <c r="O199" s="78"/>
      <c r="P199" s="78"/>
      <c r="Q199" s="78"/>
      <c r="R199" s="78"/>
      <c r="S199" s="78"/>
      <c r="T199" s="78"/>
      <c r="U199" s="78"/>
    </row>
    <row r="200" spans="8:8" ht="15.0">
      <c r="A200" s="79" t="str">
        <f t="shared" si="200" ref="A200:B200">E200</f>
        <v>Bharuch</v>
      </c>
      <c r="B200" s="79" t="str">
        <f t="shared" si="200"/>
        <v>Jhagadia</v>
      </c>
      <c r="C200" s="80">
        <f t="shared" si="1"/>
        <v>199.0</v>
      </c>
      <c r="D200" s="52">
        <v>199.0</v>
      </c>
      <c r="E200" s="52" t="s">
        <v>54</v>
      </c>
      <c r="F200" s="52" t="s">
        <v>105</v>
      </c>
      <c r="G200" s="52">
        <v>2099.0</v>
      </c>
      <c r="H200" s="52">
        <v>25.0</v>
      </c>
      <c r="I200" s="109">
        <v>11.910433539780849</v>
      </c>
      <c r="J200" s="78"/>
      <c r="K200" s="78"/>
      <c r="L200" s="78"/>
      <c r="M200" s="78"/>
      <c r="N200" s="78"/>
      <c r="O200" s="78"/>
      <c r="P200" s="78"/>
      <c r="Q200" s="78"/>
      <c r="R200" s="78"/>
      <c r="S200" s="78"/>
      <c r="T200" s="78"/>
      <c r="U200" s="78"/>
    </row>
    <row r="201" spans="8:8" ht="15.0">
      <c r="A201" s="79" t="str">
        <f t="shared" si="201" ref="A201:B201">E201</f>
        <v>Panchmahal</v>
      </c>
      <c r="B201" s="79" t="str">
        <f t="shared" si="201"/>
        <v>Halol</v>
      </c>
      <c r="C201" s="80">
        <f t="shared" si="1"/>
        <v>200.0</v>
      </c>
      <c r="D201" s="52">
        <v>200.0</v>
      </c>
      <c r="E201" s="52" t="s">
        <v>268</v>
      </c>
      <c r="F201" s="52" t="s">
        <v>287</v>
      </c>
      <c r="G201" s="52">
        <v>4078.0</v>
      </c>
      <c r="H201" s="52">
        <v>49.0</v>
      </c>
      <c r="I201" s="109">
        <v>12.015693967631192</v>
      </c>
      <c r="J201" s="78"/>
      <c r="K201" s="78"/>
      <c r="L201" s="78"/>
      <c r="M201" s="78"/>
      <c r="N201" s="78"/>
      <c r="O201" s="78"/>
      <c r="P201" s="78"/>
      <c r="Q201" s="78"/>
      <c r="R201" s="78"/>
      <c r="S201" s="78"/>
      <c r="T201" s="78"/>
      <c r="U201" s="78"/>
    </row>
    <row r="202" spans="8:8" ht="15.0">
      <c r="A202" s="79" t="str">
        <f t="shared" si="202" ref="A202:B202">E202</f>
        <v>Mahesana</v>
      </c>
      <c r="B202" s="79" t="str">
        <f t="shared" si="202"/>
        <v>VISNAGAR</v>
      </c>
      <c r="C202" s="80">
        <f t="shared" si="1"/>
        <v>201.0</v>
      </c>
      <c r="D202" s="52">
        <v>201.0</v>
      </c>
      <c r="E202" s="52" t="s">
        <v>28</v>
      </c>
      <c r="F202" s="52" t="s">
        <v>84</v>
      </c>
      <c r="G202" s="52">
        <v>3232.0</v>
      </c>
      <c r="H202" s="52">
        <v>39.0</v>
      </c>
      <c r="I202" s="109">
        <v>12.066831683168317</v>
      </c>
      <c r="J202" s="78"/>
      <c r="K202" s="78"/>
      <c r="L202" s="78"/>
      <c r="M202" s="78"/>
      <c r="N202" s="78"/>
      <c r="O202" s="78"/>
      <c r="P202" s="78"/>
      <c r="Q202" s="78"/>
      <c r="R202" s="78"/>
      <c r="S202" s="78"/>
      <c r="T202" s="78"/>
      <c r="U202" s="78"/>
    </row>
    <row r="203" spans="8:8" ht="15.0">
      <c r="A203" s="79" t="str">
        <f t="shared" si="203" ref="A203:B203">E203</f>
        <v>Dang</v>
      </c>
      <c r="B203" s="79" t="str">
        <f t="shared" si="203"/>
        <v>Ahwa</v>
      </c>
      <c r="C203" s="80">
        <f t="shared" si="1"/>
        <v>202.0</v>
      </c>
      <c r="D203" s="52">
        <v>202.0</v>
      </c>
      <c r="E203" s="52" t="s">
        <v>233</v>
      </c>
      <c r="F203" s="52" t="s">
        <v>276</v>
      </c>
      <c r="G203" s="52">
        <v>2318.0</v>
      </c>
      <c r="H203" s="52">
        <v>28.0</v>
      </c>
      <c r="I203" s="109">
        <v>12.079378774805868</v>
      </c>
      <c r="J203" s="78"/>
      <c r="K203" s="78"/>
      <c r="L203" s="78"/>
      <c r="M203" s="78"/>
      <c r="N203" s="78"/>
      <c r="O203" s="78"/>
      <c r="P203" s="78"/>
      <c r="Q203" s="78"/>
      <c r="R203" s="78"/>
      <c r="S203" s="78"/>
      <c r="T203" s="78"/>
      <c r="U203" s="78"/>
    </row>
    <row r="204" spans="8:8" ht="15.0">
      <c r="A204" s="79" t="str">
        <f t="shared" si="204" ref="A204:B204">E204</f>
        <v>Bharuch</v>
      </c>
      <c r="B204" s="79" t="str">
        <f t="shared" si="204"/>
        <v>Amod</v>
      </c>
      <c r="C204" s="80">
        <f t="shared" si="1"/>
        <v>203.0</v>
      </c>
      <c r="D204" s="52">
        <v>203.0</v>
      </c>
      <c r="E204" s="52" t="s">
        <v>54</v>
      </c>
      <c r="F204" s="52" t="s">
        <v>53</v>
      </c>
      <c r="G204" s="52">
        <v>1324.0</v>
      </c>
      <c r="H204" s="52">
        <v>16.0</v>
      </c>
      <c r="I204" s="109">
        <v>12.084592145015106</v>
      </c>
      <c r="J204" s="78"/>
      <c r="K204" s="78"/>
      <c r="L204" s="78"/>
      <c r="M204" s="78"/>
      <c r="N204" s="78"/>
      <c r="O204" s="78"/>
      <c r="P204" s="78"/>
      <c r="Q204" s="78"/>
      <c r="R204" s="78"/>
      <c r="S204" s="78"/>
      <c r="T204" s="78"/>
      <c r="U204" s="78"/>
    </row>
    <row r="205" spans="8:8" ht="15.0">
      <c r="A205" s="79" t="str">
        <f t="shared" si="205" ref="A205:B205">E205</f>
        <v>Dahod</v>
      </c>
      <c r="B205" s="79" t="str">
        <f t="shared" si="205"/>
        <v>Fatepura</v>
      </c>
      <c r="C205" s="80">
        <f t="shared" si="1"/>
        <v>204.0</v>
      </c>
      <c r="D205" s="52">
        <v>204.0</v>
      </c>
      <c r="E205" s="52" t="s">
        <v>209</v>
      </c>
      <c r="F205" s="52" t="s">
        <v>312</v>
      </c>
      <c r="G205" s="52">
        <v>2482.0</v>
      </c>
      <c r="H205" s="52">
        <v>30.0</v>
      </c>
      <c r="I205" s="109">
        <v>12.087026591458502</v>
      </c>
      <c r="J205" s="78"/>
      <c r="K205" s="78"/>
      <c r="L205" s="78"/>
      <c r="M205" s="78"/>
      <c r="N205" s="78"/>
      <c r="O205" s="78"/>
      <c r="P205" s="78"/>
      <c r="Q205" s="78"/>
      <c r="R205" s="78"/>
      <c r="S205" s="78"/>
      <c r="T205" s="78"/>
      <c r="U205" s="78"/>
    </row>
    <row r="206" spans="8:8" ht="15.0">
      <c r="A206" s="79" t="str">
        <f t="shared" si="206" ref="A206:B206">E206</f>
        <v>Vadodara</v>
      </c>
      <c r="B206" s="79" t="str">
        <f t="shared" si="206"/>
        <v>DABHOI</v>
      </c>
      <c r="C206" s="80">
        <f t="shared" si="1"/>
        <v>205.0</v>
      </c>
      <c r="D206" s="52">
        <v>205.0</v>
      </c>
      <c r="E206" s="52" t="s">
        <v>163</v>
      </c>
      <c r="F206" s="52" t="s">
        <v>250</v>
      </c>
      <c r="G206" s="52">
        <v>2888.0</v>
      </c>
      <c r="H206" s="52">
        <v>35.0</v>
      </c>
      <c r="I206" s="109">
        <v>12.119113573407203</v>
      </c>
      <c r="J206" s="78"/>
      <c r="K206" s="78"/>
      <c r="L206" s="78"/>
      <c r="M206" s="78"/>
      <c r="N206" s="78"/>
      <c r="O206" s="78"/>
      <c r="P206" s="78"/>
      <c r="Q206" s="78"/>
      <c r="R206" s="78"/>
      <c r="S206" s="78"/>
      <c r="T206" s="78"/>
      <c r="U206" s="78"/>
    </row>
    <row r="207" spans="8:8" ht="15.0">
      <c r="A207" s="79" t="str">
        <f t="shared" si="207" ref="A207:B207">E207</f>
        <v>Amreli</v>
      </c>
      <c r="B207" s="79" t="str">
        <f t="shared" si="207"/>
        <v>Lathi</v>
      </c>
      <c r="C207" s="80">
        <f t="shared" si="1"/>
        <v>206.0</v>
      </c>
      <c r="D207" s="52">
        <v>206.0</v>
      </c>
      <c r="E207" s="52" t="s">
        <v>97</v>
      </c>
      <c r="F207" s="52" t="s">
        <v>131</v>
      </c>
      <c r="G207" s="52">
        <v>2552.0</v>
      </c>
      <c r="H207" s="52">
        <v>31.0</v>
      </c>
      <c r="I207" s="109">
        <v>12.147335423197491</v>
      </c>
      <c r="J207" s="78"/>
      <c r="K207" s="78"/>
      <c r="L207" s="78"/>
      <c r="M207" s="78"/>
      <c r="N207" s="78"/>
      <c r="O207" s="78"/>
      <c r="P207" s="78"/>
      <c r="Q207" s="78"/>
      <c r="R207" s="78"/>
      <c r="S207" s="78"/>
      <c r="T207" s="78"/>
      <c r="U207" s="78"/>
    </row>
    <row r="208" spans="8:8" ht="15.0">
      <c r="A208" s="79" t="str">
        <f t="shared" si="208" ref="A208:B208">E208</f>
        <v>Bhavnagar</v>
      </c>
      <c r="B208" s="79" t="str">
        <f t="shared" si="208"/>
        <v>UMARALA</v>
      </c>
      <c r="C208" s="80">
        <f t="shared" si="1"/>
        <v>207.0</v>
      </c>
      <c r="D208" s="52">
        <v>207.0</v>
      </c>
      <c r="E208" s="52" t="s">
        <v>51</v>
      </c>
      <c r="F208" s="52" t="s">
        <v>115</v>
      </c>
      <c r="G208" s="52">
        <v>1397.0</v>
      </c>
      <c r="H208" s="52">
        <v>17.0</v>
      </c>
      <c r="I208" s="109">
        <v>12.168933428775949</v>
      </c>
      <c r="J208" s="78"/>
      <c r="K208" s="78"/>
      <c r="L208" s="78"/>
      <c r="M208" s="78"/>
      <c r="N208" s="78"/>
      <c r="O208" s="78"/>
      <c r="P208" s="78"/>
      <c r="Q208" s="78"/>
      <c r="R208" s="78"/>
      <c r="S208" s="78"/>
      <c r="T208" s="78"/>
      <c r="U208" s="78"/>
    </row>
    <row r="209" spans="8:8" ht="15.0">
      <c r="A209" s="79" t="str">
        <f t="shared" si="209" ref="A209:B209">E209</f>
        <v>Jamnagar Corporation</v>
      </c>
      <c r="B209" s="79" t="str">
        <f t="shared" si="209"/>
        <v>Central Zone</v>
      </c>
      <c r="C209" s="80">
        <f t="shared" si="1"/>
        <v>208.0</v>
      </c>
      <c r="D209" s="52">
        <v>208.0</v>
      </c>
      <c r="E209" s="52" t="s">
        <v>165</v>
      </c>
      <c r="F209" s="52" t="s">
        <v>164</v>
      </c>
      <c r="G209" s="52">
        <v>10632.0</v>
      </c>
      <c r="H209" s="52">
        <v>130.0</v>
      </c>
      <c r="I209" s="109">
        <v>12.227238525206923</v>
      </c>
      <c r="J209" s="78"/>
      <c r="K209" s="78"/>
      <c r="L209" s="78"/>
      <c r="M209" s="78"/>
      <c r="N209" s="78"/>
      <c r="O209" s="78"/>
      <c r="P209" s="78"/>
      <c r="Q209" s="78"/>
      <c r="R209" s="78"/>
      <c r="S209" s="78"/>
      <c r="T209" s="78"/>
      <c r="U209" s="78"/>
    </row>
    <row r="210" spans="8:8" ht="15.0">
      <c r="A210" s="79" t="str">
        <f t="shared" si="210" ref="A210:B210">E210</f>
        <v>Chhota Udepur</v>
      </c>
      <c r="B210" s="79" t="str">
        <f t="shared" si="210"/>
        <v>Sankheda</v>
      </c>
      <c r="C210" s="80">
        <f t="shared" si="1"/>
        <v>209.0</v>
      </c>
      <c r="D210" s="52">
        <v>209.0</v>
      </c>
      <c r="E210" s="52" t="s">
        <v>45</v>
      </c>
      <c r="F210" s="52" t="s">
        <v>113</v>
      </c>
      <c r="G210" s="52">
        <v>1468.0</v>
      </c>
      <c r="H210" s="52">
        <v>18.0</v>
      </c>
      <c r="I210" s="109">
        <v>12.26158038147139</v>
      </c>
      <c r="J210" s="78"/>
      <c r="K210" s="78"/>
      <c r="L210" s="78"/>
      <c r="M210" s="78"/>
      <c r="N210" s="78"/>
      <c r="O210" s="78"/>
      <c r="P210" s="78"/>
      <c r="Q210" s="78"/>
      <c r="R210" s="78"/>
      <c r="S210" s="78"/>
      <c r="T210" s="78"/>
      <c r="U210" s="78"/>
    </row>
    <row r="211" spans="8:8" ht="15.0">
      <c r="A211" s="79" t="str">
        <f t="shared" si="211" ref="A211:B211">E211</f>
        <v>Panchmahal</v>
      </c>
      <c r="B211" s="79" t="str">
        <f t="shared" si="211"/>
        <v>GODHARA</v>
      </c>
      <c r="C211" s="80">
        <f t="shared" si="1"/>
        <v>210.0</v>
      </c>
      <c r="D211" s="52">
        <v>210.0</v>
      </c>
      <c r="E211" s="52" t="s">
        <v>268</v>
      </c>
      <c r="F211" s="52" t="s">
        <v>315</v>
      </c>
      <c r="G211" s="52">
        <v>8704.0</v>
      </c>
      <c r="H211" s="52">
        <v>107.0</v>
      </c>
      <c r="I211" s="109">
        <v>12.293198529411764</v>
      </c>
      <c r="J211" s="78"/>
      <c r="K211" s="78"/>
      <c r="L211" s="78"/>
      <c r="M211" s="78"/>
      <c r="N211" s="78"/>
      <c r="O211" s="78"/>
      <c r="P211" s="78"/>
      <c r="Q211" s="78"/>
      <c r="R211" s="78"/>
      <c r="S211" s="78"/>
      <c r="T211" s="78"/>
      <c r="U211" s="78"/>
    </row>
    <row r="212" spans="8:8" ht="15.0">
      <c r="A212" s="79" t="str">
        <f t="shared" si="212" ref="A212:B212">E212</f>
        <v>Bhavnagar</v>
      </c>
      <c r="B212" s="79" t="str">
        <f t="shared" si="212"/>
        <v>PALITANA</v>
      </c>
      <c r="C212" s="80">
        <f t="shared" si="1"/>
        <v>211.0</v>
      </c>
      <c r="D212" s="52">
        <v>211.0</v>
      </c>
      <c r="E212" s="52" t="s">
        <v>51</v>
      </c>
      <c r="F212" s="52" t="s">
        <v>168</v>
      </c>
      <c r="G212" s="52">
        <v>3403.0</v>
      </c>
      <c r="H212" s="52">
        <v>42.0</v>
      </c>
      <c r="I212" s="109">
        <v>12.342051131354687</v>
      </c>
      <c r="J212" s="78"/>
      <c r="K212" s="78"/>
      <c r="L212" s="78"/>
      <c r="M212" s="78"/>
      <c r="N212" s="78"/>
      <c r="O212" s="78"/>
      <c r="P212" s="78"/>
      <c r="Q212" s="78"/>
      <c r="R212" s="78"/>
      <c r="S212" s="78"/>
      <c r="T212" s="78"/>
      <c r="U212" s="78"/>
    </row>
    <row r="213" spans="8:8" ht="15.0">
      <c r="A213" s="79" t="str">
        <f t="shared" si="213" ref="A213:B213">E213</f>
        <v>Navsari</v>
      </c>
      <c r="B213" s="79" t="str">
        <f t="shared" si="213"/>
        <v>Vansada</v>
      </c>
      <c r="C213" s="80">
        <f t="shared" si="1"/>
        <v>212.0</v>
      </c>
      <c r="D213" s="52">
        <v>212.0</v>
      </c>
      <c r="E213" s="52" t="s">
        <v>21</v>
      </c>
      <c r="F213" s="52" t="s">
        <v>73</v>
      </c>
      <c r="G213" s="52">
        <v>2402.0</v>
      </c>
      <c r="H213" s="52">
        <v>30.0</v>
      </c>
      <c r="I213" s="109">
        <v>12.489592006661114</v>
      </c>
      <c r="J213" s="78"/>
      <c r="K213" s="78"/>
      <c r="L213" s="78"/>
      <c r="M213" s="78"/>
      <c r="N213" s="78"/>
      <c r="O213" s="78"/>
      <c r="P213" s="78"/>
      <c r="Q213" s="78"/>
      <c r="R213" s="78"/>
      <c r="S213" s="78"/>
      <c r="T213" s="78"/>
      <c r="U213" s="78"/>
    </row>
    <row r="214" spans="8:8" ht="15.0">
      <c r="A214" s="79" t="str">
        <f t="shared" si="214" ref="A214:B214">E214</f>
        <v>Gandhinagar</v>
      </c>
      <c r="B214" s="79" t="str">
        <f t="shared" si="214"/>
        <v>Dahegam</v>
      </c>
      <c r="C214" s="80">
        <f t="shared" si="1"/>
        <v>213.0</v>
      </c>
      <c r="D214" s="52">
        <v>213.0</v>
      </c>
      <c r="E214" s="52" t="s">
        <v>77</v>
      </c>
      <c r="F214" s="52" t="s">
        <v>197</v>
      </c>
      <c r="G214" s="52">
        <v>5681.0</v>
      </c>
      <c r="H214" s="52">
        <v>71.0</v>
      </c>
      <c r="I214" s="109">
        <v>12.497799683154375</v>
      </c>
      <c r="J214" s="78"/>
      <c r="K214" s="78"/>
      <c r="L214" s="78"/>
      <c r="M214" s="78"/>
      <c r="N214" s="78"/>
      <c r="O214" s="78"/>
      <c r="P214" s="78"/>
      <c r="Q214" s="78"/>
      <c r="R214" s="78"/>
      <c r="S214" s="78"/>
      <c r="T214" s="78"/>
      <c r="U214" s="78"/>
    </row>
    <row r="215" spans="8:8" ht="15.0">
      <c r="A215" s="79" t="str">
        <f t="shared" si="215" ref="A215:B215">E215</f>
        <v>Bhavnagar</v>
      </c>
      <c r="B215" s="79" t="str">
        <f t="shared" si="215"/>
        <v>MAHUVA</v>
      </c>
      <c r="C215" s="80">
        <f t="shared" si="1"/>
        <v>214.0</v>
      </c>
      <c r="D215" s="52">
        <v>214.0</v>
      </c>
      <c r="E215" s="52" t="s">
        <v>51</v>
      </c>
      <c r="F215" s="52" t="s">
        <v>146</v>
      </c>
      <c r="G215" s="52">
        <v>6174.0</v>
      </c>
      <c r="H215" s="52">
        <v>78.0</v>
      </c>
      <c r="I215" s="109">
        <v>12.633624878522838</v>
      </c>
      <c r="J215" s="78"/>
      <c r="K215" s="78"/>
      <c r="L215" s="78"/>
      <c r="M215" s="78"/>
      <c r="N215" s="78"/>
      <c r="O215" s="78"/>
      <c r="P215" s="78"/>
      <c r="Q215" s="78"/>
      <c r="R215" s="78"/>
      <c r="S215" s="78"/>
      <c r="T215" s="78"/>
      <c r="U215" s="78"/>
    </row>
    <row r="216" spans="8:8" ht="15.0">
      <c r="A216" s="79" t="str">
        <f t="shared" si="216" ref="A216:B216">E216</f>
        <v>Narmada</v>
      </c>
      <c r="B216" s="79" t="str">
        <f t="shared" si="216"/>
        <v>Garudeshwar</v>
      </c>
      <c r="C216" s="80">
        <f t="shared" si="1"/>
        <v>215.0</v>
      </c>
      <c r="D216" s="52">
        <v>215.0</v>
      </c>
      <c r="E216" s="52" t="s">
        <v>35</v>
      </c>
      <c r="F216" s="52" t="s">
        <v>80</v>
      </c>
      <c r="G216" s="52">
        <v>1343.0</v>
      </c>
      <c r="H216" s="52">
        <v>17.0</v>
      </c>
      <c r="I216" s="109">
        <v>12.658227848101266</v>
      </c>
      <c r="J216" s="78"/>
      <c r="K216" s="78"/>
      <c r="L216" s="78"/>
      <c r="M216" s="78"/>
      <c r="N216" s="78"/>
      <c r="O216" s="78"/>
      <c r="P216" s="78"/>
      <c r="Q216" s="78"/>
      <c r="R216" s="78"/>
      <c r="S216" s="78"/>
      <c r="T216" s="78"/>
      <c r="U216" s="78"/>
    </row>
    <row r="217" spans="8:8" ht="15.0">
      <c r="A217" s="79" t="str">
        <f t="shared" si="217" ref="A217:B217">E217</f>
        <v>Bharuch</v>
      </c>
      <c r="B217" s="79" t="str">
        <f t="shared" si="217"/>
        <v>Valia</v>
      </c>
      <c r="C217" s="80">
        <f t="shared" si="1"/>
        <v>216.0</v>
      </c>
      <c r="D217" s="52">
        <v>216.0</v>
      </c>
      <c r="E217" s="52" t="s">
        <v>54</v>
      </c>
      <c r="F217" s="52" t="s">
        <v>158</v>
      </c>
      <c r="G217" s="52">
        <v>1102.0</v>
      </c>
      <c r="H217" s="52">
        <v>14.0</v>
      </c>
      <c r="I217" s="109">
        <v>12.704174228675136</v>
      </c>
      <c r="J217" s="78"/>
      <c r="K217" s="78"/>
      <c r="L217" s="78"/>
      <c r="M217" s="78"/>
      <c r="N217" s="78"/>
      <c r="O217" s="78"/>
      <c r="P217" s="78"/>
      <c r="Q217" s="78"/>
      <c r="R217" s="78"/>
      <c r="S217" s="78"/>
      <c r="T217" s="78"/>
      <c r="U217" s="78"/>
    </row>
    <row r="218" spans="8:8" ht="15.0">
      <c r="A218" s="79" t="str">
        <f t="shared" si="218" ref="A218:B218">E218</f>
        <v>Surat</v>
      </c>
      <c r="B218" s="79" t="str">
        <f t="shared" si="218"/>
        <v>Baradoli</v>
      </c>
      <c r="C218" s="80">
        <f t="shared" si="1"/>
        <v>217.0</v>
      </c>
      <c r="D218" s="52">
        <v>217.0</v>
      </c>
      <c r="E218" s="52" t="s">
        <v>181</v>
      </c>
      <c r="F218" s="52" t="s">
        <v>180</v>
      </c>
      <c r="G218" s="52">
        <v>2328.0</v>
      </c>
      <c r="H218" s="52">
        <v>30.0</v>
      </c>
      <c r="I218" s="109">
        <v>12.886597938144329</v>
      </c>
      <c r="J218" s="78"/>
      <c r="K218" s="78"/>
      <c r="L218" s="78"/>
      <c r="M218" s="78"/>
      <c r="N218" s="78"/>
      <c r="O218" s="78"/>
      <c r="P218" s="78"/>
      <c r="Q218" s="78"/>
      <c r="R218" s="78"/>
      <c r="S218" s="78"/>
      <c r="T218" s="78"/>
      <c r="U218" s="78"/>
    </row>
    <row r="219" spans="8:8" ht="15.0">
      <c r="A219" s="79" t="str">
        <f t="shared" si="219" ref="A219:B219">E219</f>
        <v>Bhavnagar</v>
      </c>
      <c r="B219" s="79" t="str">
        <f t="shared" si="219"/>
        <v>TALAJA</v>
      </c>
      <c r="C219" s="80">
        <f t="shared" si="1"/>
        <v>218.0</v>
      </c>
      <c r="D219" s="52">
        <v>218.0</v>
      </c>
      <c r="E219" s="52" t="s">
        <v>51</v>
      </c>
      <c r="F219" s="52" t="s">
        <v>76</v>
      </c>
      <c r="G219" s="52">
        <v>4538.0</v>
      </c>
      <c r="H219" s="52">
        <v>59.0</v>
      </c>
      <c r="I219" s="109">
        <v>13.001322168356104</v>
      </c>
      <c r="J219" s="78"/>
      <c r="K219" s="78"/>
      <c r="L219" s="78"/>
      <c r="M219" s="78"/>
      <c r="N219" s="78"/>
      <c r="O219" s="78"/>
      <c r="P219" s="78"/>
      <c r="Q219" s="78"/>
      <c r="R219" s="78"/>
      <c r="S219" s="78"/>
      <c r="T219" s="78"/>
      <c r="U219" s="78"/>
    </row>
    <row r="220" spans="8:8" ht="15.0">
      <c r="A220" s="79" t="str">
        <f t="shared" si="220" ref="A220:B220">E220</f>
        <v>Arvalli</v>
      </c>
      <c r="B220" s="79" t="str">
        <f t="shared" si="220"/>
        <v>Shamlaji</v>
      </c>
      <c r="C220" s="80">
        <f t="shared" si="1"/>
        <v>219.0</v>
      </c>
      <c r="D220" s="52">
        <v>219.0</v>
      </c>
      <c r="E220" s="52" t="s">
        <v>25</v>
      </c>
      <c r="F220" s="52" t="s">
        <v>214</v>
      </c>
      <c r="G220" s="52">
        <v>1305.0</v>
      </c>
      <c r="H220" s="52">
        <v>17.0</v>
      </c>
      <c r="I220" s="109">
        <v>13.026819923371647</v>
      </c>
      <c r="J220" s="78"/>
      <c r="K220" s="78"/>
      <c r="L220" s="78"/>
      <c r="M220" s="78"/>
      <c r="N220" s="78"/>
      <c r="O220" s="78"/>
      <c r="P220" s="78"/>
      <c r="Q220" s="78"/>
      <c r="R220" s="78"/>
      <c r="S220" s="78"/>
      <c r="T220" s="78"/>
      <c r="U220" s="78"/>
    </row>
    <row r="221" spans="8:8" ht="15.0">
      <c r="A221" s="79" t="str">
        <f t="shared" si="221" ref="A221:B221">E221</f>
        <v>Ahmedabad Corporation</v>
      </c>
      <c r="B221" s="79" t="str">
        <f t="shared" si="221"/>
        <v>SOUTH ZONE</v>
      </c>
      <c r="C221" s="80">
        <f t="shared" si="1"/>
        <v>220.0</v>
      </c>
      <c r="D221" s="52">
        <v>220.0</v>
      </c>
      <c r="E221" s="52" t="s">
        <v>215</v>
      </c>
      <c r="F221" s="52" t="s">
        <v>178</v>
      </c>
      <c r="G221" s="52">
        <v>19773.0</v>
      </c>
      <c r="H221" s="52">
        <v>258.0</v>
      </c>
      <c r="I221" s="109">
        <v>13.048095888332575</v>
      </c>
      <c r="J221" s="78"/>
      <c r="K221" s="78"/>
      <c r="L221" s="78"/>
      <c r="M221" s="78"/>
      <c r="N221" s="78"/>
      <c r="O221" s="78"/>
      <c r="P221" s="78"/>
      <c r="Q221" s="78"/>
      <c r="R221" s="78"/>
      <c r="S221" s="78"/>
      <c r="T221" s="78"/>
      <c r="U221" s="78"/>
    </row>
    <row r="222" spans="8:8" ht="15.0">
      <c r="A222" s="79" t="str">
        <f t="shared" si="222" ref="A222:B222">E222</f>
        <v>Kachchh</v>
      </c>
      <c r="B222" s="79" t="str">
        <f t="shared" si="222"/>
        <v>ABDASA</v>
      </c>
      <c r="C222" s="80">
        <f t="shared" si="1"/>
        <v>221.0</v>
      </c>
      <c r="D222" s="52">
        <v>221.0</v>
      </c>
      <c r="E222" s="52" t="s">
        <v>200</v>
      </c>
      <c r="F222" s="52" t="s">
        <v>216</v>
      </c>
      <c r="G222" s="52">
        <v>2139.0</v>
      </c>
      <c r="H222" s="52">
        <v>28.0</v>
      </c>
      <c r="I222" s="109">
        <v>13.090229079008882</v>
      </c>
      <c r="J222" s="78"/>
      <c r="K222" s="78"/>
      <c r="L222" s="78"/>
      <c r="M222" s="78"/>
      <c r="N222" s="78"/>
      <c r="O222" s="78"/>
      <c r="P222" s="78"/>
      <c r="Q222" s="78"/>
      <c r="R222" s="78"/>
      <c r="S222" s="78"/>
      <c r="T222" s="78"/>
      <c r="U222" s="78"/>
    </row>
    <row r="223" spans="8:8" ht="15.0">
      <c r="A223" s="79" t="str">
        <f t="shared" si="223" ref="A223:B223">E223</f>
        <v>Jamnagar</v>
      </c>
      <c r="B223" s="79" t="str">
        <f t="shared" si="223"/>
        <v>Lalpur</v>
      </c>
      <c r="C223" s="80">
        <f t="shared" si="1"/>
        <v>222.0</v>
      </c>
      <c r="D223" s="52">
        <v>222.0</v>
      </c>
      <c r="E223" s="52" t="s">
        <v>141</v>
      </c>
      <c r="F223" s="52" t="s">
        <v>226</v>
      </c>
      <c r="G223" s="52">
        <v>3422.0</v>
      </c>
      <c r="H223" s="52">
        <v>45.0</v>
      </c>
      <c r="I223" s="109">
        <v>13.150204558737581</v>
      </c>
      <c r="J223" s="78"/>
      <c r="K223" s="78"/>
      <c r="L223" s="78"/>
      <c r="M223" s="78"/>
      <c r="N223" s="78"/>
      <c r="O223" s="78"/>
      <c r="P223" s="78"/>
      <c r="Q223" s="78"/>
      <c r="R223" s="78"/>
      <c r="S223" s="78"/>
      <c r="T223" s="78"/>
      <c r="U223" s="78"/>
    </row>
    <row r="224" spans="8:8" ht="15.0">
      <c r="A224" s="79" t="str">
        <f t="shared" si="224" ref="A224:B224">E224</f>
        <v>Gir Somnath</v>
      </c>
      <c r="B224" s="79" t="str">
        <f t="shared" si="224"/>
        <v>Girgadhada</v>
      </c>
      <c r="C224" s="80">
        <f t="shared" si="1"/>
        <v>223.0</v>
      </c>
      <c r="D224" s="52">
        <v>223.0</v>
      </c>
      <c r="E224" s="52" t="s">
        <v>57</v>
      </c>
      <c r="F224" s="52" t="s">
        <v>56</v>
      </c>
      <c r="G224" s="52">
        <v>1726.0</v>
      </c>
      <c r="H224" s="52">
        <v>23.0</v>
      </c>
      <c r="I224" s="109">
        <v>13.325608342989572</v>
      </c>
      <c r="J224" s="78"/>
      <c r="K224" s="78"/>
      <c r="L224" s="78"/>
      <c r="M224" s="78"/>
      <c r="N224" s="78"/>
      <c r="O224" s="78"/>
      <c r="P224" s="78"/>
      <c r="Q224" s="78"/>
      <c r="R224" s="78"/>
      <c r="S224" s="78"/>
      <c r="T224" s="78"/>
      <c r="U224" s="78"/>
    </row>
    <row r="225" spans="8:8" ht="15.0">
      <c r="A225" s="79" t="str">
        <f t="shared" si="225" ref="A225:B225">E225</f>
        <v>Arvalli</v>
      </c>
      <c r="B225" s="79" t="str">
        <f t="shared" si="225"/>
        <v>MODASA</v>
      </c>
      <c r="C225" s="80">
        <f t="shared" si="1"/>
        <v>224.0</v>
      </c>
      <c r="D225" s="52">
        <v>224.0</v>
      </c>
      <c r="E225" s="52" t="s">
        <v>25</v>
      </c>
      <c r="F225" s="52" t="s">
        <v>218</v>
      </c>
      <c r="G225" s="52">
        <v>3736.0</v>
      </c>
      <c r="H225" s="52">
        <v>50.0</v>
      </c>
      <c r="I225" s="109">
        <v>13.383297644539615</v>
      </c>
      <c r="J225" s="78"/>
      <c r="K225" s="78"/>
      <c r="L225" s="78"/>
      <c r="M225" s="78"/>
      <c r="N225" s="78"/>
      <c r="O225" s="78"/>
      <c r="P225" s="78"/>
      <c r="Q225" s="78"/>
      <c r="R225" s="78"/>
      <c r="S225" s="78"/>
      <c r="T225" s="78"/>
      <c r="U225" s="78"/>
    </row>
    <row r="226" spans="8:8" ht="15.0">
      <c r="A226" s="79" t="str">
        <f t="shared" si="226" ref="A226:B226">E226</f>
        <v>Bhavnagar</v>
      </c>
      <c r="B226" s="79" t="str">
        <f t="shared" si="226"/>
        <v>VALLABHIPUR</v>
      </c>
      <c r="C226" s="80">
        <f t="shared" si="1"/>
        <v>225.0</v>
      </c>
      <c r="D226" s="52">
        <v>225.0</v>
      </c>
      <c r="E226" s="52" t="s">
        <v>51</v>
      </c>
      <c r="F226" s="52" t="s">
        <v>130</v>
      </c>
      <c r="G226" s="52">
        <v>1194.0</v>
      </c>
      <c r="H226" s="52">
        <v>16.0</v>
      </c>
      <c r="I226" s="109">
        <v>13.40033500837521</v>
      </c>
      <c r="J226" s="78"/>
      <c r="K226" s="78"/>
      <c r="L226" s="78"/>
      <c r="M226" s="78"/>
      <c r="N226" s="78"/>
      <c r="O226" s="78"/>
      <c r="P226" s="78"/>
      <c r="Q226" s="78"/>
      <c r="R226" s="78"/>
      <c r="S226" s="78"/>
      <c r="T226" s="78"/>
      <c r="U226" s="78"/>
    </row>
    <row r="227" spans="8:8" ht="15.0">
      <c r="A227" s="79" t="str">
        <f t="shared" si="227" ref="A227:B227">E227</f>
        <v>Vadodara</v>
      </c>
      <c r="B227" s="79" t="str">
        <f t="shared" si="227"/>
        <v>PADRA</v>
      </c>
      <c r="C227" s="80">
        <f t="shared" si="1"/>
        <v>226.0</v>
      </c>
      <c r="D227" s="52">
        <v>226.0</v>
      </c>
      <c r="E227" s="52" t="s">
        <v>163</v>
      </c>
      <c r="F227" s="52" t="s">
        <v>296</v>
      </c>
      <c r="G227" s="52">
        <v>4555.0</v>
      </c>
      <c r="H227" s="52">
        <v>62.0</v>
      </c>
      <c r="I227" s="109">
        <v>13.611416026344676</v>
      </c>
      <c r="J227" s="78"/>
      <c r="K227" s="78"/>
      <c r="L227" s="78"/>
      <c r="M227" s="78"/>
      <c r="N227" s="78"/>
      <c r="O227" s="78"/>
      <c r="P227" s="78"/>
      <c r="Q227" s="78"/>
      <c r="R227" s="78"/>
      <c r="S227" s="78"/>
      <c r="T227" s="78"/>
      <c r="U227" s="78"/>
    </row>
    <row r="228" spans="8:8" ht="15.0">
      <c r="A228" s="79" t="str">
        <f t="shared" si="228" ref="A228:B228">E228</f>
        <v>Surat</v>
      </c>
      <c r="B228" s="79" t="str">
        <f t="shared" si="228"/>
        <v>mangrol</v>
      </c>
      <c r="C228" s="80">
        <f t="shared" si="1"/>
        <v>227.0</v>
      </c>
      <c r="D228" s="52">
        <v>227.0</v>
      </c>
      <c r="E228" s="52" t="s">
        <v>181</v>
      </c>
      <c r="F228" s="52" t="s">
        <v>254</v>
      </c>
      <c r="G228" s="52">
        <v>2718.0</v>
      </c>
      <c r="H228" s="52">
        <v>37.0</v>
      </c>
      <c r="I228" s="109">
        <v>13.612950699043413</v>
      </c>
      <c r="J228" s="78"/>
      <c r="K228" s="78"/>
      <c r="L228" s="78"/>
      <c r="M228" s="78"/>
      <c r="N228" s="78"/>
      <c r="O228" s="78"/>
      <c r="P228" s="78"/>
      <c r="Q228" s="78"/>
      <c r="R228" s="78"/>
      <c r="S228" s="78"/>
      <c r="T228" s="78"/>
      <c r="U228" s="78"/>
    </row>
    <row r="229" spans="8:8" ht="15.0">
      <c r="A229" s="79" t="str">
        <f t="shared" si="229" ref="A229:B229">E229</f>
        <v>Bhavnagar</v>
      </c>
      <c r="B229" s="79" t="str">
        <f t="shared" si="229"/>
        <v>BHAVNAGAR</v>
      </c>
      <c r="C229" s="80">
        <f t="shared" si="1"/>
        <v>228.0</v>
      </c>
      <c r="D229" s="52">
        <v>228.0</v>
      </c>
      <c r="E229" s="52" t="s">
        <v>51</v>
      </c>
      <c r="F229" s="52" t="s">
        <v>50</v>
      </c>
      <c r="G229" s="52">
        <v>2415.0</v>
      </c>
      <c r="H229" s="52">
        <v>33.0</v>
      </c>
      <c r="I229" s="109">
        <v>13.664596273291925</v>
      </c>
      <c r="J229" s="78"/>
      <c r="K229" s="78"/>
      <c r="L229" s="78"/>
      <c r="M229" s="78"/>
      <c r="N229" s="78"/>
      <c r="O229" s="78"/>
      <c r="P229" s="78"/>
      <c r="Q229" s="78"/>
      <c r="R229" s="78"/>
      <c r="S229" s="78"/>
      <c r="T229" s="78"/>
      <c r="U229" s="78"/>
    </row>
    <row r="230" spans="8:8" ht="15.0">
      <c r="A230" s="79" t="str">
        <f t="shared" si="230" ref="A230:B230">E230</f>
        <v>Sabarkantha</v>
      </c>
      <c r="B230" s="79" t="str">
        <f t="shared" si="230"/>
        <v>Talod</v>
      </c>
      <c r="C230" s="80">
        <f t="shared" si="1"/>
        <v>229.0</v>
      </c>
      <c r="D230" s="52">
        <v>229.0</v>
      </c>
      <c r="E230" s="52" t="s">
        <v>83</v>
      </c>
      <c r="F230" s="52" t="s">
        <v>82</v>
      </c>
      <c r="G230" s="52">
        <v>2335.0</v>
      </c>
      <c r="H230" s="52">
        <v>32.0</v>
      </c>
      <c r="I230" s="109">
        <v>13.704496788008564</v>
      </c>
      <c r="J230" s="78"/>
      <c r="K230" s="78"/>
      <c r="L230" s="78"/>
      <c r="M230" s="78"/>
      <c r="N230" s="78"/>
      <c r="O230" s="78"/>
      <c r="P230" s="78"/>
      <c r="Q230" s="78"/>
      <c r="R230" s="78"/>
      <c r="S230" s="78"/>
      <c r="T230" s="78"/>
      <c r="U230" s="78"/>
    </row>
    <row r="231" spans="8:8" ht="15.0">
      <c r="A231" s="79" t="str">
        <f t="shared" si="231" ref="A231:B231">E231</f>
        <v>Anand</v>
      </c>
      <c r="B231" s="79" t="str">
        <f t="shared" si="231"/>
        <v>Sojitra</v>
      </c>
      <c r="C231" s="80">
        <f t="shared" si="1"/>
        <v>230.0</v>
      </c>
      <c r="D231" s="52">
        <v>230.0</v>
      </c>
      <c r="E231" s="52" t="s">
        <v>48</v>
      </c>
      <c r="F231" s="52" t="s">
        <v>74</v>
      </c>
      <c r="G231" s="52">
        <v>1530.0</v>
      </c>
      <c r="H231" s="52">
        <v>21.0</v>
      </c>
      <c r="I231" s="109">
        <v>13.72549019607843</v>
      </c>
      <c r="J231" s="78"/>
      <c r="K231" s="78"/>
      <c r="L231" s="78"/>
      <c r="M231" s="78"/>
      <c r="N231" s="78"/>
      <c r="O231" s="78"/>
      <c r="P231" s="78"/>
      <c r="Q231" s="78"/>
      <c r="R231" s="78"/>
      <c r="S231" s="78"/>
      <c r="T231" s="78"/>
      <c r="U231" s="78"/>
    </row>
    <row r="232" spans="8:8" ht="15.0">
      <c r="A232" s="79" t="str">
        <f t="shared" si="232" ref="A232:B232">E232</f>
        <v>Rajkot</v>
      </c>
      <c r="B232" s="79" t="str">
        <f t="shared" si="232"/>
        <v>Rajkot</v>
      </c>
      <c r="C232" s="80">
        <f t="shared" si="1"/>
        <v>231.0</v>
      </c>
      <c r="D232" s="52">
        <v>231.0</v>
      </c>
      <c r="E232" s="52" t="s">
        <v>61</v>
      </c>
      <c r="F232" s="52" t="s">
        <v>61</v>
      </c>
      <c r="G232" s="52">
        <v>5006.0</v>
      </c>
      <c r="H232" s="52">
        <v>69.0</v>
      </c>
      <c r="I232" s="109">
        <v>13.783459848182183</v>
      </c>
      <c r="J232" s="78"/>
      <c r="K232" s="78"/>
      <c r="L232" s="78"/>
      <c r="M232" s="78"/>
      <c r="N232" s="78"/>
      <c r="O232" s="78"/>
      <c r="P232" s="78"/>
      <c r="Q232" s="78"/>
      <c r="R232" s="78"/>
      <c r="S232" s="78"/>
      <c r="T232" s="78"/>
      <c r="U232" s="78"/>
    </row>
    <row r="233" spans="8:8" ht="15.0">
      <c r="A233" s="79" t="str">
        <f t="shared" si="233" ref="A233:B233">E233</f>
        <v>Gir Somnath</v>
      </c>
      <c r="B233" s="79" t="str">
        <f t="shared" si="233"/>
        <v>Talala</v>
      </c>
      <c r="C233" s="80">
        <f t="shared" si="1"/>
        <v>232.0</v>
      </c>
      <c r="D233" s="52">
        <v>232.0</v>
      </c>
      <c r="E233" s="52" t="s">
        <v>57</v>
      </c>
      <c r="F233" s="52" t="s">
        <v>173</v>
      </c>
      <c r="G233" s="52">
        <v>1370.0</v>
      </c>
      <c r="H233" s="52">
        <v>19.0</v>
      </c>
      <c r="I233" s="109">
        <v>13.868613138686133</v>
      </c>
      <c r="J233" s="78"/>
      <c r="K233" s="78"/>
      <c r="L233" s="78"/>
      <c r="M233" s="78"/>
      <c r="N233" s="78"/>
      <c r="O233" s="78"/>
      <c r="P233" s="78"/>
      <c r="Q233" s="78"/>
      <c r="R233" s="78"/>
      <c r="S233" s="78"/>
      <c r="T233" s="78"/>
      <c r="U233" s="78"/>
    </row>
    <row r="234" spans="8:8" ht="15.0">
      <c r="A234" s="79" t="str">
        <f t="shared" si="234" ref="A234:B234">E234</f>
        <v>Mahesana</v>
      </c>
      <c r="B234" s="79" t="str">
        <f t="shared" si="234"/>
        <v>VIJAPUR</v>
      </c>
      <c r="C234" s="80">
        <f t="shared" si="1"/>
        <v>233.0</v>
      </c>
      <c r="D234" s="52">
        <v>233.0</v>
      </c>
      <c r="E234" s="52" t="s">
        <v>28</v>
      </c>
      <c r="F234" s="52" t="s">
        <v>27</v>
      </c>
      <c r="G234" s="52">
        <v>3435.0</v>
      </c>
      <c r="H234" s="52">
        <v>48.0</v>
      </c>
      <c r="I234" s="109">
        <v>13.973799126637555</v>
      </c>
      <c r="J234" s="78"/>
      <c r="K234" s="78"/>
      <c r="L234" s="78"/>
      <c r="M234" s="78"/>
      <c r="N234" s="78"/>
      <c r="O234" s="78"/>
      <c r="P234" s="78"/>
      <c r="Q234" s="78"/>
      <c r="R234" s="78"/>
      <c r="S234" s="78"/>
      <c r="T234" s="78"/>
      <c r="U234" s="78"/>
    </row>
    <row r="235" spans="8:8" ht="15.0">
      <c r="A235" s="79" t="str">
        <f t="shared" si="235" ref="A235:B235">E235</f>
        <v>Surendranagar</v>
      </c>
      <c r="B235" s="79" t="str">
        <f t="shared" si="235"/>
        <v>thanagadha</v>
      </c>
      <c r="C235" s="80">
        <f t="shared" si="1"/>
        <v>234.0</v>
      </c>
      <c r="D235" s="52">
        <v>234.0</v>
      </c>
      <c r="E235" s="52" t="s">
        <v>94</v>
      </c>
      <c r="F235" s="52" t="s">
        <v>207</v>
      </c>
      <c r="G235" s="52">
        <v>1969.0</v>
      </c>
      <c r="H235" s="52">
        <v>28.0</v>
      </c>
      <c r="I235" s="109">
        <v>14.220416455053327</v>
      </c>
      <c r="J235" s="78"/>
      <c r="K235" s="78"/>
      <c r="L235" s="78"/>
      <c r="M235" s="78"/>
      <c r="N235" s="78"/>
      <c r="O235" s="78"/>
      <c r="P235" s="78"/>
      <c r="Q235" s="78"/>
      <c r="R235" s="78"/>
      <c r="S235" s="78"/>
      <c r="T235" s="78"/>
      <c r="U235" s="78"/>
    </row>
    <row r="236" spans="8:8" ht="15.0">
      <c r="A236" s="79" t="str">
        <f t="shared" si="236" ref="A236:B236">E236</f>
        <v>Anand</v>
      </c>
      <c r="B236" s="79" t="str">
        <f t="shared" si="236"/>
        <v>Borsad</v>
      </c>
      <c r="C236" s="80">
        <f t="shared" si="1"/>
        <v>235.0</v>
      </c>
      <c r="D236" s="52">
        <v>235.0</v>
      </c>
      <c r="E236" s="52" t="s">
        <v>48</v>
      </c>
      <c r="F236" s="52" t="s">
        <v>122</v>
      </c>
      <c r="G236" s="52">
        <v>5584.0</v>
      </c>
      <c r="H236" s="52">
        <v>80.0</v>
      </c>
      <c r="I236" s="109">
        <v>14.326647564469916</v>
      </c>
      <c r="J236" s="78"/>
      <c r="K236" s="78"/>
      <c r="L236" s="78"/>
      <c r="M236" s="78"/>
      <c r="N236" s="78"/>
      <c r="O236" s="78"/>
      <c r="P236" s="78"/>
      <c r="Q236" s="78"/>
      <c r="R236" s="78"/>
      <c r="S236" s="78"/>
      <c r="T236" s="78"/>
      <c r="U236" s="78"/>
    </row>
    <row r="237" spans="8:8" ht="15.0">
      <c r="A237" s="79" t="str">
        <f t="shared" si="237" ref="A237:B237">E237</f>
        <v>Panchmahal</v>
      </c>
      <c r="B237" s="79" t="str">
        <f t="shared" si="237"/>
        <v>Jambughoda</v>
      </c>
      <c r="C237" s="80">
        <f t="shared" si="1"/>
        <v>236.0</v>
      </c>
      <c r="D237" s="52">
        <v>236.0</v>
      </c>
      <c r="E237" s="52" t="s">
        <v>268</v>
      </c>
      <c r="F237" s="52" t="s">
        <v>317</v>
      </c>
      <c r="G237" s="52">
        <v>627.0</v>
      </c>
      <c r="H237" s="52">
        <v>9.0</v>
      </c>
      <c r="I237" s="109">
        <v>14.354066985645934</v>
      </c>
      <c r="J237" s="78"/>
      <c r="K237" s="78"/>
      <c r="L237" s="78"/>
      <c r="M237" s="78"/>
      <c r="N237" s="78"/>
      <c r="O237" s="78"/>
      <c r="P237" s="78"/>
      <c r="Q237" s="78"/>
      <c r="R237" s="78"/>
      <c r="S237" s="78"/>
      <c r="T237" s="78"/>
      <c r="U237" s="78"/>
    </row>
    <row r="238" spans="8:8" ht="15.0">
      <c r="A238" s="79" t="str">
        <f t="shared" si="238" ref="A238:B238">E238</f>
        <v>Navsari</v>
      </c>
      <c r="B238" s="79" t="str">
        <f t="shared" si="238"/>
        <v>Chikhli</v>
      </c>
      <c r="C238" s="80">
        <f t="shared" si="1"/>
        <v>237.0</v>
      </c>
      <c r="D238" s="52">
        <v>237.0</v>
      </c>
      <c r="E238" s="52" t="s">
        <v>21</v>
      </c>
      <c r="F238" s="52" t="s">
        <v>20</v>
      </c>
      <c r="G238" s="52">
        <v>2266.0</v>
      </c>
      <c r="H238" s="52">
        <v>33.0</v>
      </c>
      <c r="I238" s="109">
        <v>14.563106796116505</v>
      </c>
      <c r="J238" s="78"/>
      <c r="K238" s="78"/>
      <c r="L238" s="78"/>
      <c r="M238" s="78"/>
      <c r="N238" s="78"/>
      <c r="O238" s="78"/>
      <c r="P238" s="78"/>
      <c r="Q238" s="78"/>
      <c r="R238" s="78"/>
      <c r="S238" s="78"/>
      <c r="T238" s="78"/>
      <c r="U238" s="78"/>
    </row>
    <row r="239" spans="8:8" ht="15.0">
      <c r="A239" s="79" t="str">
        <f t="shared" si="239" ref="A239:B239">E239</f>
        <v>Gir Somnath</v>
      </c>
      <c r="B239" s="79" t="str">
        <f t="shared" si="239"/>
        <v>Veraval</v>
      </c>
      <c r="C239" s="80">
        <f t="shared" si="1"/>
        <v>238.0</v>
      </c>
      <c r="D239" s="52">
        <v>238.0</v>
      </c>
      <c r="E239" s="52" t="s">
        <v>57</v>
      </c>
      <c r="F239" s="52" t="s">
        <v>184</v>
      </c>
      <c r="G239" s="52">
        <v>5294.0</v>
      </c>
      <c r="H239" s="52">
        <v>78.0</v>
      </c>
      <c r="I239" s="109">
        <v>14.733660748016623</v>
      </c>
      <c r="J239" s="78"/>
      <c r="K239" s="78"/>
      <c r="L239" s="78"/>
      <c r="M239" s="78"/>
      <c r="N239" s="78"/>
      <c r="O239" s="78"/>
      <c r="P239" s="78"/>
      <c r="Q239" s="78"/>
      <c r="R239" s="78"/>
      <c r="S239" s="78"/>
      <c r="T239" s="78"/>
      <c r="U239" s="78"/>
    </row>
    <row r="240" spans="8:8" ht="15.0">
      <c r="A240" s="79" t="str">
        <f t="shared" si="240" ref="A240:B240">E240</f>
        <v>Junagadh</v>
      </c>
      <c r="B240" s="79" t="str">
        <f t="shared" si="240"/>
        <v>Vanthali</v>
      </c>
      <c r="C240" s="80">
        <f t="shared" si="1"/>
        <v>239.0</v>
      </c>
      <c r="D240" s="52">
        <v>239.0</v>
      </c>
      <c r="E240" s="52" t="s">
        <v>23</v>
      </c>
      <c r="F240" s="52" t="s">
        <v>41</v>
      </c>
      <c r="G240" s="52">
        <v>1082.0</v>
      </c>
      <c r="H240" s="52">
        <v>16.0</v>
      </c>
      <c r="I240" s="109">
        <v>14.78743068391867</v>
      </c>
      <c r="J240" s="78"/>
      <c r="K240" s="78"/>
      <c r="L240" s="78"/>
      <c r="M240" s="78"/>
      <c r="N240" s="78"/>
      <c r="O240" s="78"/>
      <c r="P240" s="78"/>
      <c r="Q240" s="78"/>
      <c r="R240" s="78"/>
      <c r="S240" s="78"/>
      <c r="T240" s="78"/>
      <c r="U240" s="78"/>
    </row>
    <row r="241" spans="8:8" ht="15.0">
      <c r="A241" s="79" t="str">
        <f t="shared" si="241" ref="A241:B241">E241</f>
        <v>Surat</v>
      </c>
      <c r="B241" s="79" t="str">
        <f t="shared" si="241"/>
        <v>umerpada</v>
      </c>
      <c r="C241" s="80">
        <f t="shared" si="1"/>
        <v>240.0</v>
      </c>
      <c r="D241" s="52">
        <v>240.0</v>
      </c>
      <c r="E241" s="52" t="s">
        <v>181</v>
      </c>
      <c r="F241" s="52" t="s">
        <v>247</v>
      </c>
      <c r="G241" s="52">
        <v>945.0</v>
      </c>
      <c r="H241" s="52">
        <v>14.0</v>
      </c>
      <c r="I241" s="109">
        <v>14.814814814814815</v>
      </c>
      <c r="J241" s="78"/>
      <c r="K241" s="78"/>
      <c r="L241" s="78"/>
      <c r="M241" s="78"/>
      <c r="N241" s="78"/>
      <c r="O241" s="78"/>
      <c r="P241" s="78"/>
      <c r="Q241" s="78"/>
      <c r="R241" s="78"/>
      <c r="S241" s="78"/>
      <c r="T241" s="78"/>
      <c r="U241" s="78"/>
    </row>
    <row r="242" spans="8:8" ht="15.0">
      <c r="A242" s="79" t="str">
        <f t="shared" si="242" ref="A242:B242">E242</f>
        <v>Rajkot</v>
      </c>
      <c r="B242" s="79" t="str">
        <f t="shared" si="242"/>
        <v>Jasdan</v>
      </c>
      <c r="C242" s="80">
        <f t="shared" si="1"/>
        <v>241.0</v>
      </c>
      <c r="D242" s="52">
        <v>241.0</v>
      </c>
      <c r="E242" s="52" t="s">
        <v>61</v>
      </c>
      <c r="F242" s="52" t="s">
        <v>106</v>
      </c>
      <c r="G242" s="52">
        <v>3690.0</v>
      </c>
      <c r="H242" s="52">
        <v>55.0</v>
      </c>
      <c r="I242" s="109">
        <v>14.905149051490515</v>
      </c>
      <c r="J242" s="78"/>
      <c r="K242" s="78"/>
      <c r="L242" s="78"/>
      <c r="M242" s="78"/>
      <c r="N242" s="78"/>
      <c r="O242" s="78"/>
      <c r="P242" s="78"/>
      <c r="Q242" s="78"/>
      <c r="R242" s="78"/>
      <c r="S242" s="78"/>
      <c r="T242" s="78"/>
      <c r="U242" s="78"/>
    </row>
    <row r="243" spans="8:8" ht="15.0">
      <c r="A243" s="79" t="str">
        <f t="shared" si="243" ref="A243:B243">E243</f>
        <v>Anand</v>
      </c>
      <c r="B243" s="79" t="str">
        <f t="shared" si="243"/>
        <v>Khambhat</v>
      </c>
      <c r="C243" s="80">
        <f t="shared" si="1"/>
        <v>242.0</v>
      </c>
      <c r="D243" s="52">
        <v>242.0</v>
      </c>
      <c r="E243" s="52" t="s">
        <v>48</v>
      </c>
      <c r="F243" s="52" t="s">
        <v>64</v>
      </c>
      <c r="G243" s="52">
        <v>4013.0</v>
      </c>
      <c r="H243" s="52">
        <v>60.0</v>
      </c>
      <c r="I243" s="109">
        <v>14.951407924246201</v>
      </c>
      <c r="J243" s="78"/>
      <c r="K243" s="78"/>
      <c r="L243" s="78"/>
      <c r="M243" s="78"/>
      <c r="N243" s="78"/>
      <c r="O243" s="78"/>
      <c r="P243" s="78"/>
      <c r="Q243" s="78"/>
      <c r="R243" s="78"/>
      <c r="S243" s="78"/>
      <c r="T243" s="78"/>
      <c r="U243" s="78"/>
    </row>
    <row r="244" spans="8:8" ht="15.0">
      <c r="A244" s="79" t="str">
        <f t="shared" si="244" ref="A244:B244">E244</f>
        <v>Mahisagar</v>
      </c>
      <c r="B244" s="79" t="str">
        <f t="shared" si="244"/>
        <v>santrampur</v>
      </c>
      <c r="C244" s="80">
        <f t="shared" si="1"/>
        <v>243.0</v>
      </c>
      <c r="D244" s="52">
        <v>243.0</v>
      </c>
      <c r="E244" s="52" t="s">
        <v>231</v>
      </c>
      <c r="F244" s="52" t="s">
        <v>275</v>
      </c>
      <c r="G244" s="52">
        <v>5668.0</v>
      </c>
      <c r="H244" s="52">
        <v>85.0</v>
      </c>
      <c r="I244" s="109">
        <v>14.996471418489769</v>
      </c>
      <c r="J244" s="78"/>
      <c r="K244" s="78"/>
      <c r="L244" s="78"/>
      <c r="M244" s="78"/>
      <c r="N244" s="78"/>
      <c r="O244" s="78"/>
      <c r="P244" s="78"/>
      <c r="Q244" s="78"/>
      <c r="R244" s="78"/>
      <c r="S244" s="78"/>
      <c r="T244" s="78"/>
      <c r="U244" s="78"/>
    </row>
    <row r="245" spans="8:8" ht="15.0">
      <c r="A245" s="79" t="str">
        <f t="shared" si="245" ref="A245:B245">E245</f>
        <v>Mahesana</v>
      </c>
      <c r="B245" s="79" t="str">
        <f t="shared" si="245"/>
        <v>SATLASANA</v>
      </c>
      <c r="C245" s="80">
        <f t="shared" si="1"/>
        <v>244.0</v>
      </c>
      <c r="D245" s="52">
        <v>244.0</v>
      </c>
      <c r="E245" s="52" t="s">
        <v>28</v>
      </c>
      <c r="F245" s="52" t="s">
        <v>29</v>
      </c>
      <c r="G245" s="52">
        <v>1528.0</v>
      </c>
      <c r="H245" s="52">
        <v>23.0</v>
      </c>
      <c r="I245" s="109">
        <v>15.052356020942408</v>
      </c>
      <c r="J245" s="78"/>
      <c r="K245" s="78"/>
      <c r="L245" s="78"/>
      <c r="M245" s="78"/>
      <c r="N245" s="78"/>
      <c r="O245" s="78"/>
      <c r="P245" s="78"/>
      <c r="Q245" s="78"/>
      <c r="R245" s="78"/>
      <c r="S245" s="78"/>
      <c r="T245" s="78"/>
      <c r="U245" s="78"/>
    </row>
    <row r="246" spans="8:8" ht="15.0">
      <c r="A246" s="79" t="str">
        <f t="shared" si="246" ref="A246:B246">E246</f>
        <v>Devbhumi Dwarka</v>
      </c>
      <c r="B246" s="79" t="str">
        <f t="shared" si="246"/>
        <v>KALYANPUR</v>
      </c>
      <c r="C246" s="80">
        <f t="shared" si="1"/>
        <v>245.0</v>
      </c>
      <c r="D246" s="52">
        <v>245.0</v>
      </c>
      <c r="E246" s="52" t="s">
        <v>149</v>
      </c>
      <c r="F246" s="52" t="s">
        <v>167</v>
      </c>
      <c r="G246" s="52">
        <v>3116.0</v>
      </c>
      <c r="H246" s="52">
        <v>47.0</v>
      </c>
      <c r="I246" s="109">
        <v>15.083440308087292</v>
      </c>
      <c r="J246" s="78"/>
      <c r="K246" s="78"/>
      <c r="L246" s="78"/>
      <c r="M246" s="78"/>
      <c r="N246" s="78"/>
      <c r="O246" s="78"/>
      <c r="P246" s="78"/>
      <c r="Q246" s="78"/>
      <c r="R246" s="78"/>
      <c r="S246" s="78"/>
      <c r="T246" s="78"/>
      <c r="U246" s="78"/>
    </row>
    <row r="247" spans="8:8" ht="15.0">
      <c r="A247" s="79" t="str">
        <f t="shared" si="247" ref="A247:B247">E247</f>
        <v>Devbhumi Dwarka</v>
      </c>
      <c r="B247" s="79" t="str">
        <f t="shared" si="247"/>
        <v>BHANVAD</v>
      </c>
      <c r="C247" s="80">
        <f t="shared" si="1"/>
        <v>246.0</v>
      </c>
      <c r="D247" s="52">
        <v>246.0</v>
      </c>
      <c r="E247" s="52" t="s">
        <v>149</v>
      </c>
      <c r="F247" s="52" t="s">
        <v>148</v>
      </c>
      <c r="G247" s="52">
        <v>2044.0</v>
      </c>
      <c r="H247" s="52">
        <v>31.0</v>
      </c>
      <c r="I247" s="109">
        <v>15.166340508806261</v>
      </c>
      <c r="J247" s="78"/>
      <c r="K247" s="78"/>
      <c r="L247" s="78"/>
      <c r="M247" s="78"/>
      <c r="N247" s="78"/>
      <c r="O247" s="78"/>
      <c r="P247" s="78"/>
      <c r="Q247" s="78"/>
      <c r="R247" s="78"/>
      <c r="S247" s="78"/>
      <c r="T247" s="78"/>
      <c r="U247" s="78"/>
    </row>
    <row r="248" spans="8:8" ht="15.0">
      <c r="A248" s="79" t="str">
        <f t="shared" si="248" ref="A248:B248">E248</f>
        <v>Mahisagar</v>
      </c>
      <c r="B248" s="79" t="str">
        <f t="shared" si="248"/>
        <v>kadana</v>
      </c>
      <c r="C248" s="80">
        <f t="shared" si="1"/>
        <v>247.0</v>
      </c>
      <c r="D248" s="52">
        <v>247.0</v>
      </c>
      <c r="E248" s="52" t="s">
        <v>231</v>
      </c>
      <c r="F248" s="52" t="s">
        <v>266</v>
      </c>
      <c r="G248" s="52">
        <v>2979.0</v>
      </c>
      <c r="H248" s="52">
        <v>46.0</v>
      </c>
      <c r="I248" s="109">
        <v>15.44142329640819</v>
      </c>
      <c r="J248" s="78"/>
      <c r="K248" s="78"/>
      <c r="L248" s="78"/>
      <c r="M248" s="78"/>
      <c r="N248" s="78"/>
      <c r="O248" s="78"/>
      <c r="P248" s="78"/>
      <c r="Q248" s="78"/>
      <c r="R248" s="78"/>
      <c r="S248" s="78"/>
      <c r="T248" s="78"/>
      <c r="U248" s="78"/>
    </row>
    <row r="249" spans="8:8" ht="15.0">
      <c r="A249" s="79" t="str">
        <f t="shared" si="249" ref="A249:B249">E249</f>
        <v>Vadodara</v>
      </c>
      <c r="B249" s="79" t="str">
        <f t="shared" si="249"/>
        <v>WAGHODIA</v>
      </c>
      <c r="C249" s="80">
        <f t="shared" si="1"/>
        <v>248.0</v>
      </c>
      <c r="D249" s="52">
        <v>248.0</v>
      </c>
      <c r="E249" s="52" t="s">
        <v>163</v>
      </c>
      <c r="F249" s="52" t="s">
        <v>313</v>
      </c>
      <c r="G249" s="52">
        <v>2739.0</v>
      </c>
      <c r="H249" s="52">
        <v>43.0</v>
      </c>
      <c r="I249" s="109">
        <v>15.699160277473531</v>
      </c>
      <c r="J249" s="78"/>
      <c r="K249" s="78"/>
      <c r="L249" s="78"/>
      <c r="M249" s="78"/>
      <c r="N249" s="78"/>
      <c r="O249" s="78"/>
      <c r="P249" s="78"/>
      <c r="Q249" s="78"/>
      <c r="R249" s="78"/>
      <c r="S249" s="78"/>
      <c r="T249" s="78"/>
      <c r="U249" s="78"/>
    </row>
    <row r="250" spans="8:8" ht="15.0">
      <c r="A250" s="79" t="str">
        <f t="shared" si="250" ref="A250:B250">E250</f>
        <v>Junagadh</v>
      </c>
      <c r="B250" s="79" t="str">
        <f t="shared" si="250"/>
        <v>Mendarada</v>
      </c>
      <c r="C250" s="80">
        <f t="shared" si="1"/>
        <v>249.0</v>
      </c>
      <c r="D250" s="52">
        <v>249.0</v>
      </c>
      <c r="E250" s="52" t="s">
        <v>23</v>
      </c>
      <c r="F250" s="52" t="s">
        <v>62</v>
      </c>
      <c r="G250" s="52">
        <v>763.0</v>
      </c>
      <c r="H250" s="52">
        <v>12.0</v>
      </c>
      <c r="I250" s="109">
        <v>15.727391874180864</v>
      </c>
      <c r="J250" s="78"/>
      <c r="K250" s="78"/>
      <c r="L250" s="78"/>
      <c r="M250" s="78"/>
      <c r="N250" s="78"/>
      <c r="O250" s="78"/>
      <c r="P250" s="78"/>
      <c r="Q250" s="78"/>
      <c r="R250" s="78"/>
      <c r="S250" s="78"/>
      <c r="T250" s="78"/>
      <c r="U250" s="78"/>
    </row>
    <row r="251" spans="8:8" ht="15.0">
      <c r="A251" s="79" t="str">
        <f t="shared" si="251" ref="A251:B251">E251</f>
        <v>Tapi</v>
      </c>
      <c r="B251" s="79" t="str">
        <f t="shared" si="251"/>
        <v>Songadh</v>
      </c>
      <c r="C251" s="80">
        <f t="shared" si="1"/>
        <v>250.0</v>
      </c>
      <c r="D251" s="52">
        <v>250.0</v>
      </c>
      <c r="E251" s="52" t="s">
        <v>19</v>
      </c>
      <c r="F251" s="52" t="s">
        <v>52</v>
      </c>
      <c r="G251" s="52">
        <v>2216.0</v>
      </c>
      <c r="H251" s="52">
        <v>35.0</v>
      </c>
      <c r="I251" s="109">
        <v>15.7942238267148</v>
      </c>
      <c r="J251" s="78"/>
      <c r="K251" s="78"/>
      <c r="L251" s="78"/>
      <c r="M251" s="78"/>
      <c r="N251" s="78"/>
      <c r="O251" s="78"/>
      <c r="P251" s="78"/>
      <c r="Q251" s="78"/>
      <c r="R251" s="78"/>
      <c r="S251" s="78"/>
      <c r="T251" s="78"/>
      <c r="U251" s="78"/>
    </row>
    <row r="252" spans="8:8" ht="15.0">
      <c r="A252" s="79" t="str">
        <f t="shared" si="252" ref="A252:B252">E252</f>
        <v>Mahisagar</v>
      </c>
      <c r="B252" s="79" t="str">
        <f t="shared" si="252"/>
        <v>lunawada</v>
      </c>
      <c r="C252" s="80">
        <f t="shared" si="1"/>
        <v>251.0</v>
      </c>
      <c r="D252" s="52">
        <v>251.0</v>
      </c>
      <c r="E252" s="52" t="s">
        <v>231</v>
      </c>
      <c r="F252" s="52" t="s">
        <v>305</v>
      </c>
      <c r="G252" s="52">
        <v>4710.0</v>
      </c>
      <c r="H252" s="52">
        <v>75.0</v>
      </c>
      <c r="I252" s="109">
        <v>15.92356687898089</v>
      </c>
      <c r="J252" s="78"/>
      <c r="K252" s="78"/>
      <c r="L252" s="78"/>
      <c r="M252" s="78"/>
      <c r="N252" s="78"/>
      <c r="O252" s="78"/>
      <c r="P252" s="78"/>
      <c r="Q252" s="78"/>
      <c r="R252" s="78"/>
      <c r="S252" s="78"/>
      <c r="T252" s="78"/>
      <c r="U252" s="78"/>
    </row>
    <row r="253" spans="8:8" ht="15.0">
      <c r="A253" s="79" t="str">
        <f t="shared" si="253" ref="A253:B253">E253</f>
        <v>Jamnagar</v>
      </c>
      <c r="B253" s="79" t="str">
        <f t="shared" si="253"/>
        <v>Jamjodhpur</v>
      </c>
      <c r="C253" s="80">
        <f t="shared" si="1"/>
        <v>252.0</v>
      </c>
      <c r="D253" s="52">
        <v>252.0</v>
      </c>
      <c r="E253" s="52" t="s">
        <v>141</v>
      </c>
      <c r="F253" s="52" t="s">
        <v>194</v>
      </c>
      <c r="G253" s="52">
        <v>2661.0</v>
      </c>
      <c r="H253" s="52">
        <v>43.0</v>
      </c>
      <c r="I253" s="109">
        <v>16.15933859451334</v>
      </c>
      <c r="J253" s="78"/>
      <c r="K253" s="78"/>
      <c r="L253" s="78"/>
      <c r="M253" s="78"/>
      <c r="N253" s="78"/>
      <c r="O253" s="78"/>
      <c r="P253" s="78"/>
      <c r="Q253" s="78"/>
      <c r="R253" s="78"/>
      <c r="S253" s="78"/>
      <c r="T253" s="78"/>
      <c r="U253" s="78"/>
    </row>
    <row r="254" spans="8:8" ht="15.0">
      <c r="A254" s="79" t="str">
        <f t="shared" si="254" ref="A254:B254">E254</f>
        <v>Surat</v>
      </c>
      <c r="B254" s="79" t="str">
        <f t="shared" si="254"/>
        <v>mandavi</v>
      </c>
      <c r="C254" s="80">
        <f t="shared" si="1"/>
        <v>253.0</v>
      </c>
      <c r="D254" s="52">
        <v>253.0</v>
      </c>
      <c r="E254" s="52" t="s">
        <v>181</v>
      </c>
      <c r="F254" s="52" t="s">
        <v>242</v>
      </c>
      <c r="G254" s="52">
        <v>1600.0</v>
      </c>
      <c r="H254" s="52">
        <v>26.0</v>
      </c>
      <c r="I254" s="109">
        <v>16.25</v>
      </c>
      <c r="J254" s="78"/>
      <c r="K254" s="78"/>
      <c r="L254" s="78"/>
      <c r="M254" s="78"/>
      <c r="N254" s="78"/>
      <c r="O254" s="78"/>
      <c r="P254" s="78"/>
      <c r="Q254" s="78"/>
      <c r="R254" s="78"/>
      <c r="S254" s="78"/>
      <c r="T254" s="78"/>
      <c r="U254" s="78"/>
    </row>
    <row r="255" spans="8:8" ht="15.0">
      <c r="A255" s="79" t="str">
        <f t="shared" si="255" ref="A255:B255">E255</f>
        <v>Sabarkantha</v>
      </c>
      <c r="B255" s="79" t="str">
        <f t="shared" si="255"/>
        <v>Idar</v>
      </c>
      <c r="C255" s="80">
        <f t="shared" si="1"/>
        <v>254.0</v>
      </c>
      <c r="D255" s="52">
        <v>254.0</v>
      </c>
      <c r="E255" s="52" t="s">
        <v>83</v>
      </c>
      <c r="F255" s="52" t="s">
        <v>109</v>
      </c>
      <c r="G255" s="52">
        <v>4060.0</v>
      </c>
      <c r="H255" s="52">
        <v>67.0</v>
      </c>
      <c r="I255" s="109">
        <v>16.502463054187192</v>
      </c>
      <c r="J255" s="78"/>
      <c r="K255" s="78"/>
      <c r="L255" s="78"/>
      <c r="M255" s="78"/>
      <c r="N255" s="78"/>
      <c r="O255" s="78"/>
      <c r="P255" s="78"/>
      <c r="Q255" s="78"/>
      <c r="R255" s="78"/>
      <c r="S255" s="78"/>
      <c r="T255" s="78"/>
      <c r="U255" s="78"/>
    </row>
    <row r="256" spans="8:8" ht="15.0">
      <c r="A256" s="79" t="str">
        <f t="shared" si="256" ref="A256:B256">E256</f>
        <v>Rajkot</v>
      </c>
      <c r="B256" s="79" t="str">
        <f t="shared" si="256"/>
        <v>Jam Kandorna</v>
      </c>
      <c r="C256" s="80">
        <f t="shared" si="1"/>
        <v>255.0</v>
      </c>
      <c r="D256" s="52">
        <v>255.0</v>
      </c>
      <c r="E256" s="52" t="s">
        <v>61</v>
      </c>
      <c r="F256" s="52" t="s">
        <v>60</v>
      </c>
      <c r="G256" s="52">
        <v>1327.0</v>
      </c>
      <c r="H256" s="52">
        <v>22.0</v>
      </c>
      <c r="I256" s="109">
        <v>16.578749058025622</v>
      </c>
      <c r="J256" s="78"/>
      <c r="K256" s="78"/>
      <c r="L256" s="78"/>
      <c r="M256" s="78"/>
      <c r="N256" s="78"/>
      <c r="O256" s="78"/>
      <c r="P256" s="78"/>
      <c r="Q256" s="78"/>
      <c r="R256" s="78"/>
      <c r="S256" s="78"/>
      <c r="T256" s="78"/>
      <c r="U256" s="78"/>
    </row>
    <row r="257" spans="8:8" ht="15.0">
      <c r="A257" s="79" t="str">
        <f t="shared" si="257" ref="A257:B257">E257</f>
        <v>Anand</v>
      </c>
      <c r="B257" s="79" t="str">
        <f t="shared" si="257"/>
        <v>Anklav</v>
      </c>
      <c r="C257" s="80">
        <f t="shared" si="1"/>
        <v>256.0</v>
      </c>
      <c r="D257" s="52">
        <v>256.0</v>
      </c>
      <c r="E257" s="52" t="s">
        <v>48</v>
      </c>
      <c r="F257" s="52" t="s">
        <v>47</v>
      </c>
      <c r="G257" s="52">
        <v>2471.0</v>
      </c>
      <c r="H257" s="52">
        <v>41.0</v>
      </c>
      <c r="I257" s="109">
        <v>16.592472683124242</v>
      </c>
      <c r="J257" s="78"/>
      <c r="K257" s="78"/>
      <c r="L257" s="78"/>
      <c r="M257" s="78"/>
      <c r="N257" s="78"/>
      <c r="O257" s="78"/>
      <c r="P257" s="78"/>
      <c r="Q257" s="78"/>
      <c r="R257" s="78"/>
      <c r="S257" s="78"/>
      <c r="T257" s="78"/>
      <c r="U257" s="78"/>
    </row>
    <row r="258" spans="8:8" ht="15.0">
      <c r="A258" s="79" t="str">
        <f t="shared" si="258" ref="A258:B258">E258</f>
        <v>Narmada</v>
      </c>
      <c r="B258" s="79" t="str">
        <f t="shared" si="258"/>
        <v>Dediapada</v>
      </c>
      <c r="C258" s="80">
        <f t="shared" si="1"/>
        <v>257.0</v>
      </c>
      <c r="D258" s="52">
        <v>257.0</v>
      </c>
      <c r="E258" s="52" t="s">
        <v>35</v>
      </c>
      <c r="F258" s="52" t="s">
        <v>86</v>
      </c>
      <c r="G258" s="52">
        <v>2155.0</v>
      </c>
      <c r="H258" s="52">
        <v>36.0</v>
      </c>
      <c r="I258" s="109">
        <v>16.705336426914155</v>
      </c>
      <c r="J258" s="78"/>
      <c r="K258" s="78"/>
      <c r="L258" s="78"/>
      <c r="M258" s="78"/>
      <c r="N258" s="78"/>
      <c r="O258" s="78"/>
      <c r="P258" s="78"/>
      <c r="Q258" s="78"/>
      <c r="R258" s="78"/>
      <c r="S258" s="78"/>
      <c r="T258" s="78"/>
      <c r="U258" s="78"/>
    </row>
    <row r="259" spans="8:8" ht="15.0">
      <c r="A259" s="79" t="str">
        <f t="shared" si="259" ref="A259:B259">E259</f>
        <v>Chhota Udepur</v>
      </c>
      <c r="B259" s="79" t="str">
        <f t="shared" si="259"/>
        <v>Jetpurpavi</v>
      </c>
      <c r="C259" s="80">
        <f t="shared" si="1"/>
        <v>258.0</v>
      </c>
      <c r="D259" s="52">
        <v>258.0</v>
      </c>
      <c r="E259" s="52" t="s">
        <v>45</v>
      </c>
      <c r="F259" s="52" t="s">
        <v>85</v>
      </c>
      <c r="G259" s="52">
        <v>2745.0</v>
      </c>
      <c r="H259" s="52">
        <v>46.0</v>
      </c>
      <c r="I259" s="109">
        <v>16.757741347905284</v>
      </c>
      <c r="J259" s="78"/>
      <c r="K259" s="78"/>
      <c r="L259" s="78"/>
      <c r="M259" s="78"/>
      <c r="N259" s="78"/>
      <c r="O259" s="78"/>
      <c r="P259" s="78"/>
      <c r="Q259" s="78"/>
      <c r="R259" s="78"/>
      <c r="S259" s="78"/>
      <c r="T259" s="78"/>
      <c r="U259" s="78"/>
    </row>
    <row r="260" spans="8:8" ht="15.0">
      <c r="A260" s="79" t="str">
        <f t="shared" si="260" ref="A260:B260">E260</f>
        <v>Rajkot</v>
      </c>
      <c r="B260" s="79" t="str">
        <f t="shared" si="260"/>
        <v>Upleta</v>
      </c>
      <c r="C260" s="80">
        <f t="shared" si="1"/>
        <v>259.0</v>
      </c>
      <c r="D260" s="52">
        <v>259.0</v>
      </c>
      <c r="E260" s="52" t="s">
        <v>61</v>
      </c>
      <c r="F260" s="52" t="s">
        <v>117</v>
      </c>
      <c r="G260" s="52">
        <v>2176.0</v>
      </c>
      <c r="H260" s="52">
        <v>37.0</v>
      </c>
      <c r="I260" s="109">
        <v>17.003676470588236</v>
      </c>
      <c r="J260" s="78"/>
      <c r="K260" s="78"/>
      <c r="L260" s="78"/>
      <c r="M260" s="78"/>
      <c r="N260" s="78"/>
      <c r="O260" s="78"/>
      <c r="P260" s="78"/>
      <c r="Q260" s="78"/>
      <c r="R260" s="78"/>
      <c r="S260" s="78"/>
      <c r="T260" s="78"/>
      <c r="U260" s="78"/>
    </row>
    <row r="261" spans="8:8" ht="15.0">
      <c r="A261" s="79" t="str">
        <f t="shared" si="261" ref="A261:B261">E261</f>
        <v>Dang</v>
      </c>
      <c r="B261" s="79" t="str">
        <f t="shared" si="261"/>
        <v>Subir</v>
      </c>
      <c r="C261" s="80">
        <f t="shared" si="1"/>
        <v>260.0</v>
      </c>
      <c r="D261" s="52">
        <v>260.0</v>
      </c>
      <c r="E261" s="52" t="s">
        <v>233</v>
      </c>
      <c r="F261" s="52" t="s">
        <v>289</v>
      </c>
      <c r="G261" s="52">
        <v>1761.0</v>
      </c>
      <c r="H261" s="52">
        <v>30.0</v>
      </c>
      <c r="I261" s="109">
        <v>17.035775127768314</v>
      </c>
      <c r="J261" s="78"/>
      <c r="K261" s="78"/>
      <c r="L261" s="78"/>
      <c r="M261" s="78"/>
      <c r="N261" s="78"/>
      <c r="O261" s="78"/>
      <c r="P261" s="78"/>
      <c r="Q261" s="78"/>
      <c r="R261" s="78"/>
      <c r="S261" s="78"/>
      <c r="T261" s="78"/>
      <c r="U261" s="78"/>
    </row>
    <row r="262" spans="8:8" ht="15.0">
      <c r="A262" s="79" t="str">
        <f t="shared" si="262" ref="A262:B262">E262</f>
        <v>Anand</v>
      </c>
      <c r="B262" s="79" t="str">
        <f t="shared" si="262"/>
        <v>Tarapur</v>
      </c>
      <c r="C262" s="80">
        <f t="shared" si="1"/>
        <v>261.0</v>
      </c>
      <c r="D262" s="52">
        <v>261.0</v>
      </c>
      <c r="E262" s="52" t="s">
        <v>48</v>
      </c>
      <c r="F262" s="52" t="s">
        <v>123</v>
      </c>
      <c r="G262" s="52">
        <v>1325.0</v>
      </c>
      <c r="H262" s="52">
        <v>23.0</v>
      </c>
      <c r="I262" s="109">
        <v>17.358490566037734</v>
      </c>
      <c r="J262" s="78"/>
      <c r="K262" s="78"/>
      <c r="L262" s="78"/>
      <c r="M262" s="78"/>
      <c r="N262" s="78"/>
      <c r="O262" s="78"/>
      <c r="P262" s="78"/>
      <c r="Q262" s="78"/>
      <c r="R262" s="78"/>
      <c r="S262" s="78"/>
      <c r="T262" s="78"/>
      <c r="U262" s="78"/>
    </row>
    <row r="263" spans="8:8" ht="15.0">
      <c r="A263" s="79" t="str">
        <f t="shared" si="263" ref="A263:B263">E263</f>
        <v>Panchmahal</v>
      </c>
      <c r="B263" s="79" t="str">
        <f t="shared" si="263"/>
        <v>Ghoghamba</v>
      </c>
      <c r="C263" s="80">
        <f t="shared" si="1"/>
        <v>262.0</v>
      </c>
      <c r="D263" s="52">
        <v>262.0</v>
      </c>
      <c r="E263" s="52" t="s">
        <v>268</v>
      </c>
      <c r="F263" s="52" t="s">
        <v>309</v>
      </c>
      <c r="G263" s="52">
        <v>4479.0</v>
      </c>
      <c r="H263" s="52">
        <v>78.0</v>
      </c>
      <c r="I263" s="109">
        <v>17.414601473543204</v>
      </c>
      <c r="J263" s="78"/>
      <c r="K263" s="78"/>
      <c r="L263" s="78"/>
      <c r="M263" s="78"/>
      <c r="N263" s="78"/>
      <c r="O263" s="78"/>
      <c r="P263" s="78"/>
      <c r="Q263" s="78"/>
      <c r="R263" s="78"/>
      <c r="S263" s="78"/>
      <c r="T263" s="78"/>
      <c r="U263" s="78"/>
    </row>
    <row r="264" spans="8:8" ht="15.0">
      <c r="A264" s="79" t="str">
        <f t="shared" si="264" ref="A264:B264">E264</f>
        <v>Sabarkantha</v>
      </c>
      <c r="B264" s="79" t="str">
        <f t="shared" si="264"/>
        <v>Vijaynagar</v>
      </c>
      <c r="C264" s="80">
        <f t="shared" si="1"/>
        <v>263.0</v>
      </c>
      <c r="D264" s="52">
        <v>263.0</v>
      </c>
      <c r="E264" s="52" t="s">
        <v>83</v>
      </c>
      <c r="F264" s="52" t="s">
        <v>87</v>
      </c>
      <c r="G264" s="52">
        <v>1837.0</v>
      </c>
      <c r="H264" s="52">
        <v>32.0</v>
      </c>
      <c r="I264" s="109">
        <v>17.419706042460536</v>
      </c>
      <c r="J264" s="78"/>
      <c r="K264" s="78"/>
      <c r="L264" s="78"/>
      <c r="M264" s="78"/>
      <c r="N264" s="78"/>
      <c r="O264" s="78"/>
      <c r="P264" s="78"/>
      <c r="Q264" s="78"/>
      <c r="R264" s="78"/>
      <c r="S264" s="78"/>
      <c r="T264" s="78"/>
      <c r="U264" s="78"/>
    </row>
    <row r="265" spans="8:8" ht="15.0">
      <c r="A265" s="79" t="str">
        <f t="shared" si="265" ref="A265:B265">E265</f>
        <v>Junagadh</v>
      </c>
      <c r="B265" s="79" t="str">
        <f t="shared" si="265"/>
        <v>Junagadh</v>
      </c>
      <c r="C265" s="80">
        <f t="shared" si="1"/>
        <v>264.0</v>
      </c>
      <c r="D265" s="52">
        <v>264.0</v>
      </c>
      <c r="E265" s="52" t="s">
        <v>23</v>
      </c>
      <c r="F265" s="52" t="s">
        <v>23</v>
      </c>
      <c r="G265" s="52">
        <v>1317.0</v>
      </c>
      <c r="H265" s="52">
        <v>23.0</v>
      </c>
      <c r="I265" s="109">
        <v>17.463933181473045</v>
      </c>
      <c r="J265" s="78"/>
      <c r="K265" s="78"/>
      <c r="L265" s="78"/>
      <c r="M265" s="78"/>
      <c r="N265" s="78"/>
      <c r="O265" s="78"/>
      <c r="P265" s="78"/>
      <c r="Q265" s="78"/>
      <c r="R265" s="78"/>
      <c r="S265" s="78"/>
      <c r="T265" s="78"/>
      <c r="U265" s="78"/>
    </row>
    <row r="266" spans="8:8" ht="15.0">
      <c r="A266" s="79" t="str">
        <f t="shared" si="266" ref="A266:B266">E266</f>
        <v>Mahisagar</v>
      </c>
      <c r="B266" s="79" t="str">
        <f t="shared" si="266"/>
        <v>khanpur</v>
      </c>
      <c r="C266" s="80">
        <f t="shared" si="1"/>
        <v>265.0</v>
      </c>
      <c r="D266" s="52">
        <v>265.0</v>
      </c>
      <c r="E266" s="52" t="s">
        <v>231</v>
      </c>
      <c r="F266" s="52" t="s">
        <v>318</v>
      </c>
      <c r="G266" s="52">
        <v>2002.0</v>
      </c>
      <c r="H266" s="52">
        <v>35.0</v>
      </c>
      <c r="I266" s="109">
        <v>17.482517482517483</v>
      </c>
      <c r="J266" s="78"/>
      <c r="K266" s="78"/>
      <c r="L266" s="78"/>
      <c r="M266" s="78"/>
      <c r="N266" s="78"/>
      <c r="O266" s="78"/>
      <c r="P266" s="78"/>
      <c r="Q266" s="78"/>
      <c r="R266" s="78"/>
      <c r="S266" s="78"/>
      <c r="T266" s="78"/>
      <c r="U266" s="78"/>
    </row>
    <row r="267" spans="8:8" ht="15.0">
      <c r="A267" s="79" t="str">
        <f t="shared" si="267" ref="A267:B267">E267</f>
        <v>Devbhumi Dwarka</v>
      </c>
      <c r="B267" s="79" t="str">
        <f t="shared" si="267"/>
        <v>JAM KHAMBHALIYA</v>
      </c>
      <c r="C267" s="80">
        <f t="shared" si="1"/>
        <v>266.0</v>
      </c>
      <c r="D267" s="52">
        <v>266.0</v>
      </c>
      <c r="E267" s="52" t="s">
        <v>149</v>
      </c>
      <c r="F267" s="52" t="s">
        <v>159</v>
      </c>
      <c r="G267" s="52">
        <v>4878.0</v>
      </c>
      <c r="H267" s="52">
        <v>86.0</v>
      </c>
      <c r="I267" s="109">
        <v>17.63017630176302</v>
      </c>
      <c r="J267" s="78"/>
      <c r="K267" s="78"/>
      <c r="L267" s="78"/>
      <c r="M267" s="78"/>
      <c r="N267" s="78"/>
      <c r="O267" s="78"/>
      <c r="P267" s="78"/>
      <c r="Q267" s="78"/>
      <c r="R267" s="78"/>
      <c r="S267" s="78"/>
      <c r="T267" s="78"/>
      <c r="U267" s="78"/>
    </row>
    <row r="268" spans="8:8" ht="15.0">
      <c r="A268" s="79" t="str">
        <f t="shared" si="268" ref="A268:B268">E268</f>
        <v>Panchmahal</v>
      </c>
      <c r="B268" s="79" t="str">
        <f t="shared" si="268"/>
        <v>KALOL</v>
      </c>
      <c r="C268" s="80">
        <f t="shared" si="1"/>
        <v>267.0</v>
      </c>
      <c r="D268" s="52">
        <v>267.0</v>
      </c>
      <c r="E268" s="52" t="s">
        <v>268</v>
      </c>
      <c r="F268" s="52" t="s">
        <v>294</v>
      </c>
      <c r="G268" s="52">
        <v>3752.0</v>
      </c>
      <c r="H268" s="52">
        <v>69.0</v>
      </c>
      <c r="I268" s="109">
        <v>18.39019189765458</v>
      </c>
      <c r="J268" s="78"/>
      <c r="K268" s="78"/>
      <c r="L268" s="78"/>
      <c r="M268" s="78"/>
      <c r="N268" s="78"/>
      <c r="O268" s="78"/>
      <c r="P268" s="78"/>
      <c r="Q268" s="78"/>
      <c r="R268" s="78"/>
      <c r="S268" s="78"/>
      <c r="T268" s="78"/>
      <c r="U268" s="78"/>
    </row>
    <row r="269" spans="8:8" ht="15.0">
      <c r="A269" s="79" t="str">
        <f t="shared" si="269" ref="A269:B269">E269</f>
        <v>Tapi</v>
      </c>
      <c r="B269" s="79" t="str">
        <f t="shared" si="269"/>
        <v>Valod</v>
      </c>
      <c r="C269" s="80">
        <f t="shared" si="1"/>
        <v>268.0</v>
      </c>
      <c r="D269" s="52">
        <v>268.0</v>
      </c>
      <c r="E269" s="52" t="s">
        <v>19</v>
      </c>
      <c r="F269" s="52" t="s">
        <v>18</v>
      </c>
      <c r="G269" s="52">
        <v>593.0</v>
      </c>
      <c r="H269" s="52">
        <v>11.0</v>
      </c>
      <c r="I269" s="109">
        <v>18.54974704890388</v>
      </c>
      <c r="J269" s="78"/>
      <c r="K269" s="78"/>
      <c r="L269" s="78"/>
      <c r="M269" s="78"/>
      <c r="N269" s="78"/>
      <c r="O269" s="78"/>
      <c r="P269" s="78"/>
      <c r="Q269" s="78"/>
      <c r="R269" s="78"/>
      <c r="S269" s="78"/>
      <c r="T269" s="78"/>
      <c r="U269" s="78"/>
    </row>
    <row r="270" spans="8:8" ht="15.0">
      <c r="A270" s="79" t="str">
        <f t="shared" si="270" ref="A270:B270">E270</f>
        <v>Kachchh</v>
      </c>
      <c r="B270" s="79" t="str">
        <f t="shared" si="270"/>
        <v>Lakhpat</v>
      </c>
      <c r="C270" s="80">
        <f t="shared" si="1"/>
        <v>269.0</v>
      </c>
      <c r="D270" s="52">
        <v>269.0</v>
      </c>
      <c r="E270" s="52" t="s">
        <v>200</v>
      </c>
      <c r="F270" s="52" t="s">
        <v>199</v>
      </c>
      <c r="G270" s="52">
        <v>1343.0</v>
      </c>
      <c r="H270" s="52">
        <v>25.0</v>
      </c>
      <c r="I270" s="109">
        <v>18.615040953090094</v>
      </c>
      <c r="J270" s="78"/>
      <c r="K270" s="78"/>
      <c r="L270" s="78"/>
      <c r="M270" s="78"/>
      <c r="N270" s="78"/>
      <c r="O270" s="78"/>
      <c r="P270" s="78"/>
      <c r="Q270" s="78"/>
      <c r="R270" s="78"/>
      <c r="S270" s="78"/>
      <c r="T270" s="78"/>
      <c r="U270" s="78"/>
    </row>
    <row r="271" spans="8:8" ht="15.0">
      <c r="A271" s="79" t="str">
        <f t="shared" si="271" ref="A271:B271">E271</f>
        <v>Patan</v>
      </c>
      <c r="B271" s="79" t="str">
        <f t="shared" si="271"/>
        <v>Chanasma</v>
      </c>
      <c r="C271" s="80">
        <f t="shared" si="1"/>
        <v>270.0</v>
      </c>
      <c r="D271" s="52">
        <v>270.0</v>
      </c>
      <c r="E271" s="52" t="s">
        <v>152</v>
      </c>
      <c r="F271" s="52" t="s">
        <v>223</v>
      </c>
      <c r="G271" s="52">
        <v>1534.0</v>
      </c>
      <c r="H271" s="52">
        <v>29.0</v>
      </c>
      <c r="I271" s="109">
        <v>18.904823989569753</v>
      </c>
      <c r="J271" s="78"/>
      <c r="K271" s="78"/>
      <c r="L271" s="78"/>
      <c r="M271" s="78"/>
      <c r="N271" s="78"/>
      <c r="O271" s="78"/>
      <c r="P271" s="78"/>
      <c r="Q271" s="78"/>
      <c r="R271" s="78"/>
      <c r="S271" s="78"/>
      <c r="T271" s="78"/>
      <c r="U271" s="78"/>
    </row>
    <row r="272" spans="8:8" ht="15.0">
      <c r="A272" s="79" t="str">
        <f t="shared" si="272" ref="A272:B272">E272</f>
        <v>Narmada</v>
      </c>
      <c r="B272" s="79" t="str">
        <f t="shared" si="272"/>
        <v>Nandod</v>
      </c>
      <c r="C272" s="80">
        <f t="shared" si="1"/>
        <v>271.0</v>
      </c>
      <c r="D272" s="52">
        <v>271.0</v>
      </c>
      <c r="E272" s="52" t="s">
        <v>35</v>
      </c>
      <c r="F272" s="52" t="s">
        <v>70</v>
      </c>
      <c r="G272" s="52">
        <v>1585.0</v>
      </c>
      <c r="H272" s="52">
        <v>30.0</v>
      </c>
      <c r="I272" s="109">
        <v>18.92744479495268</v>
      </c>
      <c r="J272" s="78"/>
      <c r="K272" s="78"/>
      <c r="L272" s="78"/>
      <c r="M272" s="78"/>
      <c r="N272" s="78"/>
      <c r="O272" s="78"/>
      <c r="P272" s="78"/>
      <c r="Q272" s="78"/>
      <c r="R272" s="78"/>
      <c r="S272" s="78"/>
      <c r="T272" s="78"/>
      <c r="U272" s="78"/>
    </row>
    <row r="273" spans="8:8" ht="15.0">
      <c r="A273" s="79" t="str">
        <f t="shared" si="273" ref="A273:B273">E273</f>
        <v>Rajkot</v>
      </c>
      <c r="B273" s="79" t="str">
        <f t="shared" si="273"/>
        <v>Dhoraji</v>
      </c>
      <c r="C273" s="80">
        <f t="shared" si="1"/>
        <v>272.0</v>
      </c>
      <c r="D273" s="52">
        <v>272.0</v>
      </c>
      <c r="E273" s="52" t="s">
        <v>61</v>
      </c>
      <c r="F273" s="52" t="s">
        <v>129</v>
      </c>
      <c r="G273" s="52">
        <v>2048.0</v>
      </c>
      <c r="H273" s="52">
        <v>39.0</v>
      </c>
      <c r="I273" s="109">
        <v>19.04296875</v>
      </c>
      <c r="J273" s="78"/>
      <c r="K273" s="78"/>
      <c r="L273" s="78"/>
      <c r="M273" s="78"/>
      <c r="N273" s="78"/>
      <c r="O273" s="78"/>
      <c r="P273" s="78"/>
      <c r="Q273" s="78"/>
      <c r="R273" s="78"/>
      <c r="S273" s="78"/>
      <c r="T273" s="78"/>
      <c r="U273" s="78"/>
    </row>
    <row r="274" spans="8:8" ht="15.0">
      <c r="A274" s="79" t="str">
        <f t="shared" si="274" ref="A274:B274">E274</f>
        <v>Tapi</v>
      </c>
      <c r="B274" s="79" t="str">
        <f t="shared" si="274"/>
        <v>Vyara</v>
      </c>
      <c r="C274" s="80">
        <f t="shared" si="1"/>
        <v>273.0</v>
      </c>
      <c r="D274" s="52">
        <v>273.0</v>
      </c>
      <c r="E274" s="52" t="s">
        <v>19</v>
      </c>
      <c r="F274" s="52" t="s">
        <v>104</v>
      </c>
      <c r="G274" s="52">
        <v>1499.0</v>
      </c>
      <c r="H274" s="52">
        <v>29.0</v>
      </c>
      <c r="I274" s="109">
        <v>19.34623082054703</v>
      </c>
      <c r="J274" s="78"/>
      <c r="K274" s="78"/>
      <c r="L274" s="78"/>
      <c r="M274" s="78"/>
      <c r="N274" s="78"/>
      <c r="O274" s="78"/>
      <c r="P274" s="78"/>
      <c r="Q274" s="78"/>
      <c r="R274" s="78"/>
      <c r="S274" s="78"/>
      <c r="T274" s="78"/>
      <c r="U274" s="78"/>
    </row>
    <row r="275" spans="8:8" ht="15.0">
      <c r="A275" s="79" t="str">
        <f t="shared" si="275" ref="A275:B275">E275</f>
        <v>Tapi</v>
      </c>
      <c r="B275" s="79" t="str">
        <f t="shared" si="275"/>
        <v>Kukarmunda</v>
      </c>
      <c r="C275" s="80">
        <f t="shared" si="1"/>
        <v>274.0</v>
      </c>
      <c r="D275" s="52">
        <v>274.0</v>
      </c>
      <c r="E275" s="52" t="s">
        <v>19</v>
      </c>
      <c r="F275" s="52" t="s">
        <v>42</v>
      </c>
      <c r="G275" s="52">
        <v>808.0</v>
      </c>
      <c r="H275" s="52">
        <v>16.0</v>
      </c>
      <c r="I275" s="109">
        <v>19.801980198019802</v>
      </c>
      <c r="J275" s="78"/>
      <c r="K275" s="78"/>
      <c r="L275" s="78"/>
      <c r="M275" s="78"/>
      <c r="N275" s="78"/>
      <c r="O275" s="78"/>
      <c r="P275" s="78"/>
      <c r="Q275" s="78"/>
      <c r="R275" s="78"/>
      <c r="S275" s="78"/>
      <c r="T275" s="78"/>
      <c r="U275" s="78"/>
    </row>
    <row r="276" spans="8:8" ht="15.0">
      <c r="A276" s="79" t="str">
        <f t="shared" si="276" ref="A276:B276">E276</f>
        <v>Tapi</v>
      </c>
      <c r="B276" s="79" t="str">
        <f t="shared" si="276"/>
        <v>Dolvan</v>
      </c>
      <c r="C276" s="80">
        <f t="shared" si="1"/>
        <v>275.0</v>
      </c>
      <c r="D276" s="52">
        <v>275.0</v>
      </c>
      <c r="E276" s="52" t="s">
        <v>19</v>
      </c>
      <c r="F276" s="52" t="s">
        <v>36</v>
      </c>
      <c r="G276" s="52">
        <v>789.0</v>
      </c>
      <c r="H276" s="52">
        <v>16.0</v>
      </c>
      <c r="I276" s="109">
        <v>20.278833967046893</v>
      </c>
      <c r="J276" s="78"/>
      <c r="K276" s="78"/>
      <c r="L276" s="78"/>
      <c r="M276" s="78"/>
      <c r="N276" s="78"/>
      <c r="O276" s="78"/>
      <c r="P276" s="78"/>
      <c r="Q276" s="78"/>
      <c r="R276" s="78"/>
      <c r="S276" s="78"/>
      <c r="T276" s="78"/>
      <c r="U276" s="78"/>
    </row>
    <row r="277" spans="8:8" ht="15.0">
      <c r="A277" s="79" t="str">
        <f t="shared" si="277" ref="A277:B277">E277</f>
        <v>Narmada</v>
      </c>
      <c r="B277" s="79" t="str">
        <f t="shared" si="277"/>
        <v>Chikada</v>
      </c>
      <c r="C277" s="80">
        <f t="shared" si="1"/>
        <v>276.0</v>
      </c>
      <c r="D277" s="52">
        <v>276.0</v>
      </c>
      <c r="E277" s="52" t="s">
        <v>35</v>
      </c>
      <c r="F277" s="52" t="s">
        <v>38</v>
      </c>
      <c r="G277" s="52">
        <v>717.0</v>
      </c>
      <c r="H277" s="52">
        <v>15.0</v>
      </c>
      <c r="I277" s="109">
        <v>20.920502092050206</v>
      </c>
      <c r="J277" s="78"/>
      <c r="K277" s="78"/>
      <c r="L277" s="78"/>
      <c r="M277" s="78"/>
      <c r="N277" s="78"/>
      <c r="O277" s="78"/>
      <c r="P277" s="78"/>
      <c r="Q277" s="78"/>
      <c r="R277" s="78"/>
      <c r="S277" s="78"/>
      <c r="T277" s="78"/>
      <c r="U277" s="78"/>
    </row>
    <row r="278" spans="8:8" ht="15.0">
      <c r="A278" s="79" t="str">
        <f t="shared" si="278" ref="A278:B278">E278</f>
        <v>Mahesana</v>
      </c>
      <c r="B278" s="79" t="str">
        <f t="shared" si="278"/>
        <v>VADNAGAR</v>
      </c>
      <c r="C278" s="80">
        <f t="shared" si="1"/>
        <v>277.0</v>
      </c>
      <c r="D278" s="52">
        <v>277.0</v>
      </c>
      <c r="E278" s="52" t="s">
        <v>28</v>
      </c>
      <c r="F278" s="52" t="s">
        <v>102</v>
      </c>
      <c r="G278" s="52">
        <v>2439.0</v>
      </c>
      <c r="H278" s="52">
        <v>53.0</v>
      </c>
      <c r="I278" s="109">
        <v>21.730217302173024</v>
      </c>
      <c r="J278" s="78"/>
      <c r="K278" s="78"/>
      <c r="L278" s="78"/>
      <c r="M278" s="78"/>
      <c r="N278" s="78"/>
      <c r="O278" s="78"/>
      <c r="P278" s="78"/>
      <c r="Q278" s="78"/>
      <c r="R278" s="78"/>
      <c r="S278" s="78"/>
      <c r="T278" s="78"/>
      <c r="U278" s="78"/>
    </row>
    <row r="279" spans="8:8" ht="15.0">
      <c r="A279" s="79" t="str">
        <f t="shared" si="279" ref="A279:B279">E279</f>
        <v>Dang</v>
      </c>
      <c r="B279" s="79" t="str">
        <f t="shared" si="279"/>
        <v>Waghai</v>
      </c>
      <c r="C279" s="80">
        <f t="shared" si="1"/>
        <v>278.0</v>
      </c>
      <c r="D279" s="52">
        <v>278.0</v>
      </c>
      <c r="E279" s="52" t="s">
        <v>233</v>
      </c>
      <c r="F279" s="52" t="s">
        <v>232</v>
      </c>
      <c r="G279" s="52">
        <v>1203.0</v>
      </c>
      <c r="H279" s="52">
        <v>27.0</v>
      </c>
      <c r="I279" s="91">
        <v>22.443890274314214</v>
      </c>
      <c r="J279" s="78"/>
      <c r="K279" s="78"/>
      <c r="L279" s="78"/>
      <c r="M279" s="78"/>
      <c r="N279" s="78"/>
      <c r="O279" s="78"/>
      <c r="P279" s="78"/>
      <c r="Q279" s="78"/>
      <c r="R279" s="78"/>
      <c r="S279" s="78"/>
      <c r="T279" s="78"/>
      <c r="U279" s="78"/>
    </row>
    <row r="280" spans="8:8" ht="15.0">
      <c r="A280" s="79" t="str">
        <f t="shared" si="280" ref="A280:B280">E280</f>
        <v>Narmada</v>
      </c>
      <c r="B280" s="79" t="str">
        <f t="shared" si="280"/>
        <v>Tilakwada</v>
      </c>
      <c r="C280" s="80">
        <f t="shared" si="1"/>
        <v>279.0</v>
      </c>
      <c r="D280" s="110">
        <v>279.0</v>
      </c>
      <c r="E280" s="56" t="s">
        <v>35</v>
      </c>
      <c r="F280" s="56" t="s">
        <v>39</v>
      </c>
      <c r="G280" s="56">
        <v>689.0</v>
      </c>
      <c r="H280" s="56">
        <v>16.0</v>
      </c>
      <c r="I280" s="92">
        <v>23.222060957910013</v>
      </c>
      <c r="J280" s="78"/>
      <c r="K280" s="78"/>
      <c r="L280" s="78"/>
      <c r="M280" s="78"/>
      <c r="N280" s="78"/>
      <c r="O280" s="78"/>
      <c r="P280" s="78"/>
      <c r="Q280" s="78"/>
      <c r="R280" s="78"/>
      <c r="S280" s="78"/>
      <c r="T280" s="78"/>
      <c r="U280" s="78"/>
    </row>
    <row r="281" spans="8:8" ht="15.0">
      <c r="A281" s="79" t="str">
        <f t="shared" si="281" ref="A281:B281">E281</f>
        <v>Sabarkantha</v>
      </c>
      <c r="B281" s="79" t="str">
        <f t="shared" si="281"/>
        <v>Prantij</v>
      </c>
      <c r="C281" s="80">
        <f t="shared" si="1"/>
        <v>280.0</v>
      </c>
      <c r="D281" s="110">
        <v>280.0</v>
      </c>
      <c r="E281" s="56" t="s">
        <v>83</v>
      </c>
      <c r="F281" s="56" t="s">
        <v>134</v>
      </c>
      <c r="G281" s="56">
        <v>2450.0</v>
      </c>
      <c r="H281" s="56">
        <v>58.0</v>
      </c>
      <c r="I281" s="92">
        <v>23.6734693877551</v>
      </c>
      <c r="J281" s="78"/>
      <c r="K281" s="78"/>
      <c r="L281" s="78"/>
      <c r="M281" s="78"/>
      <c r="N281" s="78"/>
      <c r="O281" s="78"/>
      <c r="P281" s="78"/>
      <c r="Q281" s="78"/>
      <c r="R281" s="78"/>
      <c r="S281" s="78"/>
      <c r="T281" s="78"/>
      <c r="U281" s="78"/>
    </row>
    <row r="282" spans="8:8" ht="15.0">
      <c r="A282" s="79" t="str">
        <f t="shared" si="282" ref="A282:B282">E282</f>
        <v>Devbhumi Dwarka</v>
      </c>
      <c r="B282" s="79" t="str">
        <f t="shared" si="282"/>
        <v>OKHA MANDAL</v>
      </c>
      <c r="C282" s="80">
        <f t="shared" si="1"/>
        <v>281.0</v>
      </c>
      <c r="D282" s="56">
        <v>281.0</v>
      </c>
      <c r="E282" s="56" t="s">
        <v>149</v>
      </c>
      <c r="F282" s="56" t="s">
        <v>217</v>
      </c>
      <c r="G282" s="56">
        <v>2929.0</v>
      </c>
      <c r="H282" s="56">
        <v>74.0</v>
      </c>
      <c r="I282" s="92">
        <v>25.26459542505975</v>
      </c>
      <c r="J282" s="78"/>
      <c r="K282" s="78"/>
      <c r="L282" s="78"/>
      <c r="M282" s="78"/>
      <c r="N282" s="78"/>
      <c r="O282" s="78"/>
      <c r="P282" s="78"/>
      <c r="Q282" s="78"/>
      <c r="R282" s="78"/>
      <c r="S282" s="78"/>
      <c r="T282" s="78"/>
      <c r="U282" s="78"/>
    </row>
    <row r="283" spans="8:8" ht="15.0">
      <c r="A283" s="79" t="str">
        <f t="shared" si="283" ref="A283:B283">E283</f>
        <v>Tapi</v>
      </c>
      <c r="B283" s="79" t="str">
        <f t="shared" si="283"/>
        <v>Uchchhal</v>
      </c>
      <c r="C283" s="80">
        <f t="shared" si="1"/>
        <v>282.0</v>
      </c>
      <c r="D283" s="56">
        <v>282.0</v>
      </c>
      <c r="E283" s="56" t="s">
        <v>19</v>
      </c>
      <c r="F283" s="56" t="s">
        <v>26</v>
      </c>
      <c r="G283" s="56">
        <v>971.0</v>
      </c>
      <c r="H283" s="56">
        <v>27.0</v>
      </c>
      <c r="I283" s="92">
        <v>27.806385169927907</v>
      </c>
      <c r="J283" s="78"/>
      <c r="K283" s="78"/>
      <c r="L283" s="78"/>
      <c r="M283" s="78"/>
      <c r="N283" s="78"/>
      <c r="O283" s="78"/>
      <c r="P283" s="78"/>
      <c r="Q283" s="78"/>
      <c r="R283" s="78"/>
      <c r="S283" s="78"/>
      <c r="T283" s="78"/>
      <c r="U283" s="78"/>
    </row>
    <row r="284" spans="8:8" ht="15.0">
      <c r="A284" s="79">
        <f t="shared" si="284" ref="A284:B284">E284</f>
        <v>0.0</v>
      </c>
      <c r="B284" s="79">
        <f t="shared" si="284"/>
        <v>0.0</v>
      </c>
      <c r="C284" s="80">
        <f t="shared" si="1"/>
        <v>0.0</v>
      </c>
      <c r="D284" s="78"/>
      <c r="E284" s="78"/>
      <c r="F284" s="78"/>
      <c r="G284" s="78"/>
      <c r="H284" s="78"/>
      <c r="I284" s="111"/>
      <c r="J284" s="78"/>
      <c r="K284" s="78"/>
      <c r="L284" s="78"/>
      <c r="M284" s="78"/>
      <c r="N284" s="78"/>
      <c r="O284" s="78"/>
      <c r="P284" s="78"/>
      <c r="Q284" s="78"/>
      <c r="R284" s="78"/>
      <c r="S284" s="78"/>
      <c r="T284" s="78"/>
      <c r="U284" s="78"/>
    </row>
    <row r="285" spans="8:8" ht="15.0">
      <c r="A285" s="79">
        <f t="shared" si="285" ref="A285:B285">E285</f>
        <v>0.0</v>
      </c>
      <c r="B285" s="79">
        <f t="shared" si="285"/>
        <v>0.0</v>
      </c>
      <c r="C285" s="80">
        <f t="shared" si="1"/>
        <v>0.0</v>
      </c>
      <c r="D285" s="78"/>
      <c r="E285" s="78"/>
      <c r="F285" s="78"/>
      <c r="G285" s="78"/>
      <c r="H285" s="78"/>
      <c r="I285" s="111"/>
      <c r="J285" s="78"/>
      <c r="K285" s="78"/>
      <c r="L285" s="78"/>
      <c r="M285" s="78"/>
      <c r="N285" s="78"/>
      <c r="O285" s="78"/>
      <c r="P285" s="78"/>
      <c r="Q285" s="78"/>
      <c r="R285" s="78"/>
      <c r="S285" s="78"/>
      <c r="T285" s="78"/>
      <c r="U285" s="78"/>
    </row>
    <row r="286" spans="8:8" ht="15.0">
      <c r="A286" s="79">
        <f t="shared" si="286" ref="A286:B286">E286</f>
        <v>0.0</v>
      </c>
      <c r="B286" s="79">
        <f t="shared" si="286"/>
        <v>0.0</v>
      </c>
      <c r="C286" s="80">
        <f t="shared" si="1"/>
        <v>0.0</v>
      </c>
      <c r="D286" s="78"/>
      <c r="E286" s="78"/>
      <c r="F286" s="78"/>
      <c r="G286" s="78"/>
      <c r="H286" s="78"/>
      <c r="I286" s="111"/>
      <c r="J286" s="78"/>
      <c r="K286" s="78"/>
      <c r="L286" s="78"/>
      <c r="M286" s="78"/>
      <c r="N286" s="78"/>
      <c r="O286" s="78"/>
      <c r="P286" s="78"/>
      <c r="Q286" s="78"/>
      <c r="R286" s="78"/>
      <c r="S286" s="78"/>
      <c r="T286" s="78"/>
      <c r="U286" s="78"/>
    </row>
    <row r="287" spans="8:8" ht="15.0">
      <c r="A287" s="79">
        <f t="shared" si="287" ref="A287:B287">E287</f>
        <v>0.0</v>
      </c>
      <c r="B287" s="79">
        <f t="shared" si="287"/>
        <v>0.0</v>
      </c>
      <c r="C287" s="80">
        <f t="shared" si="1"/>
        <v>0.0</v>
      </c>
      <c r="D287" s="78"/>
      <c r="E287" s="78"/>
      <c r="F287" s="78"/>
      <c r="G287" s="78"/>
      <c r="H287" s="78"/>
      <c r="I287" s="111"/>
      <c r="J287" s="78"/>
      <c r="K287" s="78"/>
      <c r="L287" s="78"/>
      <c r="M287" s="78"/>
      <c r="N287" s="78"/>
      <c r="O287" s="78"/>
      <c r="P287" s="78"/>
      <c r="Q287" s="78"/>
      <c r="R287" s="78"/>
      <c r="S287" s="78"/>
      <c r="T287" s="78"/>
      <c r="U287" s="78"/>
    </row>
    <row r="288" spans="8:8" ht="15.0">
      <c r="A288" s="79">
        <f t="shared" si="288" ref="A288:B288">E288</f>
        <v>0.0</v>
      </c>
      <c r="B288" s="79">
        <f t="shared" si="288"/>
        <v>0.0</v>
      </c>
      <c r="C288" s="80">
        <f t="shared" si="1"/>
        <v>0.0</v>
      </c>
      <c r="D288" s="78"/>
      <c r="E288" s="78"/>
      <c r="F288" s="78"/>
      <c r="G288" s="78"/>
      <c r="H288" s="78"/>
      <c r="I288" s="111"/>
      <c r="J288" s="78"/>
      <c r="K288" s="78"/>
      <c r="L288" s="78"/>
      <c r="M288" s="78"/>
      <c r="N288" s="78"/>
      <c r="O288" s="78"/>
      <c r="P288" s="78"/>
      <c r="Q288" s="78"/>
      <c r="R288" s="78"/>
      <c r="S288" s="78"/>
      <c r="T288" s="78"/>
      <c r="U288" s="78"/>
    </row>
    <row r="289" spans="8:8" ht="15.0">
      <c r="A289" s="79">
        <f t="shared" si="289" ref="A289:B289">E289</f>
        <v>0.0</v>
      </c>
      <c r="B289" s="79">
        <f t="shared" si="289"/>
        <v>0.0</v>
      </c>
      <c r="C289" s="80">
        <f t="shared" si="1"/>
        <v>0.0</v>
      </c>
      <c r="D289" s="78"/>
      <c r="E289" s="78"/>
      <c r="F289" s="78"/>
      <c r="G289" s="78"/>
      <c r="H289" s="78"/>
      <c r="I289" s="111"/>
      <c r="J289" s="78"/>
      <c r="K289" s="78"/>
      <c r="L289" s="78"/>
      <c r="M289" s="78"/>
      <c r="N289" s="78"/>
      <c r="O289" s="78"/>
      <c r="P289" s="78"/>
      <c r="Q289" s="78"/>
      <c r="R289" s="78"/>
      <c r="S289" s="78"/>
      <c r="T289" s="78"/>
      <c r="U289" s="78"/>
    </row>
    <row r="290" spans="8:8" ht="15.0">
      <c r="A290" s="79">
        <f t="shared" si="290" ref="A290:B290">E290</f>
        <v>0.0</v>
      </c>
      <c r="B290" s="79">
        <f t="shared" si="290"/>
        <v>0.0</v>
      </c>
      <c r="C290" s="80">
        <f t="shared" si="1"/>
        <v>0.0</v>
      </c>
      <c r="D290" s="78"/>
      <c r="E290" s="78"/>
      <c r="F290" s="78"/>
      <c r="G290" s="78"/>
      <c r="H290" s="78"/>
      <c r="I290" s="111"/>
      <c r="J290" s="78"/>
      <c r="K290" s="78"/>
      <c r="L290" s="78"/>
      <c r="M290" s="78"/>
      <c r="N290" s="78"/>
      <c r="O290" s="78"/>
      <c r="P290" s="78"/>
      <c r="Q290" s="78"/>
      <c r="R290" s="78"/>
      <c r="S290" s="78"/>
      <c r="T290" s="78"/>
      <c r="U290" s="78"/>
    </row>
    <row r="291" spans="8:8" ht="15.0">
      <c r="A291" s="79">
        <f t="shared" si="291" ref="A291:B291">E291</f>
        <v>0.0</v>
      </c>
      <c r="B291" s="79">
        <f t="shared" si="291"/>
        <v>0.0</v>
      </c>
      <c r="C291" s="80">
        <f t="shared" si="1"/>
        <v>0.0</v>
      </c>
      <c r="D291" s="78"/>
      <c r="E291" s="78"/>
      <c r="F291" s="78"/>
      <c r="G291" s="78"/>
      <c r="H291" s="78"/>
      <c r="I291" s="111"/>
      <c r="J291" s="78"/>
      <c r="K291" s="78"/>
      <c r="L291" s="78"/>
      <c r="M291" s="78"/>
      <c r="N291" s="78"/>
      <c r="O291" s="78"/>
      <c r="P291" s="78"/>
      <c r="Q291" s="78"/>
      <c r="R291" s="78"/>
      <c r="S291" s="78"/>
      <c r="T291" s="78"/>
      <c r="U291" s="78"/>
    </row>
    <row r="292" spans="8:8" ht="15.0">
      <c r="A292" s="79">
        <f t="shared" si="292" ref="A292:B292">E292</f>
        <v>0.0</v>
      </c>
      <c r="B292" s="79">
        <f t="shared" si="292"/>
        <v>0.0</v>
      </c>
      <c r="C292" s="80">
        <f t="shared" si="1"/>
        <v>0.0</v>
      </c>
      <c r="D292" s="78"/>
      <c r="E292" s="78"/>
      <c r="F292" s="78"/>
      <c r="G292" s="78"/>
      <c r="H292" s="78"/>
      <c r="I292" s="111"/>
      <c r="J292" s="78"/>
      <c r="K292" s="78"/>
      <c r="L292" s="78"/>
      <c r="M292" s="78"/>
      <c r="N292" s="78"/>
      <c r="O292" s="78"/>
      <c r="P292" s="78"/>
      <c r="Q292" s="78"/>
      <c r="R292" s="78"/>
      <c r="S292" s="78"/>
      <c r="T292" s="78"/>
      <c r="U292" s="78"/>
    </row>
    <row r="293" spans="8:8" ht="15.0">
      <c r="A293" s="79">
        <f t="shared" si="293" ref="A293:B293">E293</f>
        <v>0.0</v>
      </c>
      <c r="B293" s="79">
        <f t="shared" si="293"/>
        <v>0.0</v>
      </c>
      <c r="C293" s="80">
        <f t="shared" si="1"/>
        <v>0.0</v>
      </c>
      <c r="D293" s="78"/>
      <c r="E293" s="78"/>
      <c r="F293" s="78"/>
      <c r="G293" s="78"/>
      <c r="H293" s="78"/>
      <c r="I293" s="111"/>
      <c r="J293" s="78"/>
      <c r="K293" s="78"/>
      <c r="L293" s="78"/>
      <c r="M293" s="78"/>
      <c r="N293" s="78"/>
      <c r="O293" s="78"/>
      <c r="P293" s="78"/>
      <c r="Q293" s="78"/>
      <c r="R293" s="78"/>
      <c r="S293" s="78"/>
      <c r="T293" s="78"/>
      <c r="U293" s="78"/>
    </row>
    <row r="294" spans="8:8" ht="15.0">
      <c r="A294" s="79">
        <f t="shared" si="294" ref="A294:B294">E294</f>
        <v>0.0</v>
      </c>
      <c r="B294" s="79">
        <f t="shared" si="294"/>
        <v>0.0</v>
      </c>
      <c r="C294" s="80">
        <f t="shared" si="1"/>
        <v>0.0</v>
      </c>
      <c r="D294" s="78"/>
      <c r="E294" s="78"/>
      <c r="F294" s="78"/>
      <c r="G294" s="78"/>
      <c r="H294" s="78"/>
      <c r="I294" s="111"/>
      <c r="J294" s="78"/>
      <c r="K294" s="78"/>
      <c r="L294" s="78"/>
      <c r="M294" s="78"/>
      <c r="N294" s="78"/>
      <c r="O294" s="78"/>
      <c r="P294" s="78"/>
      <c r="Q294" s="78"/>
      <c r="R294" s="78"/>
      <c r="S294" s="78"/>
      <c r="T294" s="78"/>
      <c r="U294" s="78"/>
    </row>
    <row r="295" spans="8:8" ht="15.0">
      <c r="A295" s="79">
        <f t="shared" si="295" ref="A295:B295">E295</f>
        <v>0.0</v>
      </c>
      <c r="B295" s="79">
        <f t="shared" si="295"/>
        <v>0.0</v>
      </c>
      <c r="C295" s="80">
        <f t="shared" si="1"/>
        <v>0.0</v>
      </c>
      <c r="D295" s="78"/>
      <c r="E295" s="78"/>
      <c r="F295" s="78"/>
      <c r="G295" s="78"/>
      <c r="H295" s="78"/>
      <c r="I295" s="111"/>
      <c r="J295" s="78"/>
      <c r="K295" s="78"/>
      <c r="L295" s="78"/>
      <c r="M295" s="78"/>
      <c r="N295" s="78"/>
      <c r="O295" s="78"/>
      <c r="P295" s="78"/>
      <c r="Q295" s="78"/>
      <c r="R295" s="78"/>
      <c r="S295" s="78"/>
      <c r="T295" s="78"/>
      <c r="U295" s="78"/>
    </row>
    <row r="296" spans="8:8" ht="15.0">
      <c r="A296" s="79">
        <f t="shared" si="296" ref="A296:B296">E296</f>
        <v>0.0</v>
      </c>
      <c r="B296" s="79">
        <f t="shared" si="296"/>
        <v>0.0</v>
      </c>
      <c r="C296" s="80">
        <f t="shared" si="1"/>
        <v>0.0</v>
      </c>
      <c r="D296" s="78"/>
      <c r="E296" s="78"/>
      <c r="F296" s="78"/>
      <c r="G296" s="78"/>
      <c r="H296" s="78"/>
      <c r="I296" s="111"/>
      <c r="J296" s="78"/>
      <c r="K296" s="78"/>
      <c r="L296" s="78"/>
      <c r="M296" s="78"/>
      <c r="N296" s="78"/>
      <c r="O296" s="78"/>
      <c r="P296" s="78"/>
      <c r="Q296" s="78"/>
      <c r="R296" s="78"/>
      <c r="S296" s="78"/>
      <c r="T296" s="78"/>
      <c r="U296" s="78"/>
    </row>
    <row r="297" spans="8:8" ht="15.0">
      <c r="A297" s="79">
        <f t="shared" si="297" ref="A297:B297">E297</f>
        <v>0.0</v>
      </c>
      <c r="B297" s="79">
        <f t="shared" si="297"/>
        <v>0.0</v>
      </c>
      <c r="C297" s="80">
        <f t="shared" si="1"/>
        <v>0.0</v>
      </c>
      <c r="D297" s="78"/>
      <c r="E297" s="78"/>
      <c r="F297" s="78"/>
      <c r="G297" s="78"/>
      <c r="H297" s="78"/>
      <c r="I297" s="111"/>
      <c r="J297" s="78"/>
      <c r="K297" s="78"/>
      <c r="L297" s="78"/>
      <c r="M297" s="78"/>
      <c r="N297" s="78"/>
      <c r="O297" s="78"/>
      <c r="P297" s="78"/>
      <c r="Q297" s="78"/>
      <c r="R297" s="78"/>
      <c r="S297" s="78"/>
      <c r="T297" s="78"/>
      <c r="U297" s="78"/>
    </row>
    <row r="298" spans="8:8" ht="15.0">
      <c r="A298" s="79">
        <f t="shared" si="298" ref="A298:B298">E298</f>
        <v>0.0</v>
      </c>
      <c r="B298" s="79">
        <f t="shared" si="298"/>
        <v>0.0</v>
      </c>
      <c r="C298" s="80">
        <f t="shared" si="1"/>
        <v>0.0</v>
      </c>
      <c r="D298" s="78"/>
      <c r="E298" s="78"/>
      <c r="F298" s="78"/>
      <c r="G298" s="78"/>
      <c r="H298" s="78"/>
      <c r="I298" s="111"/>
      <c r="J298" s="78"/>
      <c r="K298" s="78"/>
      <c r="L298" s="78"/>
      <c r="M298" s="78"/>
      <c r="N298" s="78"/>
      <c r="O298" s="78"/>
      <c r="P298" s="78"/>
      <c r="Q298" s="78"/>
      <c r="R298" s="78"/>
      <c r="S298" s="78"/>
      <c r="T298" s="78"/>
      <c r="U298" s="78"/>
    </row>
    <row r="299" spans="8:8" ht="15.0">
      <c r="A299" s="79">
        <f t="shared" si="299" ref="A299:B299">E299</f>
        <v>0.0</v>
      </c>
      <c r="B299" s="79">
        <f t="shared" si="299"/>
        <v>0.0</v>
      </c>
      <c r="C299" s="80">
        <f t="shared" si="1"/>
        <v>0.0</v>
      </c>
      <c r="D299" s="78"/>
      <c r="E299" s="78"/>
      <c r="F299" s="78"/>
      <c r="G299" s="78"/>
      <c r="H299" s="78"/>
      <c r="I299" s="111"/>
      <c r="J299" s="78"/>
      <c r="K299" s="78"/>
      <c r="L299" s="78"/>
      <c r="M299" s="78"/>
      <c r="N299" s="78"/>
      <c r="O299" s="78"/>
      <c r="P299" s="78"/>
      <c r="Q299" s="78"/>
      <c r="R299" s="78"/>
      <c r="S299" s="78"/>
      <c r="T299" s="78"/>
      <c r="U299" s="78"/>
    </row>
    <row r="300" spans="8:8" ht="15.0">
      <c r="A300" s="79">
        <f t="shared" si="300" ref="A300:B300">E300</f>
        <v>0.0</v>
      </c>
      <c r="B300" s="79">
        <f t="shared" si="300"/>
        <v>0.0</v>
      </c>
      <c r="C300" s="80">
        <f t="shared" si="1"/>
        <v>0.0</v>
      </c>
      <c r="D300" s="78"/>
      <c r="E300" s="78"/>
      <c r="F300" s="78"/>
      <c r="G300" s="78"/>
      <c r="H300" s="78"/>
      <c r="I300" s="111"/>
      <c r="J300" s="78"/>
      <c r="K300" s="78"/>
      <c r="L300" s="78"/>
      <c r="M300" s="78"/>
      <c r="N300" s="78"/>
      <c r="O300" s="78"/>
      <c r="P300" s="78"/>
      <c r="Q300" s="78"/>
      <c r="R300" s="78"/>
      <c r="S300" s="78"/>
      <c r="T300" s="78"/>
      <c r="U300" s="78"/>
    </row>
    <row r="301" spans="8:8" ht="15.0">
      <c r="A301" s="79">
        <f t="shared" si="301" ref="A301:B301">E301</f>
        <v>0.0</v>
      </c>
      <c r="B301" s="79">
        <f t="shared" si="301"/>
        <v>0.0</v>
      </c>
      <c r="C301" s="80">
        <f t="shared" si="1"/>
        <v>0.0</v>
      </c>
      <c r="D301" s="78"/>
      <c r="E301" s="78"/>
      <c r="F301" s="78"/>
      <c r="G301" s="78"/>
      <c r="H301" s="78"/>
      <c r="I301" s="111"/>
      <c r="J301" s="78"/>
      <c r="K301" s="78"/>
      <c r="L301" s="78"/>
      <c r="M301" s="78"/>
      <c r="N301" s="78"/>
      <c r="O301" s="78"/>
      <c r="P301" s="78"/>
      <c r="Q301" s="78"/>
      <c r="R301" s="78"/>
      <c r="S301" s="78"/>
      <c r="T301" s="78"/>
      <c r="U301" s="78"/>
    </row>
    <row r="302" spans="8:8" ht="15.0">
      <c r="A302" s="79">
        <f t="shared" si="302" ref="A302:B302">E302</f>
        <v>0.0</v>
      </c>
      <c r="B302" s="79">
        <f t="shared" si="302"/>
        <v>0.0</v>
      </c>
      <c r="C302" s="80">
        <f t="shared" si="1"/>
        <v>0.0</v>
      </c>
      <c r="D302" s="78"/>
      <c r="E302" s="78"/>
      <c r="F302" s="78"/>
      <c r="G302" s="78"/>
      <c r="H302" s="78"/>
      <c r="I302" s="111"/>
      <c r="J302" s="78"/>
      <c r="K302" s="78"/>
      <c r="L302" s="78"/>
      <c r="M302" s="78"/>
      <c r="N302" s="78"/>
      <c r="O302" s="78"/>
      <c r="P302" s="78"/>
      <c r="Q302" s="78"/>
      <c r="R302" s="78"/>
      <c r="S302" s="78"/>
      <c r="T302" s="78"/>
      <c r="U302" s="78"/>
    </row>
    <row r="303" spans="8:8" ht="15.0">
      <c r="A303" s="79">
        <f t="shared" si="303" ref="A303:B303">E303</f>
        <v>0.0</v>
      </c>
      <c r="B303" s="79">
        <f t="shared" si="303"/>
        <v>0.0</v>
      </c>
      <c r="C303" s="80">
        <f t="shared" si="1"/>
        <v>0.0</v>
      </c>
      <c r="D303" s="78"/>
      <c r="E303" s="78"/>
      <c r="F303" s="78"/>
      <c r="G303" s="78"/>
      <c r="H303" s="78"/>
      <c r="I303" s="111"/>
      <c r="J303" s="78"/>
      <c r="K303" s="78"/>
      <c r="L303" s="78"/>
      <c r="M303" s="78"/>
      <c r="N303" s="78"/>
      <c r="O303" s="78"/>
      <c r="P303" s="78"/>
      <c r="Q303" s="78"/>
      <c r="R303" s="78"/>
      <c r="S303" s="78"/>
      <c r="T303" s="78"/>
      <c r="U303" s="78"/>
    </row>
    <row r="304" spans="8:8" ht="15.0">
      <c r="A304" s="79">
        <f t="shared" si="304" ref="A304:B304">E304</f>
        <v>0.0</v>
      </c>
      <c r="B304" s="79">
        <f t="shared" si="304"/>
        <v>0.0</v>
      </c>
      <c r="C304" s="80">
        <f t="shared" si="1"/>
        <v>0.0</v>
      </c>
      <c r="D304" s="78"/>
      <c r="E304" s="78"/>
      <c r="F304" s="78"/>
      <c r="G304" s="78"/>
      <c r="H304" s="78"/>
      <c r="I304" s="111"/>
      <c r="J304" s="78"/>
      <c r="K304" s="78"/>
      <c r="L304" s="78"/>
      <c r="M304" s="78"/>
      <c r="N304" s="78"/>
      <c r="O304" s="78"/>
      <c r="P304" s="78"/>
      <c r="Q304" s="78"/>
      <c r="R304" s="78"/>
      <c r="S304" s="78"/>
      <c r="T304" s="78"/>
      <c r="U304" s="78"/>
    </row>
    <row r="305" spans="8:8" ht="15.0">
      <c r="A305" s="79">
        <f t="shared" si="305" ref="A305:B305">E305</f>
        <v>0.0</v>
      </c>
      <c r="B305" s="79">
        <f t="shared" si="305"/>
        <v>0.0</v>
      </c>
      <c r="C305" s="80">
        <f t="shared" si="1"/>
        <v>0.0</v>
      </c>
      <c r="D305" s="78"/>
      <c r="E305" s="78"/>
      <c r="F305" s="78"/>
      <c r="G305" s="78"/>
      <c r="H305" s="78"/>
      <c r="I305" s="111"/>
      <c r="J305" s="78"/>
      <c r="K305" s="78"/>
      <c r="L305" s="78"/>
      <c r="M305" s="78"/>
      <c r="N305" s="78"/>
      <c r="O305" s="78"/>
      <c r="P305" s="78"/>
      <c r="Q305" s="78"/>
      <c r="R305" s="78"/>
      <c r="S305" s="78"/>
      <c r="T305" s="78"/>
      <c r="U305" s="78"/>
    </row>
    <row r="306" spans="8:8" ht="15.0">
      <c r="A306" s="79">
        <f t="shared" si="306" ref="A306:B306">E306</f>
        <v>0.0</v>
      </c>
      <c r="B306" s="79">
        <f t="shared" si="306"/>
        <v>0.0</v>
      </c>
      <c r="C306" s="80">
        <f t="shared" si="1"/>
        <v>0.0</v>
      </c>
      <c r="D306" s="78"/>
      <c r="E306" s="78"/>
      <c r="F306" s="78"/>
      <c r="G306" s="78"/>
      <c r="H306" s="78"/>
      <c r="I306" s="111"/>
      <c r="J306" s="78"/>
      <c r="K306" s="78"/>
      <c r="L306" s="78"/>
      <c r="M306" s="78"/>
      <c r="N306" s="78"/>
      <c r="O306" s="78"/>
      <c r="P306" s="78"/>
      <c r="Q306" s="78"/>
      <c r="R306" s="78"/>
      <c r="S306" s="78"/>
      <c r="T306" s="78"/>
      <c r="U306" s="78"/>
    </row>
    <row r="307" spans="8:8" ht="15.0">
      <c r="A307" s="79">
        <f t="shared" si="307" ref="A307:B307">E307</f>
        <v>0.0</v>
      </c>
      <c r="B307" s="79">
        <f t="shared" si="307"/>
        <v>0.0</v>
      </c>
      <c r="C307" s="80">
        <f t="shared" si="1"/>
        <v>0.0</v>
      </c>
      <c r="D307" s="78"/>
      <c r="E307" s="78"/>
      <c r="F307" s="78"/>
      <c r="G307" s="78"/>
      <c r="H307" s="78"/>
      <c r="I307" s="111"/>
      <c r="J307" s="78"/>
      <c r="K307" s="78"/>
      <c r="L307" s="78"/>
      <c r="M307" s="78"/>
      <c r="N307" s="78"/>
      <c r="O307" s="78"/>
      <c r="P307" s="78"/>
      <c r="Q307" s="78"/>
      <c r="R307" s="78"/>
      <c r="S307" s="78"/>
      <c r="T307" s="78"/>
      <c r="U307" s="78"/>
    </row>
    <row r="308" spans="8:8" ht="15.0">
      <c r="A308" s="79">
        <f t="shared" si="308" ref="A308:B308">E308</f>
        <v>0.0</v>
      </c>
      <c r="B308" s="79">
        <f t="shared" si="308"/>
        <v>0.0</v>
      </c>
      <c r="C308" s="80">
        <f t="shared" si="1"/>
        <v>0.0</v>
      </c>
      <c r="D308" s="78"/>
      <c r="E308" s="78"/>
      <c r="F308" s="78"/>
      <c r="G308" s="78"/>
      <c r="H308" s="78"/>
      <c r="I308" s="111"/>
      <c r="J308" s="78"/>
      <c r="K308" s="78"/>
      <c r="L308" s="78"/>
      <c r="M308" s="78"/>
      <c r="N308" s="78"/>
      <c r="O308" s="78"/>
      <c r="P308" s="78"/>
      <c r="Q308" s="78"/>
      <c r="R308" s="78"/>
      <c r="S308" s="78"/>
      <c r="T308" s="78"/>
      <c r="U308" s="78"/>
    </row>
    <row r="309" spans="8:8" ht="15.0">
      <c r="A309" s="79">
        <f t="shared" si="309" ref="A309:B309">E309</f>
        <v>0.0</v>
      </c>
      <c r="B309" s="79">
        <f t="shared" si="309"/>
        <v>0.0</v>
      </c>
      <c r="C309" s="80">
        <f t="shared" si="1"/>
        <v>0.0</v>
      </c>
      <c r="D309" s="78"/>
      <c r="E309" s="78"/>
      <c r="F309" s="78"/>
      <c r="G309" s="78"/>
      <c r="H309" s="78"/>
      <c r="I309" s="111"/>
      <c r="J309" s="78"/>
      <c r="K309" s="78"/>
      <c r="L309" s="78"/>
      <c r="M309" s="78"/>
      <c r="N309" s="78"/>
      <c r="O309" s="78"/>
      <c r="P309" s="78"/>
      <c r="Q309" s="78"/>
      <c r="R309" s="78"/>
      <c r="S309" s="78"/>
      <c r="T309" s="78"/>
      <c r="U309" s="78"/>
    </row>
    <row r="310" spans="8:8" ht="15.0">
      <c r="A310" s="79">
        <f t="shared" si="310" ref="A310:B310">E310</f>
        <v>0.0</v>
      </c>
      <c r="B310" s="79">
        <f t="shared" si="310"/>
        <v>0.0</v>
      </c>
      <c r="C310" s="80">
        <f t="shared" si="1"/>
        <v>0.0</v>
      </c>
      <c r="D310" s="78"/>
      <c r="E310" s="78"/>
      <c r="F310" s="78"/>
      <c r="G310" s="78"/>
      <c r="H310" s="78"/>
      <c r="I310" s="111"/>
      <c r="J310" s="78"/>
      <c r="K310" s="78"/>
      <c r="L310" s="78"/>
      <c r="M310" s="78"/>
      <c r="N310" s="78"/>
      <c r="O310" s="78"/>
      <c r="P310" s="78"/>
      <c r="Q310" s="78"/>
      <c r="R310" s="78"/>
      <c r="S310" s="78"/>
      <c r="T310" s="78"/>
      <c r="U310" s="78"/>
    </row>
    <row r="311" spans="8:8" ht="15.0">
      <c r="A311" s="79">
        <f t="shared" si="311" ref="A311:B311">E311</f>
        <v>0.0</v>
      </c>
      <c r="B311" s="79">
        <f t="shared" si="311"/>
        <v>0.0</v>
      </c>
      <c r="C311" s="80">
        <f t="shared" si="1"/>
        <v>0.0</v>
      </c>
      <c r="D311" s="78"/>
      <c r="E311" s="78"/>
      <c r="F311" s="78"/>
      <c r="G311" s="78"/>
      <c r="H311" s="78"/>
      <c r="I311" s="111"/>
      <c r="J311" s="78"/>
      <c r="K311" s="78"/>
      <c r="L311" s="78"/>
      <c r="M311" s="78"/>
      <c r="N311" s="78"/>
      <c r="O311" s="78"/>
      <c r="P311" s="78"/>
      <c r="Q311" s="78"/>
      <c r="R311" s="78"/>
      <c r="S311" s="78"/>
      <c r="T311" s="78"/>
      <c r="U311" s="78"/>
    </row>
    <row r="312" spans="8:8" ht="15.0">
      <c r="A312" s="79">
        <f t="shared" si="312" ref="A312:B312">E312</f>
        <v>0.0</v>
      </c>
      <c r="B312" s="79">
        <f t="shared" si="312"/>
        <v>0.0</v>
      </c>
      <c r="C312" s="80">
        <f t="shared" si="1"/>
        <v>0.0</v>
      </c>
      <c r="D312" s="78"/>
      <c r="E312" s="78"/>
      <c r="F312" s="78"/>
      <c r="G312" s="78"/>
      <c r="H312" s="78"/>
      <c r="I312" s="111"/>
      <c r="J312" s="78"/>
      <c r="K312" s="78"/>
      <c r="L312" s="78"/>
      <c r="M312" s="78"/>
      <c r="N312" s="78"/>
      <c r="O312" s="78"/>
      <c r="P312" s="78"/>
      <c r="Q312" s="78"/>
      <c r="R312" s="78"/>
      <c r="S312" s="78"/>
      <c r="T312" s="78"/>
      <c r="U312" s="78"/>
    </row>
    <row r="313" spans="8:8" ht="15.0">
      <c r="A313" s="79">
        <f t="shared" si="313" ref="A313:B313">E313</f>
        <v>0.0</v>
      </c>
      <c r="B313" s="79">
        <f t="shared" si="313"/>
        <v>0.0</v>
      </c>
      <c r="C313" s="80">
        <f t="shared" si="1"/>
        <v>0.0</v>
      </c>
      <c r="D313" s="78"/>
      <c r="E313" s="78"/>
      <c r="F313" s="78"/>
      <c r="G313" s="78"/>
      <c r="H313" s="78"/>
      <c r="I313" s="111"/>
      <c r="J313" s="78"/>
      <c r="K313" s="78"/>
      <c r="L313" s="78"/>
      <c r="M313" s="78"/>
      <c r="N313" s="78"/>
      <c r="O313" s="78"/>
      <c r="P313" s="78"/>
      <c r="Q313" s="78"/>
      <c r="R313" s="78"/>
      <c r="S313" s="78"/>
      <c r="T313" s="78"/>
      <c r="U313" s="78"/>
    </row>
    <row r="314" spans="8:8" ht="15.0">
      <c r="A314" s="79">
        <f t="shared" si="314" ref="A314:B314">E314</f>
        <v>0.0</v>
      </c>
      <c r="B314" s="79">
        <f t="shared" si="314"/>
        <v>0.0</v>
      </c>
      <c r="C314" s="80">
        <f t="shared" si="1"/>
        <v>0.0</v>
      </c>
      <c r="D314" s="78"/>
      <c r="E314" s="78"/>
      <c r="F314" s="78"/>
      <c r="G314" s="78"/>
      <c r="H314" s="78"/>
      <c r="I314" s="111"/>
      <c r="J314" s="78"/>
      <c r="K314" s="78"/>
      <c r="L314" s="78"/>
      <c r="M314" s="78"/>
      <c r="N314" s="78"/>
      <c r="O314" s="78"/>
      <c r="P314" s="78"/>
      <c r="Q314" s="78"/>
      <c r="R314" s="78"/>
      <c r="S314" s="78"/>
      <c r="T314" s="78"/>
      <c r="U314" s="78"/>
    </row>
    <row r="315" spans="8:8" ht="15.0">
      <c r="A315" s="79">
        <f t="shared" si="315" ref="A315:B315">E315</f>
        <v>0.0</v>
      </c>
      <c r="B315" s="79">
        <f t="shared" si="315"/>
        <v>0.0</v>
      </c>
      <c r="C315" s="80">
        <f t="shared" si="1"/>
        <v>0.0</v>
      </c>
      <c r="D315" s="78"/>
      <c r="E315" s="78"/>
      <c r="F315" s="78"/>
      <c r="G315" s="78"/>
      <c r="H315" s="78"/>
      <c r="I315" s="111"/>
      <c r="J315" s="78"/>
      <c r="K315" s="78"/>
      <c r="L315" s="78"/>
      <c r="M315" s="78"/>
      <c r="N315" s="78"/>
      <c r="O315" s="78"/>
      <c r="P315" s="78"/>
      <c r="Q315" s="78"/>
      <c r="R315" s="78"/>
      <c r="S315" s="78"/>
      <c r="T315" s="78"/>
      <c r="U315" s="78"/>
    </row>
    <row r="316" spans="8:8" ht="15.0">
      <c r="A316" s="79">
        <f t="shared" si="316" ref="A316:B316">E316</f>
        <v>0.0</v>
      </c>
      <c r="B316" s="79">
        <f t="shared" si="316"/>
        <v>0.0</v>
      </c>
      <c r="C316" s="80">
        <f t="shared" si="1"/>
        <v>0.0</v>
      </c>
      <c r="D316" s="78"/>
      <c r="E316" s="78"/>
      <c r="F316" s="78"/>
      <c r="G316" s="78"/>
      <c r="H316" s="78"/>
      <c r="I316" s="111"/>
      <c r="J316" s="78"/>
      <c r="K316" s="78"/>
      <c r="L316" s="78"/>
      <c r="M316" s="78"/>
      <c r="N316" s="78"/>
      <c r="O316" s="78"/>
      <c r="P316" s="78"/>
      <c r="Q316" s="78"/>
      <c r="R316" s="78"/>
      <c r="S316" s="78"/>
      <c r="T316" s="78"/>
      <c r="U316" s="78"/>
    </row>
    <row r="317" spans="8:8" ht="15.0">
      <c r="A317" s="79">
        <f t="shared" si="317" ref="A317:B317">E317</f>
        <v>0.0</v>
      </c>
      <c r="B317" s="79">
        <f t="shared" si="317"/>
        <v>0.0</v>
      </c>
      <c r="C317" s="80">
        <f t="shared" si="1"/>
        <v>0.0</v>
      </c>
      <c r="D317" s="78"/>
      <c r="E317" s="78"/>
      <c r="F317" s="78"/>
      <c r="G317" s="78"/>
      <c r="H317" s="78"/>
      <c r="I317" s="111"/>
      <c r="J317" s="78"/>
      <c r="K317" s="78"/>
      <c r="L317" s="78"/>
      <c r="M317" s="78"/>
      <c r="N317" s="78"/>
      <c r="O317" s="78"/>
      <c r="P317" s="78"/>
      <c r="Q317" s="78"/>
      <c r="R317" s="78"/>
      <c r="S317" s="78"/>
      <c r="T317" s="78"/>
      <c r="U317" s="78"/>
    </row>
    <row r="318" spans="8:8" ht="15.0">
      <c r="A318" s="79">
        <f t="shared" si="318" ref="A318:B318">E318</f>
        <v>0.0</v>
      </c>
      <c r="B318" s="79">
        <f t="shared" si="318"/>
        <v>0.0</v>
      </c>
      <c r="C318" s="80">
        <f t="shared" si="1"/>
        <v>0.0</v>
      </c>
      <c r="D318" s="78"/>
      <c r="E318" s="78"/>
      <c r="F318" s="78"/>
      <c r="G318" s="78"/>
      <c r="H318" s="78"/>
      <c r="I318" s="111"/>
      <c r="J318" s="78"/>
      <c r="K318" s="78"/>
      <c r="L318" s="78"/>
      <c r="M318" s="78"/>
      <c r="N318" s="78"/>
      <c r="O318" s="78"/>
      <c r="P318" s="78"/>
      <c r="Q318" s="78"/>
      <c r="R318" s="78"/>
      <c r="S318" s="78"/>
      <c r="T318" s="78"/>
      <c r="U318" s="78"/>
    </row>
    <row r="319" spans="8:8" ht="15.0">
      <c r="A319" s="79">
        <f t="shared" si="319" ref="A319:B319">E319</f>
        <v>0.0</v>
      </c>
      <c r="B319" s="79">
        <f t="shared" si="319"/>
        <v>0.0</v>
      </c>
      <c r="C319" s="80">
        <f t="shared" si="1"/>
        <v>0.0</v>
      </c>
      <c r="D319" s="78"/>
      <c r="E319" s="78"/>
      <c r="F319" s="78"/>
      <c r="G319" s="78"/>
      <c r="H319" s="78"/>
      <c r="I319" s="111"/>
      <c r="J319" s="78"/>
      <c r="K319" s="78"/>
      <c r="L319" s="78"/>
      <c r="M319" s="78"/>
      <c r="N319" s="78"/>
      <c r="O319" s="78"/>
      <c r="P319" s="78"/>
      <c r="Q319" s="78"/>
      <c r="R319" s="78"/>
      <c r="S319" s="78"/>
      <c r="T319" s="78"/>
      <c r="U319" s="78"/>
    </row>
    <row r="320" spans="8:8" ht="15.0">
      <c r="A320" s="79">
        <f t="shared" si="320" ref="A320:B320">E320</f>
        <v>0.0</v>
      </c>
      <c r="B320" s="79">
        <f t="shared" si="320"/>
        <v>0.0</v>
      </c>
      <c r="C320" s="80">
        <f t="shared" si="1"/>
        <v>0.0</v>
      </c>
      <c r="D320" s="78"/>
      <c r="E320" s="78"/>
      <c r="F320" s="78"/>
      <c r="G320" s="78"/>
      <c r="H320" s="78"/>
      <c r="I320" s="111"/>
      <c r="J320" s="78"/>
      <c r="K320" s="78"/>
      <c r="L320" s="78"/>
      <c r="M320" s="78"/>
      <c r="N320" s="78"/>
      <c r="O320" s="78"/>
      <c r="P320" s="78"/>
      <c r="Q320" s="78"/>
      <c r="R320" s="78"/>
      <c r="S320" s="78"/>
      <c r="T320" s="78"/>
      <c r="U320" s="78"/>
    </row>
    <row r="321" spans="8:8" ht="15.0">
      <c r="A321" s="79">
        <f t="shared" si="321" ref="A321:B321">E321</f>
        <v>0.0</v>
      </c>
      <c r="B321" s="79">
        <f t="shared" si="321"/>
        <v>0.0</v>
      </c>
      <c r="C321" s="80">
        <f t="shared" si="1"/>
        <v>0.0</v>
      </c>
      <c r="D321" s="78"/>
      <c r="E321" s="78"/>
      <c r="F321" s="78"/>
      <c r="G321" s="78"/>
      <c r="H321" s="78"/>
      <c r="I321" s="111"/>
      <c r="J321" s="78"/>
      <c r="K321" s="78"/>
      <c r="L321" s="78"/>
      <c r="M321" s="78"/>
      <c r="N321" s="78"/>
      <c r="O321" s="78"/>
      <c r="P321" s="78"/>
      <c r="Q321" s="78"/>
      <c r="R321" s="78"/>
      <c r="S321" s="78"/>
      <c r="T321" s="78"/>
      <c r="U321" s="78"/>
    </row>
    <row r="322" spans="8:8" ht="15.0">
      <c r="A322" s="79">
        <f t="shared" si="322" ref="A322:B322">E322</f>
        <v>0.0</v>
      </c>
      <c r="B322" s="79">
        <f t="shared" si="322"/>
        <v>0.0</v>
      </c>
      <c r="C322" s="80">
        <f t="shared" si="1"/>
        <v>0.0</v>
      </c>
      <c r="D322" s="78"/>
      <c r="E322" s="78"/>
      <c r="F322" s="78"/>
      <c r="G322" s="78"/>
      <c r="H322" s="78"/>
      <c r="I322" s="111"/>
      <c r="J322" s="78"/>
      <c r="K322" s="78"/>
      <c r="L322" s="78"/>
      <c r="M322" s="78"/>
      <c r="N322" s="78"/>
      <c r="O322" s="78"/>
      <c r="P322" s="78"/>
      <c r="Q322" s="78"/>
      <c r="R322" s="78"/>
      <c r="S322" s="78"/>
      <c r="T322" s="78"/>
      <c r="U322" s="78"/>
    </row>
    <row r="323" spans="8:8" ht="15.0">
      <c r="A323" s="79">
        <f t="shared" si="323" ref="A323:B323">E323</f>
        <v>0.0</v>
      </c>
      <c r="B323" s="79">
        <f t="shared" si="323"/>
        <v>0.0</v>
      </c>
      <c r="C323" s="80">
        <f t="shared" si="1"/>
        <v>0.0</v>
      </c>
      <c r="D323" s="78"/>
      <c r="E323" s="78"/>
      <c r="F323" s="78"/>
      <c r="G323" s="78"/>
      <c r="H323" s="78"/>
      <c r="I323" s="111"/>
      <c r="J323" s="78"/>
      <c r="K323" s="78"/>
      <c r="L323" s="78"/>
      <c r="M323" s="78"/>
      <c r="N323" s="78"/>
      <c r="O323" s="78"/>
      <c r="P323" s="78"/>
      <c r="Q323" s="78"/>
      <c r="R323" s="78"/>
      <c r="S323" s="78"/>
      <c r="T323" s="78"/>
      <c r="U323" s="78"/>
    </row>
    <row r="324" spans="8:8" ht="15.0">
      <c r="A324" s="79">
        <f t="shared" si="324" ref="A324:B324">E324</f>
        <v>0.0</v>
      </c>
      <c r="B324" s="79">
        <f t="shared" si="324"/>
        <v>0.0</v>
      </c>
      <c r="C324" s="80">
        <f t="shared" si="1"/>
        <v>0.0</v>
      </c>
      <c r="D324" s="78"/>
      <c r="E324" s="78"/>
      <c r="F324" s="78"/>
      <c r="G324" s="78"/>
      <c r="H324" s="78"/>
      <c r="I324" s="111"/>
      <c r="J324" s="78"/>
      <c r="K324" s="78"/>
      <c r="L324" s="78"/>
      <c r="M324" s="78"/>
      <c r="N324" s="78"/>
      <c r="O324" s="78"/>
      <c r="P324" s="78"/>
      <c r="Q324" s="78"/>
      <c r="R324" s="78"/>
      <c r="S324" s="78"/>
      <c r="T324" s="78"/>
      <c r="U324" s="78"/>
    </row>
    <row r="325" spans="8:8" ht="15.0">
      <c r="A325" s="79">
        <f t="shared" si="325" ref="A325:B325">E325</f>
        <v>0.0</v>
      </c>
      <c r="B325" s="79">
        <f t="shared" si="325"/>
        <v>0.0</v>
      </c>
      <c r="C325" s="80">
        <f t="shared" si="1"/>
        <v>0.0</v>
      </c>
      <c r="D325" s="78"/>
      <c r="E325" s="78"/>
      <c r="F325" s="78"/>
      <c r="G325" s="78"/>
      <c r="H325" s="78"/>
      <c r="I325" s="111"/>
      <c r="J325" s="78"/>
      <c r="K325" s="78"/>
      <c r="L325" s="78"/>
      <c r="M325" s="78"/>
      <c r="N325" s="78"/>
      <c r="O325" s="78"/>
      <c r="P325" s="78"/>
      <c r="Q325" s="78"/>
      <c r="R325" s="78"/>
      <c r="S325" s="78"/>
      <c r="T325" s="78"/>
      <c r="U325" s="78"/>
    </row>
    <row r="326" spans="8:8" ht="15.0">
      <c r="A326" s="79">
        <f t="shared" si="326" ref="A326:B326">E326</f>
        <v>0.0</v>
      </c>
      <c r="B326" s="79">
        <f t="shared" si="326"/>
        <v>0.0</v>
      </c>
      <c r="C326" s="80">
        <f t="shared" si="1"/>
        <v>0.0</v>
      </c>
      <c r="D326" s="78"/>
      <c r="E326" s="78"/>
      <c r="F326" s="78"/>
      <c r="G326" s="78"/>
      <c r="H326" s="78"/>
      <c r="I326" s="111"/>
      <c r="J326" s="78"/>
      <c r="K326" s="78"/>
      <c r="L326" s="78"/>
      <c r="M326" s="78"/>
      <c r="N326" s="78"/>
      <c r="O326" s="78"/>
      <c r="P326" s="78"/>
      <c r="Q326" s="78"/>
      <c r="R326" s="78"/>
      <c r="S326" s="78"/>
      <c r="T326" s="78"/>
      <c r="U326" s="78"/>
    </row>
    <row r="327" spans="8:8" ht="15.0">
      <c r="A327" s="79">
        <f t="shared" si="327" ref="A327:B327">E327</f>
        <v>0.0</v>
      </c>
      <c r="B327" s="79">
        <f t="shared" si="327"/>
        <v>0.0</v>
      </c>
      <c r="C327" s="80">
        <f t="shared" si="1"/>
        <v>0.0</v>
      </c>
      <c r="D327" s="78"/>
      <c r="E327" s="78"/>
      <c r="F327" s="78"/>
      <c r="G327" s="78"/>
      <c r="H327" s="78"/>
      <c r="I327" s="111"/>
      <c r="J327" s="78"/>
      <c r="K327" s="78"/>
      <c r="L327" s="78"/>
      <c r="M327" s="78"/>
      <c r="N327" s="78"/>
      <c r="O327" s="78"/>
      <c r="P327" s="78"/>
      <c r="Q327" s="78"/>
      <c r="R327" s="78"/>
      <c r="S327" s="78"/>
      <c r="T327" s="78"/>
      <c r="U327" s="78"/>
    </row>
    <row r="328" spans="8:8" ht="15.0">
      <c r="A328" s="79">
        <f t="shared" si="328" ref="A328:B328">E328</f>
        <v>0.0</v>
      </c>
      <c r="B328" s="79">
        <f t="shared" si="328"/>
        <v>0.0</v>
      </c>
      <c r="C328" s="80">
        <f t="shared" si="1"/>
        <v>0.0</v>
      </c>
      <c r="D328" s="78"/>
      <c r="E328" s="78"/>
      <c r="F328" s="78"/>
      <c r="G328" s="78"/>
      <c r="H328" s="78"/>
      <c r="I328" s="111"/>
      <c r="J328" s="78"/>
      <c r="K328" s="78"/>
      <c r="L328" s="78"/>
      <c r="M328" s="78"/>
      <c r="N328" s="78"/>
      <c r="O328" s="78"/>
      <c r="P328" s="78"/>
      <c r="Q328" s="78"/>
      <c r="R328" s="78"/>
      <c r="S328" s="78"/>
      <c r="T328" s="78"/>
      <c r="U328" s="78"/>
    </row>
    <row r="329" spans="8:8" ht="15.0">
      <c r="A329" s="79">
        <f t="shared" si="329" ref="A329:B329">E329</f>
        <v>0.0</v>
      </c>
      <c r="B329" s="79">
        <f t="shared" si="329"/>
        <v>0.0</v>
      </c>
      <c r="C329" s="80">
        <f t="shared" si="1"/>
        <v>0.0</v>
      </c>
      <c r="D329" s="78"/>
      <c r="E329" s="78"/>
      <c r="F329" s="78"/>
      <c r="G329" s="78"/>
      <c r="H329" s="78"/>
      <c r="I329" s="111"/>
      <c r="J329" s="78"/>
      <c r="K329" s="78"/>
      <c r="L329" s="78"/>
      <c r="M329" s="78"/>
      <c r="N329" s="78"/>
      <c r="O329" s="78"/>
      <c r="P329" s="78"/>
      <c r="Q329" s="78"/>
      <c r="R329" s="78"/>
      <c r="S329" s="78"/>
      <c r="T329" s="78"/>
      <c r="U329" s="78"/>
    </row>
    <row r="330" spans="8:8" ht="15.0">
      <c r="A330" s="79">
        <f t="shared" si="330" ref="A330:B330">E330</f>
        <v>0.0</v>
      </c>
      <c r="B330" s="79">
        <f t="shared" si="330"/>
        <v>0.0</v>
      </c>
      <c r="C330" s="80">
        <f t="shared" si="1"/>
        <v>0.0</v>
      </c>
      <c r="D330" s="78"/>
      <c r="E330" s="78"/>
      <c r="F330" s="78"/>
      <c r="G330" s="78"/>
      <c r="H330" s="78"/>
      <c r="I330" s="111"/>
      <c r="J330" s="78"/>
      <c r="K330" s="78"/>
      <c r="L330" s="78"/>
      <c r="M330" s="78"/>
      <c r="N330" s="78"/>
      <c r="O330" s="78"/>
      <c r="P330" s="78"/>
      <c r="Q330" s="78"/>
      <c r="R330" s="78"/>
      <c r="S330" s="78"/>
      <c r="T330" s="78"/>
      <c r="U330" s="78"/>
    </row>
    <row r="331" spans="8:8" ht="15.0">
      <c r="A331" s="79">
        <f t="shared" si="331" ref="A331:B331">E331</f>
        <v>0.0</v>
      </c>
      <c r="B331" s="79">
        <f t="shared" si="331"/>
        <v>0.0</v>
      </c>
      <c r="C331" s="80">
        <f t="shared" si="1"/>
        <v>0.0</v>
      </c>
      <c r="D331" s="78"/>
      <c r="E331" s="78"/>
      <c r="F331" s="78"/>
      <c r="G331" s="78"/>
      <c r="H331" s="78"/>
      <c r="I331" s="111"/>
      <c r="J331" s="78"/>
      <c r="K331" s="78"/>
      <c r="L331" s="78"/>
      <c r="M331" s="78"/>
      <c r="N331" s="78"/>
      <c r="O331" s="78"/>
      <c r="P331" s="78"/>
      <c r="Q331" s="78"/>
      <c r="R331" s="78"/>
      <c r="S331" s="78"/>
      <c r="T331" s="78"/>
      <c r="U331" s="78"/>
    </row>
    <row r="332" spans="8:8" ht="15.0">
      <c r="A332" s="79">
        <f t="shared" si="332" ref="A332:B332">E332</f>
        <v>0.0</v>
      </c>
      <c r="B332" s="79">
        <f t="shared" si="332"/>
        <v>0.0</v>
      </c>
      <c r="C332" s="80">
        <f t="shared" si="1"/>
        <v>0.0</v>
      </c>
      <c r="D332" s="78"/>
      <c r="E332" s="78"/>
      <c r="F332" s="78"/>
      <c r="G332" s="78"/>
      <c r="H332" s="78"/>
      <c r="I332" s="111"/>
      <c r="J332" s="78"/>
      <c r="K332" s="78"/>
      <c r="L332" s="78"/>
      <c r="M332" s="78"/>
      <c r="N332" s="78"/>
      <c r="O332" s="78"/>
      <c r="P332" s="78"/>
      <c r="Q332" s="78"/>
      <c r="R332" s="78"/>
      <c r="S332" s="78"/>
      <c r="T332" s="78"/>
      <c r="U332" s="78"/>
    </row>
    <row r="333" spans="8:8" ht="15.0">
      <c r="A333" s="79">
        <f t="shared" si="333" ref="A333:B333">E333</f>
        <v>0.0</v>
      </c>
      <c r="B333" s="79">
        <f t="shared" si="333"/>
        <v>0.0</v>
      </c>
      <c r="C333" s="80">
        <f t="shared" si="1"/>
        <v>0.0</v>
      </c>
      <c r="D333" s="78"/>
      <c r="E333" s="78"/>
      <c r="F333" s="78"/>
      <c r="G333" s="78"/>
      <c r="H333" s="78"/>
      <c r="I333" s="111"/>
      <c r="J333" s="78"/>
      <c r="K333" s="78"/>
      <c r="L333" s="78"/>
      <c r="M333" s="78"/>
      <c r="N333" s="78"/>
      <c r="O333" s="78"/>
      <c r="P333" s="78"/>
      <c r="Q333" s="78"/>
      <c r="R333" s="78"/>
      <c r="S333" s="78"/>
      <c r="T333" s="78"/>
      <c r="U333" s="78"/>
    </row>
    <row r="334" spans="8:8" ht="15.0">
      <c r="A334" s="79">
        <f t="shared" si="334" ref="A334:B334">E334</f>
        <v>0.0</v>
      </c>
      <c r="B334" s="79">
        <f t="shared" si="334"/>
        <v>0.0</v>
      </c>
      <c r="C334" s="80">
        <f t="shared" si="1"/>
        <v>0.0</v>
      </c>
      <c r="D334" s="78"/>
      <c r="E334" s="78"/>
      <c r="F334" s="78"/>
      <c r="G334" s="78"/>
      <c r="H334" s="78"/>
      <c r="I334" s="111"/>
      <c r="J334" s="78"/>
      <c r="K334" s="78"/>
      <c r="L334" s="78"/>
      <c r="M334" s="78"/>
      <c r="N334" s="78"/>
      <c r="O334" s="78"/>
      <c r="P334" s="78"/>
      <c r="Q334" s="78"/>
      <c r="R334" s="78"/>
      <c r="S334" s="78"/>
      <c r="T334" s="78"/>
      <c r="U334" s="78"/>
    </row>
    <row r="335" spans="8:8" ht="15.0">
      <c r="A335" s="79">
        <f t="shared" si="335" ref="A335:B335">E335</f>
        <v>0.0</v>
      </c>
      <c r="B335" s="79">
        <f t="shared" si="335"/>
        <v>0.0</v>
      </c>
      <c r="C335" s="80">
        <f t="shared" si="1"/>
        <v>0.0</v>
      </c>
      <c r="D335" s="78"/>
      <c r="E335" s="78"/>
      <c r="F335" s="78"/>
      <c r="G335" s="78"/>
      <c r="H335" s="78"/>
      <c r="I335" s="111"/>
      <c r="J335" s="78"/>
      <c r="K335" s="78"/>
      <c r="L335" s="78"/>
      <c r="M335" s="78"/>
      <c r="N335" s="78"/>
      <c r="O335" s="78"/>
      <c r="P335" s="78"/>
      <c r="Q335" s="78"/>
      <c r="R335" s="78"/>
      <c r="S335" s="78"/>
      <c r="T335" s="78"/>
      <c r="U335" s="78"/>
    </row>
    <row r="336" spans="8:8" ht="15.0">
      <c r="A336" s="79">
        <f t="shared" si="336" ref="A336:B336">E336</f>
        <v>0.0</v>
      </c>
      <c r="B336" s="79">
        <f t="shared" si="336"/>
        <v>0.0</v>
      </c>
      <c r="C336" s="80">
        <f t="shared" si="1"/>
        <v>0.0</v>
      </c>
      <c r="D336" s="78"/>
      <c r="E336" s="78"/>
      <c r="F336" s="78"/>
      <c r="G336" s="78"/>
      <c r="H336" s="78"/>
      <c r="I336" s="111"/>
      <c r="J336" s="78"/>
      <c r="K336" s="78"/>
      <c r="L336" s="78"/>
      <c r="M336" s="78"/>
      <c r="N336" s="78"/>
      <c r="O336" s="78"/>
      <c r="P336" s="78"/>
      <c r="Q336" s="78"/>
      <c r="R336" s="78"/>
      <c r="S336" s="78"/>
      <c r="T336" s="78"/>
      <c r="U336" s="78"/>
    </row>
    <row r="337" spans="8:8" ht="15.0">
      <c r="A337" s="79">
        <f t="shared" si="337" ref="A337:B337">E337</f>
        <v>0.0</v>
      </c>
      <c r="B337" s="79">
        <f t="shared" si="337"/>
        <v>0.0</v>
      </c>
      <c r="C337" s="80">
        <f t="shared" si="1"/>
        <v>0.0</v>
      </c>
      <c r="D337" s="78"/>
      <c r="E337" s="78"/>
      <c r="F337" s="78"/>
      <c r="G337" s="78"/>
      <c r="H337" s="78"/>
      <c r="I337" s="111"/>
      <c r="J337" s="78"/>
      <c r="K337" s="78"/>
      <c r="L337" s="78"/>
      <c r="M337" s="78"/>
      <c r="N337" s="78"/>
      <c r="O337" s="78"/>
      <c r="P337" s="78"/>
      <c r="Q337" s="78"/>
      <c r="R337" s="78"/>
      <c r="S337" s="78"/>
      <c r="T337" s="78"/>
      <c r="U337" s="78"/>
    </row>
    <row r="338" spans="8:8" ht="15.0">
      <c r="A338" s="79">
        <f t="shared" si="338" ref="A338:B338">E338</f>
        <v>0.0</v>
      </c>
      <c r="B338" s="79">
        <f t="shared" si="338"/>
        <v>0.0</v>
      </c>
      <c r="C338" s="80">
        <f t="shared" si="1"/>
        <v>0.0</v>
      </c>
      <c r="D338" s="78"/>
      <c r="E338" s="78"/>
      <c r="F338" s="78"/>
      <c r="G338" s="78"/>
      <c r="H338" s="78"/>
      <c r="I338" s="111"/>
      <c r="J338" s="78"/>
      <c r="K338" s="78"/>
      <c r="L338" s="78"/>
      <c r="M338" s="78"/>
      <c r="N338" s="78"/>
      <c r="O338" s="78"/>
      <c r="P338" s="78"/>
      <c r="Q338" s="78"/>
      <c r="R338" s="78"/>
      <c r="S338" s="78"/>
      <c r="T338" s="78"/>
      <c r="U338" s="78"/>
    </row>
    <row r="339" spans="8:8" ht="15.0">
      <c r="A339" s="79">
        <f t="shared" si="339" ref="A339:B339">E339</f>
        <v>0.0</v>
      </c>
      <c r="B339" s="79">
        <f t="shared" si="339"/>
        <v>0.0</v>
      </c>
      <c r="C339" s="80">
        <f t="shared" si="1"/>
        <v>0.0</v>
      </c>
      <c r="D339" s="78"/>
      <c r="E339" s="78"/>
      <c r="F339" s="78"/>
      <c r="G339" s="78"/>
      <c r="H339" s="78"/>
      <c r="I339" s="111"/>
      <c r="J339" s="78"/>
      <c r="K339" s="78"/>
      <c r="L339" s="78"/>
      <c r="M339" s="78"/>
      <c r="N339" s="78"/>
      <c r="O339" s="78"/>
      <c r="P339" s="78"/>
      <c r="Q339" s="78"/>
      <c r="R339" s="78"/>
      <c r="S339" s="78"/>
      <c r="T339" s="78"/>
      <c r="U339" s="78"/>
    </row>
    <row r="340" spans="8:8" ht="15.0">
      <c r="A340" s="79">
        <f t="shared" si="340" ref="A340:B340">E340</f>
        <v>0.0</v>
      </c>
      <c r="B340" s="79">
        <f t="shared" si="340"/>
        <v>0.0</v>
      </c>
      <c r="C340" s="80">
        <f t="shared" si="1"/>
        <v>0.0</v>
      </c>
      <c r="D340" s="78"/>
      <c r="E340" s="78"/>
      <c r="F340" s="78"/>
      <c r="G340" s="78"/>
      <c r="H340" s="78"/>
      <c r="I340" s="111"/>
      <c r="J340" s="78"/>
      <c r="K340" s="78"/>
      <c r="L340" s="78"/>
      <c r="M340" s="78"/>
      <c r="N340" s="78"/>
      <c r="O340" s="78"/>
      <c r="P340" s="78"/>
      <c r="Q340" s="78"/>
      <c r="R340" s="78"/>
      <c r="S340" s="78"/>
      <c r="T340" s="78"/>
      <c r="U340" s="78"/>
    </row>
    <row r="341" spans="8:8" ht="15.0">
      <c r="A341" s="79">
        <f t="shared" si="341" ref="A341:B341">E341</f>
        <v>0.0</v>
      </c>
      <c r="B341" s="79">
        <f t="shared" si="341"/>
        <v>0.0</v>
      </c>
      <c r="C341" s="80">
        <f t="shared" si="1"/>
        <v>0.0</v>
      </c>
      <c r="D341" s="78"/>
      <c r="E341" s="78"/>
      <c r="F341" s="78"/>
      <c r="G341" s="78"/>
      <c r="H341" s="78"/>
      <c r="I341" s="111"/>
      <c r="J341" s="78"/>
      <c r="K341" s="78"/>
      <c r="L341" s="78"/>
      <c r="M341" s="78"/>
      <c r="N341" s="78"/>
      <c r="O341" s="78"/>
      <c r="P341" s="78"/>
      <c r="Q341" s="78"/>
      <c r="R341" s="78"/>
      <c r="S341" s="78"/>
      <c r="T341" s="78"/>
      <c r="U341" s="78"/>
    </row>
    <row r="342" spans="8:8" ht="15.0">
      <c r="A342" s="79">
        <f t="shared" si="342" ref="A342:B342">E342</f>
        <v>0.0</v>
      </c>
      <c r="B342" s="79">
        <f t="shared" si="342"/>
        <v>0.0</v>
      </c>
      <c r="C342" s="80">
        <f t="shared" si="1"/>
        <v>0.0</v>
      </c>
      <c r="D342" s="78"/>
      <c r="E342" s="78"/>
      <c r="F342" s="78"/>
      <c r="G342" s="78"/>
      <c r="H342" s="78"/>
      <c r="I342" s="111"/>
      <c r="J342" s="78"/>
      <c r="K342" s="78"/>
      <c r="L342" s="78"/>
      <c r="M342" s="78"/>
      <c r="N342" s="78"/>
      <c r="O342" s="78"/>
      <c r="P342" s="78"/>
      <c r="Q342" s="78"/>
      <c r="R342" s="78"/>
      <c r="S342" s="78"/>
      <c r="T342" s="78"/>
      <c r="U342" s="78"/>
    </row>
    <row r="343" spans="8:8" ht="15.0">
      <c r="A343" s="79">
        <f t="shared" si="343" ref="A343:B343">E343</f>
        <v>0.0</v>
      </c>
      <c r="B343" s="79">
        <f t="shared" si="343"/>
        <v>0.0</v>
      </c>
      <c r="C343" s="80">
        <f t="shared" si="1"/>
        <v>0.0</v>
      </c>
      <c r="D343" s="78"/>
      <c r="E343" s="78"/>
      <c r="F343" s="78"/>
      <c r="G343" s="78"/>
      <c r="H343" s="78"/>
      <c r="I343" s="111"/>
      <c r="J343" s="78"/>
      <c r="K343" s="78"/>
      <c r="L343" s="78"/>
      <c r="M343" s="78"/>
      <c r="N343" s="78"/>
      <c r="O343" s="78"/>
      <c r="P343" s="78"/>
      <c r="Q343" s="78"/>
      <c r="R343" s="78"/>
      <c r="S343" s="78"/>
      <c r="T343" s="78"/>
      <c r="U343" s="78"/>
    </row>
    <row r="344" spans="8:8" ht="15.0">
      <c r="A344" s="79">
        <f t="shared" si="344" ref="A344:B344">E344</f>
        <v>0.0</v>
      </c>
      <c r="B344" s="79">
        <f t="shared" si="344"/>
        <v>0.0</v>
      </c>
      <c r="C344" s="80">
        <f t="shared" si="1"/>
        <v>0.0</v>
      </c>
      <c r="D344" s="78"/>
      <c r="E344" s="78"/>
      <c r="F344" s="78"/>
      <c r="G344" s="78"/>
      <c r="H344" s="78"/>
      <c r="I344" s="111"/>
      <c r="J344" s="78"/>
      <c r="K344" s="78"/>
      <c r="L344" s="78"/>
      <c r="M344" s="78"/>
      <c r="N344" s="78"/>
      <c r="O344" s="78"/>
      <c r="P344" s="78"/>
      <c r="Q344" s="78"/>
      <c r="R344" s="78"/>
      <c r="S344" s="78"/>
      <c r="T344" s="78"/>
      <c r="U344" s="78"/>
    </row>
    <row r="345" spans="8:8" ht="15.0">
      <c r="A345" s="79">
        <f t="shared" si="345" ref="A345:B345">E345</f>
        <v>0.0</v>
      </c>
      <c r="B345" s="79">
        <f t="shared" si="345"/>
        <v>0.0</v>
      </c>
      <c r="C345" s="80">
        <f t="shared" si="1"/>
        <v>0.0</v>
      </c>
      <c r="D345" s="78"/>
      <c r="E345" s="78"/>
      <c r="F345" s="78"/>
      <c r="G345" s="78"/>
      <c r="H345" s="78"/>
      <c r="I345" s="111"/>
      <c r="J345" s="78"/>
      <c r="K345" s="78"/>
      <c r="L345" s="78"/>
      <c r="M345" s="78"/>
      <c r="N345" s="78"/>
      <c r="O345" s="78"/>
      <c r="P345" s="78"/>
      <c r="Q345" s="78"/>
      <c r="R345" s="78"/>
      <c r="S345" s="78"/>
      <c r="T345" s="78"/>
      <c r="U345" s="78"/>
    </row>
    <row r="346" spans="8:8" ht="15.0">
      <c r="A346" s="79">
        <f t="shared" si="346" ref="A346:B346">E346</f>
        <v>0.0</v>
      </c>
      <c r="B346" s="79">
        <f t="shared" si="346"/>
        <v>0.0</v>
      </c>
      <c r="C346" s="80">
        <f t="shared" si="1"/>
        <v>0.0</v>
      </c>
      <c r="D346" s="78"/>
      <c r="E346" s="78"/>
      <c r="F346" s="78"/>
      <c r="G346" s="78"/>
      <c r="H346" s="78"/>
      <c r="I346" s="111"/>
      <c r="J346" s="78"/>
      <c r="K346" s="78"/>
      <c r="L346" s="78"/>
      <c r="M346" s="78"/>
      <c r="N346" s="78"/>
      <c r="O346" s="78"/>
      <c r="P346" s="78"/>
      <c r="Q346" s="78"/>
      <c r="R346" s="78"/>
      <c r="S346" s="78"/>
      <c r="T346" s="78"/>
      <c r="U346" s="78"/>
    </row>
    <row r="347" spans="8:8" ht="15.0">
      <c r="A347" s="79">
        <f t="shared" si="347" ref="A347:B347">E347</f>
        <v>0.0</v>
      </c>
      <c r="B347" s="79">
        <f t="shared" si="347"/>
        <v>0.0</v>
      </c>
      <c r="C347" s="80">
        <f t="shared" si="1"/>
        <v>0.0</v>
      </c>
      <c r="D347" s="78"/>
      <c r="E347" s="78"/>
      <c r="F347" s="78"/>
      <c r="G347" s="78"/>
      <c r="H347" s="78"/>
      <c r="I347" s="111"/>
      <c r="J347" s="78"/>
      <c r="K347" s="78"/>
      <c r="L347" s="78"/>
      <c r="M347" s="78"/>
      <c r="N347" s="78"/>
      <c r="O347" s="78"/>
      <c r="P347" s="78"/>
      <c r="Q347" s="78"/>
      <c r="R347" s="78"/>
      <c r="S347" s="78"/>
      <c r="T347" s="78"/>
      <c r="U347" s="78"/>
    </row>
    <row r="348" spans="8:8" ht="15.0">
      <c r="A348" s="79">
        <f t="shared" si="348" ref="A348:B348">E348</f>
        <v>0.0</v>
      </c>
      <c r="B348" s="79">
        <f t="shared" si="348"/>
        <v>0.0</v>
      </c>
      <c r="C348" s="80">
        <f t="shared" si="1"/>
        <v>0.0</v>
      </c>
      <c r="D348" s="78"/>
      <c r="E348" s="78"/>
      <c r="F348" s="78"/>
      <c r="G348" s="78"/>
      <c r="H348" s="78"/>
      <c r="I348" s="111"/>
      <c r="J348" s="78"/>
      <c r="K348" s="78"/>
      <c r="L348" s="78"/>
      <c r="M348" s="78"/>
      <c r="N348" s="78"/>
      <c r="O348" s="78"/>
      <c r="P348" s="78"/>
      <c r="Q348" s="78"/>
      <c r="R348" s="78"/>
      <c r="S348" s="78"/>
      <c r="T348" s="78"/>
      <c r="U348" s="78"/>
    </row>
    <row r="349" spans="8:8" ht="15.0">
      <c r="A349" s="79">
        <f t="shared" si="349" ref="A349:B349">E349</f>
        <v>0.0</v>
      </c>
      <c r="B349" s="79">
        <f t="shared" si="349"/>
        <v>0.0</v>
      </c>
      <c r="C349" s="80">
        <f t="shared" si="1"/>
        <v>0.0</v>
      </c>
      <c r="D349" s="78"/>
      <c r="E349" s="78"/>
      <c r="F349" s="78"/>
      <c r="G349" s="78"/>
      <c r="H349" s="78"/>
      <c r="I349" s="111"/>
      <c r="J349" s="78"/>
      <c r="K349" s="78"/>
      <c r="L349" s="78"/>
      <c r="M349" s="78"/>
      <c r="N349" s="78"/>
      <c r="O349" s="78"/>
      <c r="P349" s="78"/>
      <c r="Q349" s="78"/>
      <c r="R349" s="78"/>
      <c r="S349" s="78"/>
      <c r="T349" s="78"/>
      <c r="U349" s="78"/>
    </row>
    <row r="350" spans="8:8" ht="15.0">
      <c r="A350" s="79">
        <f t="shared" si="350" ref="A350:B350">E350</f>
        <v>0.0</v>
      </c>
      <c r="B350" s="79">
        <f t="shared" si="350"/>
        <v>0.0</v>
      </c>
      <c r="C350" s="80">
        <f t="shared" si="1"/>
        <v>0.0</v>
      </c>
      <c r="D350" s="78"/>
      <c r="E350" s="78"/>
      <c r="F350" s="78"/>
      <c r="G350" s="78"/>
      <c r="H350" s="78"/>
      <c r="I350" s="111"/>
      <c r="J350" s="78"/>
      <c r="K350" s="78"/>
      <c r="L350" s="78"/>
      <c r="M350" s="78"/>
      <c r="N350" s="78"/>
      <c r="O350" s="78"/>
      <c r="P350" s="78"/>
      <c r="Q350" s="78"/>
      <c r="R350" s="78"/>
      <c r="S350" s="78"/>
      <c r="T350" s="78"/>
      <c r="U350" s="78"/>
    </row>
    <row r="351" spans="8:8" ht="15.0">
      <c r="A351" s="79">
        <f t="shared" si="351" ref="A351:B351">E351</f>
        <v>0.0</v>
      </c>
      <c r="B351" s="79">
        <f t="shared" si="351"/>
        <v>0.0</v>
      </c>
      <c r="C351" s="80">
        <f t="shared" si="1"/>
        <v>0.0</v>
      </c>
      <c r="D351" s="78"/>
      <c r="E351" s="78"/>
      <c r="F351" s="78"/>
      <c r="G351" s="78"/>
      <c r="H351" s="78"/>
      <c r="I351" s="111"/>
      <c r="J351" s="78"/>
      <c r="K351" s="78"/>
      <c r="L351" s="78"/>
      <c r="M351" s="78"/>
      <c r="N351" s="78"/>
      <c r="O351" s="78"/>
      <c r="P351" s="78"/>
      <c r="Q351" s="78"/>
      <c r="R351" s="78"/>
      <c r="S351" s="78"/>
      <c r="T351" s="78"/>
      <c r="U351" s="78"/>
    </row>
    <row r="352" spans="8:8" ht="15.0">
      <c r="A352" s="79">
        <f t="shared" si="352" ref="A352:B352">E352</f>
        <v>0.0</v>
      </c>
      <c r="B352" s="79">
        <f t="shared" si="352"/>
        <v>0.0</v>
      </c>
      <c r="C352" s="80">
        <f t="shared" si="1"/>
        <v>0.0</v>
      </c>
      <c r="D352" s="78"/>
      <c r="E352" s="78"/>
      <c r="F352" s="78"/>
      <c r="G352" s="78"/>
      <c r="H352" s="78"/>
      <c r="I352" s="111"/>
      <c r="J352" s="78"/>
      <c r="K352" s="78"/>
      <c r="L352" s="78"/>
      <c r="M352" s="78"/>
      <c r="N352" s="78"/>
      <c r="O352" s="78"/>
      <c r="P352" s="78"/>
      <c r="Q352" s="78"/>
      <c r="R352" s="78"/>
      <c r="S352" s="78"/>
      <c r="T352" s="78"/>
      <c r="U352" s="78"/>
    </row>
    <row r="353" spans="8:8" ht="15.0">
      <c r="A353" s="79">
        <f t="shared" si="353" ref="A353:B353">E353</f>
        <v>0.0</v>
      </c>
      <c r="B353" s="79">
        <f t="shared" si="353"/>
        <v>0.0</v>
      </c>
      <c r="C353" s="80">
        <f t="shared" si="1"/>
        <v>0.0</v>
      </c>
      <c r="D353" s="78"/>
      <c r="E353" s="78"/>
      <c r="F353" s="78"/>
      <c r="G353" s="78"/>
      <c r="H353" s="78"/>
      <c r="I353" s="111"/>
      <c r="J353" s="78"/>
      <c r="K353" s="78"/>
      <c r="L353" s="78"/>
      <c r="M353" s="78"/>
      <c r="N353" s="78"/>
      <c r="O353" s="78"/>
      <c r="P353" s="78"/>
      <c r="Q353" s="78"/>
      <c r="R353" s="78"/>
      <c r="S353" s="78"/>
      <c r="T353" s="78"/>
      <c r="U353" s="78"/>
    </row>
    <row r="354" spans="8:8" ht="15.0">
      <c r="A354" s="79">
        <f t="shared" si="354" ref="A354:B354">E354</f>
        <v>0.0</v>
      </c>
      <c r="B354" s="79">
        <f t="shared" si="354"/>
        <v>0.0</v>
      </c>
      <c r="C354" s="80">
        <f t="shared" si="1"/>
        <v>0.0</v>
      </c>
      <c r="D354" s="78"/>
      <c r="E354" s="78"/>
      <c r="F354" s="78"/>
      <c r="G354" s="78"/>
      <c r="H354" s="78"/>
      <c r="I354" s="111"/>
      <c r="J354" s="78"/>
      <c r="K354" s="78"/>
      <c r="L354" s="78"/>
      <c r="M354" s="78"/>
      <c r="N354" s="78"/>
      <c r="O354" s="78"/>
      <c r="P354" s="78"/>
      <c r="Q354" s="78"/>
      <c r="R354" s="78"/>
      <c r="S354" s="78"/>
      <c r="T354" s="78"/>
      <c r="U354" s="78"/>
    </row>
    <row r="355" spans="8:8" ht="15.0">
      <c r="A355" s="79">
        <f t="shared" si="355" ref="A355:B355">E355</f>
        <v>0.0</v>
      </c>
      <c r="B355" s="79">
        <f t="shared" si="355"/>
        <v>0.0</v>
      </c>
      <c r="C355" s="80">
        <f t="shared" si="1"/>
        <v>0.0</v>
      </c>
      <c r="D355" s="78"/>
      <c r="E355" s="78"/>
      <c r="F355" s="78"/>
      <c r="G355" s="78"/>
      <c r="H355" s="78"/>
      <c r="I355" s="111"/>
      <c r="J355" s="78"/>
      <c r="K355" s="78"/>
      <c r="L355" s="78"/>
      <c r="M355" s="78"/>
      <c r="N355" s="78"/>
      <c r="O355" s="78"/>
      <c r="P355" s="78"/>
      <c r="Q355" s="78"/>
      <c r="R355" s="78"/>
      <c r="S355" s="78"/>
      <c r="T355" s="78"/>
      <c r="U355" s="78"/>
    </row>
    <row r="356" spans="8:8" ht="15.0">
      <c r="A356" s="79">
        <f t="shared" si="356" ref="A356:B356">E356</f>
        <v>0.0</v>
      </c>
      <c r="B356" s="79">
        <f t="shared" si="356"/>
        <v>0.0</v>
      </c>
      <c r="C356" s="80">
        <f t="shared" si="1"/>
        <v>0.0</v>
      </c>
      <c r="D356" s="78"/>
      <c r="E356" s="78"/>
      <c r="F356" s="78"/>
      <c r="G356" s="78"/>
      <c r="H356" s="78"/>
      <c r="I356" s="111"/>
      <c r="J356" s="78"/>
      <c r="K356" s="78"/>
      <c r="L356" s="78"/>
      <c r="M356" s="78"/>
      <c r="N356" s="78"/>
      <c r="O356" s="78"/>
      <c r="P356" s="78"/>
      <c r="Q356" s="78"/>
      <c r="R356" s="78"/>
      <c r="S356" s="78"/>
      <c r="T356" s="78"/>
      <c r="U356" s="78"/>
    </row>
    <row r="357" spans="8:8" ht="15.0">
      <c r="A357" s="79">
        <f t="shared" si="357" ref="A357:B357">E357</f>
        <v>0.0</v>
      </c>
      <c r="B357" s="79">
        <f t="shared" si="357"/>
        <v>0.0</v>
      </c>
      <c r="C357" s="80">
        <f t="shared" si="1"/>
        <v>0.0</v>
      </c>
      <c r="D357" s="78"/>
      <c r="E357" s="78"/>
      <c r="F357" s="78"/>
      <c r="G357" s="78"/>
      <c r="H357" s="78"/>
      <c r="I357" s="111"/>
      <c r="J357" s="78"/>
      <c r="K357" s="78"/>
      <c r="L357" s="78"/>
      <c r="M357" s="78"/>
      <c r="N357" s="78"/>
      <c r="O357" s="78"/>
      <c r="P357" s="78"/>
      <c r="Q357" s="78"/>
      <c r="R357" s="78"/>
      <c r="S357" s="78"/>
      <c r="T357" s="78"/>
      <c r="U357" s="78"/>
    </row>
    <row r="358" spans="8:8" ht="15.0">
      <c r="A358" s="79">
        <f t="shared" si="358" ref="A358:B358">E358</f>
        <v>0.0</v>
      </c>
      <c r="B358" s="79">
        <f t="shared" si="358"/>
        <v>0.0</v>
      </c>
      <c r="C358" s="80">
        <f t="shared" si="1"/>
        <v>0.0</v>
      </c>
      <c r="D358" s="78"/>
      <c r="E358" s="78"/>
      <c r="F358" s="78"/>
      <c r="G358" s="78"/>
      <c r="H358" s="78"/>
      <c r="I358" s="111"/>
      <c r="J358" s="78"/>
      <c r="K358" s="78"/>
      <c r="L358" s="78"/>
      <c r="M358" s="78"/>
      <c r="N358" s="78"/>
      <c r="O358" s="78"/>
      <c r="P358" s="78"/>
      <c r="Q358" s="78"/>
      <c r="R358" s="78"/>
      <c r="S358" s="78"/>
      <c r="T358" s="78"/>
      <c r="U358" s="78"/>
    </row>
    <row r="359" spans="8:8" ht="15.0">
      <c r="A359" s="79">
        <f t="shared" si="359" ref="A359:B359">E359</f>
        <v>0.0</v>
      </c>
      <c r="B359" s="79">
        <f t="shared" si="359"/>
        <v>0.0</v>
      </c>
      <c r="C359" s="80">
        <f t="shared" si="1"/>
        <v>0.0</v>
      </c>
      <c r="D359" s="78"/>
      <c r="E359" s="78"/>
      <c r="F359" s="78"/>
      <c r="G359" s="78"/>
      <c r="H359" s="78"/>
      <c r="I359" s="111"/>
      <c r="J359" s="78"/>
      <c r="K359" s="78"/>
      <c r="L359" s="78"/>
      <c r="M359" s="78"/>
      <c r="N359" s="78"/>
      <c r="O359" s="78"/>
      <c r="P359" s="78"/>
      <c r="Q359" s="78"/>
      <c r="R359" s="78"/>
      <c r="S359" s="78"/>
      <c r="T359" s="78"/>
      <c r="U359" s="78"/>
    </row>
    <row r="360" spans="8:8" ht="15.0">
      <c r="A360" s="79">
        <f t="shared" si="360" ref="A360:B360">E360</f>
        <v>0.0</v>
      </c>
      <c r="B360" s="79">
        <f t="shared" si="360"/>
        <v>0.0</v>
      </c>
      <c r="C360" s="80">
        <f t="shared" si="1"/>
        <v>0.0</v>
      </c>
      <c r="D360" s="78"/>
      <c r="E360" s="78"/>
      <c r="F360" s="78"/>
      <c r="G360" s="78"/>
      <c r="H360" s="78"/>
      <c r="I360" s="111"/>
      <c r="J360" s="78"/>
      <c r="K360" s="78"/>
      <c r="L360" s="78"/>
      <c r="M360" s="78"/>
      <c r="N360" s="78"/>
      <c r="O360" s="78"/>
      <c r="P360" s="78"/>
      <c r="Q360" s="78"/>
      <c r="R360" s="78"/>
      <c r="S360" s="78"/>
      <c r="T360" s="78"/>
      <c r="U360" s="78"/>
    </row>
    <row r="361" spans="8:8" ht="15.0">
      <c r="A361" s="79">
        <f t="shared" si="361" ref="A361:B361">E361</f>
        <v>0.0</v>
      </c>
      <c r="B361" s="79">
        <f t="shared" si="361"/>
        <v>0.0</v>
      </c>
      <c r="C361" s="80">
        <f t="shared" si="1"/>
        <v>0.0</v>
      </c>
      <c r="D361" s="78"/>
      <c r="E361" s="78"/>
      <c r="F361" s="78"/>
      <c r="G361" s="78"/>
      <c r="H361" s="78"/>
      <c r="I361" s="111"/>
      <c r="J361" s="78"/>
      <c r="K361" s="78"/>
      <c r="L361" s="78"/>
      <c r="M361" s="78"/>
      <c r="N361" s="78"/>
      <c r="O361" s="78"/>
      <c r="P361" s="78"/>
      <c r="Q361" s="78"/>
      <c r="R361" s="78"/>
      <c r="S361" s="78"/>
      <c r="T361" s="78"/>
      <c r="U361" s="78"/>
    </row>
    <row r="362" spans="8:8" ht="15.0">
      <c r="A362" s="79">
        <f t="shared" si="362" ref="A362:B362">E362</f>
        <v>0.0</v>
      </c>
      <c r="B362" s="79">
        <f t="shared" si="362"/>
        <v>0.0</v>
      </c>
      <c r="C362" s="80">
        <f t="shared" si="1"/>
        <v>0.0</v>
      </c>
      <c r="D362" s="78"/>
      <c r="E362" s="78"/>
      <c r="F362" s="78"/>
      <c r="G362" s="78"/>
      <c r="H362" s="78"/>
      <c r="I362" s="111"/>
      <c r="J362" s="78"/>
      <c r="K362" s="78"/>
      <c r="L362" s="78"/>
      <c r="M362" s="78"/>
      <c r="N362" s="78"/>
      <c r="O362" s="78"/>
      <c r="P362" s="78"/>
      <c r="Q362" s="78"/>
      <c r="R362" s="78"/>
      <c r="S362" s="78"/>
      <c r="T362" s="78"/>
      <c r="U362" s="78"/>
    </row>
    <row r="363" spans="8:8" ht="15.0">
      <c r="A363" s="79">
        <f t="shared" si="363" ref="A363:B363">E363</f>
        <v>0.0</v>
      </c>
      <c r="B363" s="79">
        <f t="shared" si="363"/>
        <v>0.0</v>
      </c>
      <c r="C363" s="80">
        <f t="shared" si="1"/>
        <v>0.0</v>
      </c>
      <c r="D363" s="78"/>
      <c r="E363" s="78"/>
      <c r="F363" s="78"/>
      <c r="G363" s="78"/>
      <c r="H363" s="78"/>
      <c r="I363" s="111"/>
      <c r="J363" s="78"/>
      <c r="K363" s="78"/>
      <c r="L363" s="78"/>
      <c r="M363" s="78"/>
      <c r="N363" s="78"/>
      <c r="O363" s="78"/>
      <c r="P363" s="78"/>
      <c r="Q363" s="78"/>
      <c r="R363" s="78"/>
      <c r="S363" s="78"/>
      <c r="T363" s="78"/>
      <c r="U363" s="78"/>
    </row>
    <row r="364" spans="8:8" ht="15.0">
      <c r="A364" s="79">
        <f t="shared" si="364" ref="A364:B364">E364</f>
        <v>0.0</v>
      </c>
      <c r="B364" s="79">
        <f t="shared" si="364"/>
        <v>0.0</v>
      </c>
      <c r="C364" s="80">
        <f t="shared" si="1"/>
        <v>0.0</v>
      </c>
      <c r="D364" s="78"/>
      <c r="E364" s="78"/>
      <c r="F364" s="78"/>
      <c r="G364" s="78"/>
      <c r="H364" s="78"/>
      <c r="I364" s="111"/>
      <c r="J364" s="78"/>
      <c r="K364" s="78"/>
      <c r="L364" s="78"/>
      <c r="M364" s="78"/>
      <c r="N364" s="78"/>
      <c r="O364" s="78"/>
      <c r="P364" s="78"/>
      <c r="Q364" s="78"/>
      <c r="R364" s="78"/>
      <c r="S364" s="78"/>
      <c r="T364" s="78"/>
      <c r="U364" s="78"/>
    </row>
    <row r="365" spans="8:8" ht="15.0">
      <c r="A365" s="79">
        <f t="shared" si="365" ref="A365:B365">E365</f>
        <v>0.0</v>
      </c>
      <c r="B365" s="79">
        <f t="shared" si="365"/>
        <v>0.0</v>
      </c>
      <c r="C365" s="80">
        <f t="shared" si="1"/>
        <v>0.0</v>
      </c>
      <c r="D365" s="78"/>
      <c r="E365" s="78"/>
      <c r="F365" s="78"/>
      <c r="G365" s="78"/>
      <c r="H365" s="78"/>
      <c r="I365" s="111"/>
      <c r="J365" s="78"/>
      <c r="K365" s="78"/>
      <c r="L365" s="78"/>
      <c r="M365" s="78"/>
      <c r="N365" s="78"/>
      <c r="O365" s="78"/>
      <c r="P365" s="78"/>
      <c r="Q365" s="78"/>
      <c r="R365" s="78"/>
      <c r="S365" s="78"/>
      <c r="T365" s="78"/>
      <c r="U365" s="78"/>
    </row>
    <row r="366" spans="8:8" ht="15.0">
      <c r="A366" s="79">
        <f t="shared" si="366" ref="A366:B366">E366</f>
        <v>0.0</v>
      </c>
      <c r="B366" s="79">
        <f t="shared" si="366"/>
        <v>0.0</v>
      </c>
      <c r="C366" s="80">
        <f t="shared" si="1"/>
        <v>0.0</v>
      </c>
      <c r="D366" s="78"/>
      <c r="E366" s="78"/>
      <c r="F366" s="78"/>
      <c r="G366" s="78"/>
      <c r="H366" s="78"/>
      <c r="I366" s="111"/>
      <c r="J366" s="78"/>
      <c r="K366" s="78"/>
      <c r="L366" s="78"/>
      <c r="M366" s="78"/>
      <c r="N366" s="78"/>
      <c r="O366" s="78"/>
      <c r="P366" s="78"/>
      <c r="Q366" s="78"/>
      <c r="R366" s="78"/>
      <c r="S366" s="78"/>
      <c r="T366" s="78"/>
      <c r="U366" s="78"/>
    </row>
    <row r="367" spans="8:8" ht="15.0">
      <c r="A367" s="79">
        <f t="shared" si="367" ref="A367:B367">E367</f>
        <v>0.0</v>
      </c>
      <c r="B367" s="79">
        <f t="shared" si="367"/>
        <v>0.0</v>
      </c>
      <c r="C367" s="80">
        <f t="shared" si="1"/>
        <v>0.0</v>
      </c>
      <c r="D367" s="78"/>
      <c r="E367" s="78"/>
      <c r="F367" s="78"/>
      <c r="G367" s="78"/>
      <c r="H367" s="78"/>
      <c r="I367" s="111"/>
      <c r="J367" s="78"/>
      <c r="K367" s="78"/>
      <c r="L367" s="78"/>
      <c r="M367" s="78"/>
      <c r="N367" s="78"/>
      <c r="O367" s="78"/>
      <c r="P367" s="78"/>
      <c r="Q367" s="78"/>
      <c r="R367" s="78"/>
      <c r="S367" s="78"/>
      <c r="T367" s="78"/>
      <c r="U367" s="78"/>
    </row>
    <row r="368" spans="8:8" ht="15.0">
      <c r="A368" s="79">
        <f t="shared" si="368" ref="A368:B368">E368</f>
        <v>0.0</v>
      </c>
      <c r="B368" s="79">
        <f t="shared" si="368"/>
        <v>0.0</v>
      </c>
      <c r="C368" s="80">
        <f t="shared" si="1"/>
        <v>0.0</v>
      </c>
      <c r="D368" s="78"/>
      <c r="E368" s="78"/>
      <c r="F368" s="78"/>
      <c r="G368" s="78"/>
      <c r="H368" s="78"/>
      <c r="I368" s="111"/>
      <c r="J368" s="78"/>
      <c r="K368" s="78"/>
      <c r="L368" s="78"/>
      <c r="M368" s="78"/>
      <c r="N368" s="78"/>
      <c r="O368" s="78"/>
      <c r="P368" s="78"/>
      <c r="Q368" s="78"/>
      <c r="R368" s="78"/>
      <c r="S368" s="78"/>
      <c r="T368" s="78"/>
      <c r="U368" s="78"/>
    </row>
    <row r="369" spans="8:8" ht="15.0">
      <c r="A369" s="79">
        <f t="shared" si="369" ref="A369:B369">E369</f>
        <v>0.0</v>
      </c>
      <c r="B369" s="79">
        <f t="shared" si="369"/>
        <v>0.0</v>
      </c>
      <c r="C369" s="80">
        <f t="shared" si="1"/>
        <v>0.0</v>
      </c>
      <c r="D369" s="78"/>
      <c r="E369" s="78"/>
      <c r="F369" s="78"/>
      <c r="G369" s="78"/>
      <c r="H369" s="78"/>
      <c r="I369" s="111"/>
      <c r="J369" s="78"/>
      <c r="K369" s="78"/>
      <c r="L369" s="78"/>
      <c r="M369" s="78"/>
      <c r="N369" s="78"/>
      <c r="O369" s="78"/>
      <c r="P369" s="78"/>
      <c r="Q369" s="78"/>
      <c r="R369" s="78"/>
      <c r="S369" s="78"/>
      <c r="T369" s="78"/>
      <c r="U369" s="78"/>
    </row>
    <row r="370" spans="8:8" ht="15.0">
      <c r="A370" s="79">
        <f t="shared" si="370" ref="A370:B370">E370</f>
        <v>0.0</v>
      </c>
      <c r="B370" s="79">
        <f t="shared" si="370"/>
        <v>0.0</v>
      </c>
      <c r="C370" s="80">
        <f t="shared" si="1"/>
        <v>0.0</v>
      </c>
      <c r="D370" s="78"/>
      <c r="E370" s="78"/>
      <c r="F370" s="78"/>
      <c r="G370" s="78"/>
      <c r="H370" s="78"/>
      <c r="I370" s="111"/>
      <c r="J370" s="78"/>
      <c r="K370" s="78"/>
      <c r="L370" s="78"/>
      <c r="M370" s="78"/>
      <c r="N370" s="78"/>
      <c r="O370" s="78"/>
      <c r="P370" s="78"/>
      <c r="Q370" s="78"/>
      <c r="R370" s="78"/>
      <c r="S370" s="78"/>
      <c r="T370" s="78"/>
      <c r="U370" s="78"/>
    </row>
    <row r="371" spans="8:8" ht="15.0">
      <c r="A371" s="79">
        <f t="shared" si="371" ref="A371:B371">E371</f>
        <v>0.0</v>
      </c>
      <c r="B371" s="79">
        <f t="shared" si="371"/>
        <v>0.0</v>
      </c>
      <c r="C371" s="80">
        <f t="shared" si="1"/>
        <v>0.0</v>
      </c>
      <c r="D371" s="78"/>
      <c r="E371" s="78"/>
      <c r="F371" s="78"/>
      <c r="G371" s="78"/>
      <c r="H371" s="78"/>
      <c r="I371" s="111"/>
      <c r="J371" s="78"/>
      <c r="K371" s="78"/>
      <c r="L371" s="78"/>
      <c r="M371" s="78"/>
      <c r="N371" s="78"/>
      <c r="O371" s="78"/>
      <c r="P371" s="78"/>
      <c r="Q371" s="78"/>
      <c r="R371" s="78"/>
      <c r="S371" s="78"/>
      <c r="T371" s="78"/>
      <c r="U371" s="78"/>
    </row>
    <row r="372" spans="8:8" ht="15.0">
      <c r="A372" s="79">
        <f t="shared" si="372" ref="A372:B372">E372</f>
        <v>0.0</v>
      </c>
      <c r="B372" s="79">
        <f t="shared" si="372"/>
        <v>0.0</v>
      </c>
      <c r="C372" s="80">
        <f t="shared" si="1"/>
        <v>0.0</v>
      </c>
      <c r="D372" s="78"/>
      <c r="E372" s="78"/>
      <c r="F372" s="78"/>
      <c r="G372" s="78"/>
      <c r="H372" s="78"/>
      <c r="I372" s="111"/>
      <c r="J372" s="78"/>
      <c r="K372" s="78"/>
      <c r="L372" s="78"/>
      <c r="M372" s="78"/>
      <c r="N372" s="78"/>
      <c r="O372" s="78"/>
      <c r="P372" s="78"/>
      <c r="Q372" s="78"/>
      <c r="R372" s="78"/>
      <c r="S372" s="78"/>
      <c r="T372" s="78"/>
      <c r="U372" s="78"/>
    </row>
    <row r="373" spans="8:8" ht="15.0">
      <c r="A373" s="79">
        <f t="shared" si="373" ref="A373:B373">E373</f>
        <v>0.0</v>
      </c>
      <c r="B373" s="79">
        <f t="shared" si="373"/>
        <v>0.0</v>
      </c>
      <c r="C373" s="80">
        <f t="shared" si="1"/>
        <v>0.0</v>
      </c>
      <c r="D373" s="78"/>
      <c r="E373" s="78"/>
      <c r="F373" s="78"/>
      <c r="G373" s="78"/>
      <c r="H373" s="78"/>
      <c r="I373" s="111"/>
      <c r="J373" s="78"/>
      <c r="K373" s="78"/>
      <c r="L373" s="78"/>
      <c r="M373" s="78"/>
      <c r="N373" s="78"/>
      <c r="O373" s="78"/>
      <c r="P373" s="78"/>
      <c r="Q373" s="78"/>
      <c r="R373" s="78"/>
      <c r="S373" s="78"/>
      <c r="T373" s="78"/>
      <c r="U373" s="78"/>
    </row>
    <row r="374" spans="8:8" ht="15.0">
      <c r="A374" s="79">
        <f t="shared" si="374" ref="A374:B374">E374</f>
        <v>0.0</v>
      </c>
      <c r="B374" s="79">
        <f t="shared" si="374"/>
        <v>0.0</v>
      </c>
      <c r="C374" s="80">
        <f t="shared" si="1"/>
        <v>0.0</v>
      </c>
      <c r="D374" s="78"/>
      <c r="E374" s="78"/>
      <c r="F374" s="78"/>
      <c r="G374" s="78"/>
      <c r="H374" s="78"/>
      <c r="I374" s="111"/>
      <c r="J374" s="78"/>
      <c r="K374" s="78"/>
      <c r="L374" s="78"/>
      <c r="M374" s="78"/>
      <c r="N374" s="78"/>
      <c r="O374" s="78"/>
      <c r="P374" s="78"/>
      <c r="Q374" s="78"/>
      <c r="R374" s="78"/>
      <c r="S374" s="78"/>
      <c r="T374" s="78"/>
      <c r="U374" s="78"/>
    </row>
    <row r="375" spans="8:8" ht="15.0">
      <c r="A375" s="79">
        <f t="shared" si="375" ref="A375:B375">E375</f>
        <v>0.0</v>
      </c>
      <c r="B375" s="79">
        <f t="shared" si="375"/>
        <v>0.0</v>
      </c>
      <c r="C375" s="80">
        <f t="shared" si="1"/>
        <v>0.0</v>
      </c>
      <c r="D375" s="78"/>
      <c r="E375" s="78"/>
      <c r="F375" s="78"/>
      <c r="G375" s="78"/>
      <c r="H375" s="78"/>
      <c r="I375" s="111"/>
      <c r="J375" s="78"/>
      <c r="K375" s="78"/>
      <c r="L375" s="78"/>
      <c r="M375" s="78"/>
      <c r="N375" s="78"/>
      <c r="O375" s="78"/>
      <c r="P375" s="78"/>
      <c r="Q375" s="78"/>
      <c r="R375" s="78"/>
      <c r="S375" s="78"/>
      <c r="T375" s="78"/>
      <c r="U375" s="78"/>
    </row>
    <row r="376" spans="8:8" ht="15.0">
      <c r="A376" s="79">
        <f t="shared" si="376" ref="A376:B376">E376</f>
        <v>0.0</v>
      </c>
      <c r="B376" s="79">
        <f t="shared" si="376"/>
        <v>0.0</v>
      </c>
      <c r="C376" s="80">
        <f t="shared" si="1"/>
        <v>0.0</v>
      </c>
      <c r="D376" s="78"/>
      <c r="E376" s="78"/>
      <c r="F376" s="78"/>
      <c r="G376" s="78"/>
      <c r="H376" s="78"/>
      <c r="I376" s="111"/>
      <c r="J376" s="78"/>
      <c r="K376" s="78"/>
      <c r="L376" s="78"/>
      <c r="M376" s="78"/>
      <c r="N376" s="78"/>
      <c r="O376" s="78"/>
      <c r="P376" s="78"/>
      <c r="Q376" s="78"/>
      <c r="R376" s="78"/>
      <c r="S376" s="78"/>
      <c r="T376" s="78"/>
      <c r="U376" s="78"/>
    </row>
    <row r="377" spans="8:8" ht="15.0">
      <c r="A377" s="79">
        <f t="shared" si="377" ref="A377:B377">E377</f>
        <v>0.0</v>
      </c>
      <c r="B377" s="79">
        <f t="shared" si="377"/>
        <v>0.0</v>
      </c>
      <c r="C377" s="80">
        <f t="shared" si="1"/>
        <v>0.0</v>
      </c>
      <c r="D377" s="78"/>
      <c r="E377" s="78"/>
      <c r="F377" s="78"/>
      <c r="G377" s="78"/>
      <c r="H377" s="78"/>
      <c r="I377" s="111"/>
      <c r="J377" s="78"/>
      <c r="K377" s="78"/>
      <c r="L377" s="78"/>
      <c r="M377" s="78"/>
      <c r="N377" s="78"/>
      <c r="O377" s="78"/>
      <c r="P377" s="78"/>
      <c r="Q377" s="78"/>
      <c r="R377" s="78"/>
      <c r="S377" s="78"/>
      <c r="T377" s="78"/>
      <c r="U377" s="78"/>
    </row>
    <row r="378" spans="8:8" ht="15.0">
      <c r="A378" s="79">
        <f t="shared" si="378" ref="A378:B378">E378</f>
        <v>0.0</v>
      </c>
      <c r="B378" s="79">
        <f t="shared" si="378"/>
        <v>0.0</v>
      </c>
      <c r="C378" s="80">
        <f t="shared" si="1"/>
        <v>0.0</v>
      </c>
      <c r="D378" s="78"/>
      <c r="E378" s="78"/>
      <c r="F378" s="78"/>
      <c r="G378" s="78"/>
      <c r="H378" s="78"/>
      <c r="I378" s="111"/>
      <c r="J378" s="78"/>
      <c r="K378" s="78"/>
      <c r="L378" s="78"/>
      <c r="M378" s="78"/>
      <c r="N378" s="78"/>
      <c r="O378" s="78"/>
      <c r="P378" s="78"/>
      <c r="Q378" s="78"/>
      <c r="R378" s="78"/>
      <c r="S378" s="78"/>
      <c r="T378" s="78"/>
      <c r="U378" s="78"/>
    </row>
    <row r="379" spans="8:8" ht="15.0">
      <c r="A379" s="79">
        <f t="shared" si="379" ref="A379:B379">E379</f>
        <v>0.0</v>
      </c>
      <c r="B379" s="79">
        <f t="shared" si="379"/>
        <v>0.0</v>
      </c>
      <c r="C379" s="80">
        <f t="shared" si="1"/>
        <v>0.0</v>
      </c>
      <c r="D379" s="78"/>
      <c r="E379" s="78"/>
      <c r="F379" s="78"/>
      <c r="G379" s="78"/>
      <c r="H379" s="78"/>
      <c r="I379" s="111"/>
      <c r="J379" s="78"/>
      <c r="K379" s="78"/>
      <c r="L379" s="78"/>
      <c r="M379" s="78"/>
      <c r="N379" s="78"/>
      <c r="O379" s="78"/>
      <c r="P379" s="78"/>
      <c r="Q379" s="78"/>
      <c r="R379" s="78"/>
      <c r="S379" s="78"/>
      <c r="T379" s="78"/>
      <c r="U379" s="78"/>
    </row>
    <row r="380" spans="8:8" ht="15.0">
      <c r="A380" s="79">
        <f t="shared" si="380" ref="A380:B380">E380</f>
        <v>0.0</v>
      </c>
      <c r="B380" s="79">
        <f t="shared" si="380"/>
        <v>0.0</v>
      </c>
      <c r="C380" s="80">
        <f t="shared" si="1"/>
        <v>0.0</v>
      </c>
      <c r="D380" s="78"/>
      <c r="E380" s="78"/>
      <c r="F380" s="78"/>
      <c r="G380" s="78"/>
      <c r="H380" s="78"/>
      <c r="I380" s="111"/>
      <c r="J380" s="78"/>
      <c r="K380" s="78"/>
      <c r="L380" s="78"/>
      <c r="M380" s="78"/>
      <c r="N380" s="78"/>
      <c r="O380" s="78"/>
      <c r="P380" s="78"/>
      <c r="Q380" s="78"/>
      <c r="R380" s="78"/>
      <c r="S380" s="78"/>
      <c r="T380" s="78"/>
      <c r="U380" s="78"/>
    </row>
    <row r="381" spans="8:8" ht="15.0">
      <c r="A381" s="79">
        <f t="shared" si="381" ref="A381:B381">E381</f>
        <v>0.0</v>
      </c>
      <c r="B381" s="79">
        <f t="shared" si="381"/>
        <v>0.0</v>
      </c>
      <c r="C381" s="80">
        <f t="shared" si="1"/>
        <v>0.0</v>
      </c>
      <c r="D381" s="78"/>
      <c r="E381" s="78"/>
      <c r="F381" s="78"/>
      <c r="G381" s="78"/>
      <c r="H381" s="78"/>
      <c r="I381" s="111"/>
      <c r="J381" s="78"/>
      <c r="K381" s="78"/>
      <c r="L381" s="78"/>
      <c r="M381" s="78"/>
      <c r="N381" s="78"/>
      <c r="O381" s="78"/>
      <c r="P381" s="78"/>
      <c r="Q381" s="78"/>
      <c r="R381" s="78"/>
      <c r="S381" s="78"/>
      <c r="T381" s="78"/>
      <c r="U381" s="78"/>
    </row>
    <row r="382" spans="8:8" ht="15.0">
      <c r="A382" s="79">
        <f t="shared" si="382" ref="A382:B382">E382</f>
        <v>0.0</v>
      </c>
      <c r="B382" s="79">
        <f t="shared" si="382"/>
        <v>0.0</v>
      </c>
      <c r="C382" s="80">
        <f t="shared" si="1"/>
        <v>0.0</v>
      </c>
      <c r="D382" s="78"/>
      <c r="E382" s="78"/>
      <c r="F382" s="78"/>
      <c r="G382" s="78"/>
      <c r="H382" s="78"/>
      <c r="I382" s="111"/>
      <c r="J382" s="78"/>
      <c r="K382" s="78"/>
      <c r="L382" s="78"/>
      <c r="M382" s="78"/>
      <c r="N382" s="78"/>
      <c r="O382" s="78"/>
      <c r="P382" s="78"/>
      <c r="Q382" s="78"/>
      <c r="R382" s="78"/>
      <c r="S382" s="78"/>
      <c r="T382" s="78"/>
      <c r="U382" s="78"/>
    </row>
    <row r="383" spans="8:8" ht="15.0">
      <c r="A383" s="79">
        <f t="shared" si="383" ref="A383:B383">E383</f>
        <v>0.0</v>
      </c>
      <c r="B383" s="79">
        <f t="shared" si="383"/>
        <v>0.0</v>
      </c>
      <c r="C383" s="80">
        <f t="shared" si="1"/>
        <v>0.0</v>
      </c>
      <c r="D383" s="78"/>
      <c r="E383" s="78"/>
      <c r="F383" s="78"/>
      <c r="G383" s="78"/>
      <c r="H383" s="78"/>
      <c r="I383" s="111"/>
      <c r="J383" s="78"/>
      <c r="K383" s="78"/>
      <c r="L383" s="78"/>
      <c r="M383" s="78"/>
      <c r="N383" s="78"/>
      <c r="O383" s="78"/>
      <c r="P383" s="78"/>
      <c r="Q383" s="78"/>
      <c r="R383" s="78"/>
      <c r="S383" s="78"/>
      <c r="T383" s="78"/>
      <c r="U383" s="78"/>
    </row>
    <row r="384" spans="8:8" ht="15.0">
      <c r="A384" s="79">
        <f t="shared" si="384" ref="A384:B384">E384</f>
        <v>0.0</v>
      </c>
      <c r="B384" s="79">
        <f t="shared" si="384"/>
        <v>0.0</v>
      </c>
      <c r="C384" s="80">
        <f t="shared" si="1"/>
        <v>0.0</v>
      </c>
      <c r="D384" s="78"/>
      <c r="E384" s="78"/>
      <c r="F384" s="78"/>
      <c r="G384" s="78"/>
      <c r="H384" s="78"/>
      <c r="I384" s="111"/>
      <c r="J384" s="78"/>
      <c r="K384" s="78"/>
      <c r="L384" s="78"/>
      <c r="M384" s="78"/>
      <c r="N384" s="78"/>
      <c r="O384" s="78"/>
      <c r="P384" s="78"/>
      <c r="Q384" s="78"/>
      <c r="R384" s="78"/>
      <c r="S384" s="78"/>
      <c r="T384" s="78"/>
      <c r="U384" s="78"/>
    </row>
    <row r="385" spans="8:8" ht="15.0">
      <c r="A385" s="79">
        <f t="shared" si="385" ref="A385:B385">E385</f>
        <v>0.0</v>
      </c>
      <c r="B385" s="79">
        <f t="shared" si="385"/>
        <v>0.0</v>
      </c>
      <c r="C385" s="80">
        <f t="shared" si="1"/>
        <v>0.0</v>
      </c>
      <c r="D385" s="78"/>
      <c r="E385" s="78"/>
      <c r="F385" s="78"/>
      <c r="G385" s="78"/>
      <c r="H385" s="78"/>
      <c r="I385" s="111"/>
      <c r="J385" s="78"/>
      <c r="K385" s="78"/>
      <c r="L385" s="78"/>
      <c r="M385" s="78"/>
      <c r="N385" s="78"/>
      <c r="O385" s="78"/>
      <c r="P385" s="78"/>
      <c r="Q385" s="78"/>
      <c r="R385" s="78"/>
      <c r="S385" s="78"/>
      <c r="T385" s="78"/>
      <c r="U385" s="78"/>
    </row>
    <row r="386" spans="8:8" ht="15.0">
      <c r="A386" s="79">
        <f t="shared" si="386" ref="A386:B386">E386</f>
        <v>0.0</v>
      </c>
      <c r="B386" s="79">
        <f t="shared" si="386"/>
        <v>0.0</v>
      </c>
      <c r="C386" s="80">
        <f t="shared" si="1"/>
        <v>0.0</v>
      </c>
      <c r="D386" s="78"/>
      <c r="E386" s="78"/>
      <c r="F386" s="78"/>
      <c r="G386" s="78"/>
      <c r="H386" s="78"/>
      <c r="I386" s="111"/>
      <c r="J386" s="78"/>
      <c r="K386" s="78"/>
      <c r="L386" s="78"/>
      <c r="M386" s="78"/>
      <c r="N386" s="78"/>
      <c r="O386" s="78"/>
      <c r="P386" s="78"/>
      <c r="Q386" s="78"/>
      <c r="R386" s="78"/>
      <c r="S386" s="78"/>
      <c r="T386" s="78"/>
      <c r="U386" s="78"/>
    </row>
    <row r="387" spans="8:8" ht="15.0">
      <c r="A387" s="79">
        <f t="shared" si="387" ref="A387:B387">E387</f>
        <v>0.0</v>
      </c>
      <c r="B387" s="79">
        <f t="shared" si="387"/>
        <v>0.0</v>
      </c>
      <c r="C387" s="80">
        <f t="shared" si="1"/>
        <v>0.0</v>
      </c>
      <c r="D387" s="78"/>
      <c r="E387" s="78"/>
      <c r="F387" s="78"/>
      <c r="G387" s="78"/>
      <c r="H387" s="78"/>
      <c r="I387" s="111"/>
      <c r="J387" s="78"/>
      <c r="K387" s="78"/>
      <c r="L387" s="78"/>
      <c r="M387" s="78"/>
      <c r="N387" s="78"/>
      <c r="O387" s="78"/>
      <c r="P387" s="78"/>
      <c r="Q387" s="78"/>
      <c r="R387" s="78"/>
      <c r="S387" s="78"/>
      <c r="T387" s="78"/>
      <c r="U387" s="78"/>
    </row>
    <row r="388" spans="8:8" ht="15.0">
      <c r="A388" s="79">
        <f t="shared" si="388" ref="A388:B388">E388</f>
        <v>0.0</v>
      </c>
      <c r="B388" s="79">
        <f t="shared" si="388"/>
        <v>0.0</v>
      </c>
      <c r="C388" s="80">
        <f t="shared" si="1"/>
        <v>0.0</v>
      </c>
      <c r="D388" s="78"/>
      <c r="E388" s="78"/>
      <c r="F388" s="78"/>
      <c r="G388" s="78"/>
      <c r="H388" s="78"/>
      <c r="I388" s="111"/>
      <c r="J388" s="78"/>
      <c r="K388" s="78"/>
      <c r="L388" s="78"/>
      <c r="M388" s="78"/>
      <c r="N388" s="78"/>
      <c r="O388" s="78"/>
      <c r="P388" s="78"/>
      <c r="Q388" s="78"/>
      <c r="R388" s="78"/>
      <c r="S388" s="78"/>
      <c r="T388" s="78"/>
      <c r="U388" s="78"/>
    </row>
    <row r="389" spans="8:8" ht="15.0">
      <c r="A389" s="79">
        <f t="shared" si="389" ref="A389:B389">E389</f>
        <v>0.0</v>
      </c>
      <c r="B389" s="79">
        <f t="shared" si="389"/>
        <v>0.0</v>
      </c>
      <c r="C389" s="80">
        <f t="shared" si="1"/>
        <v>0.0</v>
      </c>
      <c r="D389" s="78"/>
      <c r="E389" s="78"/>
      <c r="F389" s="78"/>
      <c r="G389" s="78"/>
      <c r="H389" s="78"/>
      <c r="I389" s="111"/>
      <c r="J389" s="78"/>
      <c r="K389" s="78"/>
      <c r="L389" s="78"/>
      <c r="M389" s="78"/>
      <c r="N389" s="78"/>
      <c r="O389" s="78"/>
      <c r="P389" s="78"/>
      <c r="Q389" s="78"/>
      <c r="R389" s="78"/>
      <c r="S389" s="78"/>
      <c r="T389" s="78"/>
      <c r="U389" s="78"/>
    </row>
    <row r="390" spans="8:8" ht="15.0">
      <c r="A390" s="79">
        <f t="shared" si="390" ref="A390:B390">E390</f>
        <v>0.0</v>
      </c>
      <c r="B390" s="79">
        <f t="shared" si="390"/>
        <v>0.0</v>
      </c>
      <c r="C390" s="80">
        <f t="shared" si="1"/>
        <v>0.0</v>
      </c>
      <c r="D390" s="78"/>
      <c r="E390" s="78"/>
      <c r="F390" s="78"/>
      <c r="G390" s="78"/>
      <c r="H390" s="78"/>
      <c r="I390" s="111"/>
      <c r="J390" s="78"/>
      <c r="K390" s="78"/>
      <c r="L390" s="78"/>
      <c r="M390" s="78"/>
      <c r="N390" s="78"/>
      <c r="O390" s="78"/>
      <c r="P390" s="78"/>
      <c r="Q390" s="78"/>
      <c r="R390" s="78"/>
      <c r="S390" s="78"/>
      <c r="T390" s="78"/>
      <c r="U390" s="78"/>
    </row>
    <row r="391" spans="8:8" ht="15.0">
      <c r="A391" s="79">
        <f t="shared" si="391" ref="A391:B391">E391</f>
        <v>0.0</v>
      </c>
      <c r="B391" s="79">
        <f t="shared" si="391"/>
        <v>0.0</v>
      </c>
      <c r="C391" s="80">
        <f t="shared" si="1"/>
        <v>0.0</v>
      </c>
      <c r="D391" s="78"/>
      <c r="E391" s="78"/>
      <c r="F391" s="78"/>
      <c r="G391" s="78"/>
      <c r="H391" s="78"/>
      <c r="I391" s="111"/>
      <c r="J391" s="78"/>
      <c r="K391" s="78"/>
      <c r="L391" s="78"/>
      <c r="M391" s="78"/>
      <c r="N391" s="78"/>
      <c r="O391" s="78"/>
      <c r="P391" s="78"/>
      <c r="Q391" s="78"/>
      <c r="R391" s="78"/>
      <c r="S391" s="78"/>
      <c r="T391" s="78"/>
      <c r="U391" s="78"/>
    </row>
    <row r="392" spans="8:8" ht="15.0">
      <c r="A392" s="79">
        <f t="shared" si="392" ref="A392:B392">E392</f>
        <v>0.0</v>
      </c>
      <c r="B392" s="79">
        <f t="shared" si="392"/>
        <v>0.0</v>
      </c>
      <c r="C392" s="80">
        <f t="shared" si="1"/>
        <v>0.0</v>
      </c>
      <c r="D392" s="78"/>
      <c r="E392" s="78"/>
      <c r="F392" s="78"/>
      <c r="G392" s="78"/>
      <c r="H392" s="78"/>
      <c r="I392" s="111"/>
      <c r="J392" s="78"/>
      <c r="K392" s="78"/>
      <c r="L392" s="78"/>
      <c r="M392" s="78"/>
      <c r="N392" s="78"/>
      <c r="O392" s="78"/>
      <c r="P392" s="78"/>
      <c r="Q392" s="78"/>
      <c r="R392" s="78"/>
      <c r="S392" s="78"/>
      <c r="T392" s="78"/>
      <c r="U392" s="78"/>
    </row>
    <row r="393" spans="8:8" ht="15.0">
      <c r="A393" s="79">
        <f t="shared" si="393" ref="A393:B393">E393</f>
        <v>0.0</v>
      </c>
      <c r="B393" s="79">
        <f t="shared" si="393"/>
        <v>0.0</v>
      </c>
      <c r="C393" s="80">
        <f t="shared" si="1"/>
        <v>0.0</v>
      </c>
      <c r="D393" s="78"/>
      <c r="E393" s="78"/>
      <c r="F393" s="78"/>
      <c r="G393" s="78"/>
      <c r="H393" s="78"/>
      <c r="I393" s="111"/>
      <c r="J393" s="78"/>
      <c r="K393" s="78"/>
      <c r="L393" s="78"/>
      <c r="M393" s="78"/>
      <c r="N393" s="78"/>
      <c r="O393" s="78"/>
      <c r="P393" s="78"/>
      <c r="Q393" s="78"/>
      <c r="R393" s="78"/>
      <c r="S393" s="78"/>
      <c r="T393" s="78"/>
      <c r="U393" s="78"/>
    </row>
    <row r="394" spans="8:8" ht="15.0">
      <c r="A394" s="79">
        <f t="shared" si="394" ref="A394:B394">E394</f>
        <v>0.0</v>
      </c>
      <c r="B394" s="79">
        <f t="shared" si="394"/>
        <v>0.0</v>
      </c>
      <c r="C394" s="80">
        <f t="shared" si="1"/>
        <v>0.0</v>
      </c>
      <c r="D394" s="78"/>
      <c r="E394" s="78"/>
      <c r="F394" s="78"/>
      <c r="G394" s="78"/>
      <c r="H394" s="78"/>
      <c r="I394" s="111"/>
      <c r="J394" s="78"/>
      <c r="K394" s="78"/>
      <c r="L394" s="78"/>
      <c r="M394" s="78"/>
      <c r="N394" s="78"/>
      <c r="O394" s="78"/>
      <c r="P394" s="78"/>
      <c r="Q394" s="78"/>
      <c r="R394" s="78"/>
      <c r="S394" s="78"/>
      <c r="T394" s="78"/>
      <c r="U394" s="78"/>
    </row>
    <row r="395" spans="8:8" ht="15.0">
      <c r="A395" s="79">
        <f t="shared" si="395" ref="A395:B395">E395</f>
        <v>0.0</v>
      </c>
      <c r="B395" s="79">
        <f t="shared" si="395"/>
        <v>0.0</v>
      </c>
      <c r="C395" s="80">
        <f t="shared" si="1"/>
        <v>0.0</v>
      </c>
      <c r="D395" s="78"/>
      <c r="E395" s="78"/>
      <c r="F395" s="78"/>
      <c r="G395" s="78"/>
      <c r="H395" s="78"/>
      <c r="I395" s="111"/>
      <c r="J395" s="78"/>
      <c r="K395" s="78"/>
      <c r="L395" s="78"/>
      <c r="M395" s="78"/>
      <c r="N395" s="78"/>
      <c r="O395" s="78"/>
      <c r="P395" s="78"/>
      <c r="Q395" s="78"/>
      <c r="R395" s="78"/>
      <c r="S395" s="78"/>
      <c r="T395" s="78"/>
      <c r="U395" s="78"/>
    </row>
    <row r="396" spans="8:8" ht="15.0">
      <c r="A396" s="79">
        <f t="shared" si="396" ref="A396:B396">E396</f>
        <v>0.0</v>
      </c>
      <c r="B396" s="79">
        <f t="shared" si="396"/>
        <v>0.0</v>
      </c>
      <c r="C396" s="80">
        <f t="shared" si="1"/>
        <v>0.0</v>
      </c>
      <c r="D396" s="78"/>
      <c r="E396" s="78"/>
      <c r="F396" s="78"/>
      <c r="G396" s="78"/>
      <c r="H396" s="78"/>
      <c r="I396" s="111"/>
      <c r="J396" s="78"/>
      <c r="K396" s="78"/>
      <c r="L396" s="78"/>
      <c r="M396" s="78"/>
      <c r="N396" s="78"/>
      <c r="O396" s="78"/>
      <c r="P396" s="78"/>
      <c r="Q396" s="78"/>
      <c r="R396" s="78"/>
      <c r="S396" s="78"/>
      <c r="T396" s="78"/>
      <c r="U396" s="78"/>
    </row>
    <row r="397" spans="8:8" ht="15.0">
      <c r="A397" s="79">
        <f t="shared" si="397" ref="A397:B397">E397</f>
        <v>0.0</v>
      </c>
      <c r="B397" s="79">
        <f t="shared" si="397"/>
        <v>0.0</v>
      </c>
      <c r="C397" s="80">
        <f t="shared" si="1"/>
        <v>0.0</v>
      </c>
      <c r="D397" s="78"/>
      <c r="E397" s="78"/>
      <c r="F397" s="78"/>
      <c r="G397" s="78"/>
      <c r="H397" s="78"/>
      <c r="I397" s="111"/>
      <c r="J397" s="78"/>
      <c r="K397" s="78"/>
      <c r="L397" s="78"/>
      <c r="M397" s="78"/>
      <c r="N397" s="78"/>
      <c r="O397" s="78"/>
      <c r="P397" s="78"/>
      <c r="Q397" s="78"/>
      <c r="R397" s="78"/>
      <c r="S397" s="78"/>
      <c r="T397" s="78"/>
      <c r="U397" s="78"/>
    </row>
    <row r="398" spans="8:8" ht="15.0">
      <c r="A398" s="79">
        <f t="shared" si="398" ref="A398:B398">E398</f>
        <v>0.0</v>
      </c>
      <c r="B398" s="79">
        <f t="shared" si="398"/>
        <v>0.0</v>
      </c>
      <c r="C398" s="80">
        <f t="shared" si="1"/>
        <v>0.0</v>
      </c>
      <c r="D398" s="78"/>
      <c r="E398" s="78"/>
      <c r="F398" s="78"/>
      <c r="G398" s="78"/>
      <c r="H398" s="78"/>
      <c r="I398" s="111"/>
      <c r="J398" s="78"/>
      <c r="K398" s="78"/>
      <c r="L398" s="78"/>
      <c r="M398" s="78"/>
      <c r="N398" s="78"/>
      <c r="O398" s="78"/>
      <c r="P398" s="78"/>
      <c r="Q398" s="78"/>
      <c r="R398" s="78"/>
      <c r="S398" s="78"/>
      <c r="T398" s="78"/>
      <c r="U398" s="78"/>
    </row>
    <row r="399" spans="8:8" ht="15.0">
      <c r="A399" s="79">
        <f t="shared" si="399" ref="A399:B399">E399</f>
        <v>0.0</v>
      </c>
      <c r="B399" s="79">
        <f t="shared" si="399"/>
        <v>0.0</v>
      </c>
      <c r="C399" s="80">
        <f t="shared" si="1"/>
        <v>0.0</v>
      </c>
      <c r="D399" s="78"/>
      <c r="E399" s="78"/>
      <c r="F399" s="78"/>
      <c r="G399" s="78"/>
      <c r="H399" s="78"/>
      <c r="I399" s="111"/>
      <c r="J399" s="78"/>
      <c r="K399" s="78"/>
      <c r="L399" s="78"/>
      <c r="M399" s="78"/>
      <c r="N399" s="78"/>
      <c r="O399" s="78"/>
      <c r="P399" s="78"/>
      <c r="Q399" s="78"/>
      <c r="R399" s="78"/>
      <c r="S399" s="78"/>
      <c r="T399" s="78"/>
      <c r="U399" s="78"/>
    </row>
    <row r="400" spans="8:8" ht="15.0">
      <c r="A400" s="79">
        <f t="shared" si="400" ref="A400:B400">E400</f>
        <v>0.0</v>
      </c>
      <c r="B400" s="79">
        <f t="shared" si="400"/>
        <v>0.0</v>
      </c>
      <c r="C400" s="80">
        <f t="shared" si="1"/>
        <v>0.0</v>
      </c>
      <c r="D400" s="78"/>
      <c r="E400" s="78"/>
      <c r="F400" s="78"/>
      <c r="G400" s="78"/>
      <c r="H400" s="78"/>
      <c r="I400" s="111"/>
      <c r="J400" s="78"/>
      <c r="K400" s="78"/>
      <c r="L400" s="78"/>
      <c r="M400" s="78"/>
      <c r="N400" s="78"/>
      <c r="O400" s="78"/>
      <c r="P400" s="78"/>
      <c r="Q400" s="78"/>
      <c r="R400" s="78"/>
      <c r="S400" s="78"/>
      <c r="T400" s="78"/>
      <c r="U400" s="78"/>
    </row>
    <row r="401" spans="8:8" ht="15.0">
      <c r="A401" s="79">
        <f t="shared" si="401" ref="A401:B401">E401</f>
        <v>0.0</v>
      </c>
      <c r="B401" s="79">
        <f t="shared" si="401"/>
        <v>0.0</v>
      </c>
      <c r="C401" s="80">
        <f t="shared" si="1"/>
        <v>0.0</v>
      </c>
      <c r="D401" s="78"/>
      <c r="E401" s="78"/>
      <c r="F401" s="78"/>
      <c r="G401" s="78"/>
      <c r="H401" s="78"/>
      <c r="I401" s="111"/>
      <c r="J401" s="78"/>
      <c r="K401" s="78"/>
      <c r="L401" s="78"/>
      <c r="M401" s="78"/>
      <c r="N401" s="78"/>
      <c r="O401" s="78"/>
      <c r="P401" s="78"/>
      <c r="Q401" s="78"/>
      <c r="R401" s="78"/>
      <c r="S401" s="78"/>
      <c r="T401" s="78"/>
      <c r="U401" s="78"/>
    </row>
    <row r="402" spans="8:8" ht="15.0">
      <c r="A402" s="79">
        <f t="shared" si="402" ref="A402:B402">E402</f>
        <v>0.0</v>
      </c>
      <c r="B402" s="79">
        <f t="shared" si="402"/>
        <v>0.0</v>
      </c>
      <c r="C402" s="80">
        <f t="shared" si="1"/>
        <v>0.0</v>
      </c>
      <c r="D402" s="78"/>
      <c r="E402" s="78"/>
      <c r="F402" s="78"/>
      <c r="G402" s="78"/>
      <c r="H402" s="78"/>
      <c r="I402" s="111"/>
      <c r="J402" s="78"/>
      <c r="K402" s="78"/>
      <c r="L402" s="78"/>
      <c r="M402" s="78"/>
      <c r="N402" s="78"/>
      <c r="O402" s="78"/>
      <c r="P402" s="78"/>
      <c r="Q402" s="78"/>
      <c r="R402" s="78"/>
      <c r="S402" s="78"/>
      <c r="T402" s="78"/>
      <c r="U402" s="78"/>
    </row>
    <row r="403" spans="8:8" ht="15.0">
      <c r="A403" s="79">
        <f t="shared" si="403" ref="A403:B403">E403</f>
        <v>0.0</v>
      </c>
      <c r="B403" s="79">
        <f t="shared" si="403"/>
        <v>0.0</v>
      </c>
      <c r="C403" s="80">
        <f t="shared" si="1"/>
        <v>0.0</v>
      </c>
      <c r="D403" s="78"/>
      <c r="E403" s="78"/>
      <c r="F403" s="78"/>
      <c r="G403" s="78"/>
      <c r="H403" s="78"/>
      <c r="I403" s="111"/>
      <c r="J403" s="78"/>
      <c r="K403" s="78"/>
      <c r="L403" s="78"/>
      <c r="M403" s="78"/>
      <c r="N403" s="78"/>
      <c r="O403" s="78"/>
      <c r="P403" s="78"/>
      <c r="Q403" s="78"/>
      <c r="R403" s="78"/>
      <c r="S403" s="78"/>
      <c r="T403" s="78"/>
      <c r="U403" s="78"/>
    </row>
    <row r="404" spans="8:8" ht="15.0">
      <c r="A404" s="79">
        <f t="shared" si="404" ref="A404:B404">E404</f>
        <v>0.0</v>
      </c>
      <c r="B404" s="79">
        <f t="shared" si="404"/>
        <v>0.0</v>
      </c>
      <c r="C404" s="80">
        <f t="shared" si="1"/>
        <v>0.0</v>
      </c>
      <c r="D404" s="78"/>
      <c r="E404" s="78"/>
      <c r="F404" s="78"/>
      <c r="G404" s="78"/>
      <c r="H404" s="78"/>
      <c r="I404" s="111"/>
      <c r="J404" s="78"/>
      <c r="K404" s="78"/>
      <c r="L404" s="78"/>
      <c r="M404" s="78"/>
      <c r="N404" s="78"/>
      <c r="O404" s="78"/>
      <c r="P404" s="78"/>
      <c r="Q404" s="78"/>
      <c r="R404" s="78"/>
      <c r="S404" s="78"/>
      <c r="T404" s="78"/>
      <c r="U404" s="78"/>
    </row>
    <row r="405" spans="8:8" ht="15.0">
      <c r="A405" s="79">
        <f t="shared" si="405" ref="A405:B405">E405</f>
        <v>0.0</v>
      </c>
      <c r="B405" s="79">
        <f t="shared" si="405"/>
        <v>0.0</v>
      </c>
      <c r="C405" s="80">
        <f t="shared" si="1"/>
        <v>0.0</v>
      </c>
      <c r="D405" s="78"/>
      <c r="E405" s="78"/>
      <c r="F405" s="78"/>
      <c r="G405" s="78"/>
      <c r="H405" s="78"/>
      <c r="I405" s="111"/>
      <c r="J405" s="78"/>
      <c r="K405" s="78"/>
      <c r="L405" s="78"/>
      <c r="M405" s="78"/>
      <c r="N405" s="78"/>
      <c r="O405" s="78"/>
      <c r="P405" s="78"/>
      <c r="Q405" s="78"/>
      <c r="R405" s="78"/>
      <c r="S405" s="78"/>
      <c r="T405" s="78"/>
      <c r="U405" s="78"/>
    </row>
    <row r="406" spans="8:8" ht="15.0">
      <c r="A406" s="79">
        <f t="shared" si="406" ref="A406:B406">E406</f>
        <v>0.0</v>
      </c>
      <c r="B406" s="79">
        <f t="shared" si="406"/>
        <v>0.0</v>
      </c>
      <c r="C406" s="80">
        <f t="shared" si="1"/>
        <v>0.0</v>
      </c>
    </row>
    <row r="407" spans="8:8" ht="15.0">
      <c r="A407" s="79">
        <f t="shared" si="407" ref="A407:B407">E407</f>
        <v>0.0</v>
      </c>
      <c r="B407" s="79">
        <f t="shared" si="407"/>
        <v>0.0</v>
      </c>
      <c r="C407" s="80">
        <f t="shared" si="1"/>
        <v>0.0</v>
      </c>
    </row>
    <row r="408" spans="8:8" ht="15.0">
      <c r="A408" s="79">
        <f t="shared" si="408" ref="A408:B408">E408</f>
        <v>0.0</v>
      </c>
      <c r="B408" s="79">
        <f t="shared" si="408"/>
        <v>0.0</v>
      </c>
      <c r="C408" s="80">
        <f t="shared" si="1"/>
        <v>0.0</v>
      </c>
    </row>
    <row r="409" spans="8:8" ht="15.0">
      <c r="A409" s="79">
        <f t="shared" si="409" ref="A409:B409">E409</f>
        <v>0.0</v>
      </c>
      <c r="B409" s="79">
        <f t="shared" si="409"/>
        <v>0.0</v>
      </c>
      <c r="C409" s="80">
        <f t="shared" si="1"/>
        <v>0.0</v>
      </c>
    </row>
    <row r="410" spans="8:8" ht="15.0">
      <c r="A410" s="79">
        <f t="shared" si="410" ref="A410:B410">E410</f>
        <v>0.0</v>
      </c>
      <c r="B410" s="79">
        <f t="shared" si="410"/>
        <v>0.0</v>
      </c>
      <c r="C410" s="80">
        <f t="shared" si="1"/>
        <v>0.0</v>
      </c>
    </row>
    <row r="411" spans="8:8" ht="15.0">
      <c r="A411" s="79">
        <f t="shared" si="411" ref="A411:B411">E411</f>
        <v>0.0</v>
      </c>
      <c r="B411" s="79">
        <f t="shared" si="411"/>
        <v>0.0</v>
      </c>
      <c r="C411" s="80">
        <f t="shared" si="1"/>
        <v>0.0</v>
      </c>
    </row>
    <row r="412" spans="8:8" ht="15.0">
      <c r="A412" s="79">
        <f t="shared" si="412" ref="A412:B412">E412</f>
        <v>0.0</v>
      </c>
      <c r="B412" s="79">
        <f t="shared" si="412"/>
        <v>0.0</v>
      </c>
      <c r="C412" s="80">
        <f t="shared" si="1"/>
        <v>0.0</v>
      </c>
    </row>
    <row r="413" spans="8:8" ht="15.0">
      <c r="A413" s="79">
        <f t="shared" si="413" ref="A413:B413">E413</f>
        <v>0.0</v>
      </c>
      <c r="B413" s="79">
        <f t="shared" si="413"/>
        <v>0.0</v>
      </c>
      <c r="C413" s="80">
        <f t="shared" si="1"/>
        <v>0.0</v>
      </c>
    </row>
    <row r="414" spans="8:8" ht="15.0">
      <c r="A414" s="79">
        <f t="shared" si="414" ref="A414:B414">E414</f>
        <v>0.0</v>
      </c>
      <c r="B414" s="79">
        <f t="shared" si="414"/>
        <v>0.0</v>
      </c>
      <c r="C414" s="80">
        <f t="shared" si="1"/>
        <v>0.0</v>
      </c>
    </row>
    <row r="415" spans="8:8" ht="15.0">
      <c r="A415" s="79">
        <f t="shared" si="415" ref="A415:B415">E415</f>
        <v>0.0</v>
      </c>
      <c r="B415" s="79">
        <f t="shared" si="415"/>
        <v>0.0</v>
      </c>
      <c r="C415" s="80">
        <f t="shared" si="1"/>
        <v>0.0</v>
      </c>
    </row>
    <row r="416" spans="8:8" ht="15.0">
      <c r="A416" s="79">
        <f t="shared" si="416" ref="A416:B416">E416</f>
        <v>0.0</v>
      </c>
      <c r="B416" s="79">
        <f t="shared" si="416"/>
        <v>0.0</v>
      </c>
      <c r="C416" s="80">
        <f t="shared" si="1"/>
        <v>0.0</v>
      </c>
    </row>
    <row r="417" spans="8:8" ht="15.0">
      <c r="A417" s="79">
        <f t="shared" si="417" ref="A417:B417">E417</f>
        <v>0.0</v>
      </c>
      <c r="B417" s="79">
        <f t="shared" si="417"/>
        <v>0.0</v>
      </c>
      <c r="C417" s="80">
        <f t="shared" si="1"/>
        <v>0.0</v>
      </c>
    </row>
    <row r="418" spans="8:8" ht="15.0">
      <c r="A418" s="79">
        <f t="shared" si="418" ref="A418:B418">E418</f>
        <v>0.0</v>
      </c>
      <c r="B418" s="79">
        <f t="shared" si="418"/>
        <v>0.0</v>
      </c>
      <c r="C418" s="80">
        <f t="shared" si="1"/>
        <v>0.0</v>
      </c>
    </row>
    <row r="419" spans="8:8" ht="15.0">
      <c r="A419" s="79">
        <f t="shared" si="419" ref="A419:B419">E419</f>
        <v>0.0</v>
      </c>
      <c r="B419" s="79">
        <f t="shared" si="419"/>
        <v>0.0</v>
      </c>
      <c r="C419" s="80">
        <f t="shared" si="1"/>
        <v>0.0</v>
      </c>
    </row>
    <row r="420" spans="8:8" ht="15.0">
      <c r="A420" s="79">
        <f t="shared" si="420" ref="A420:B420">E420</f>
        <v>0.0</v>
      </c>
      <c r="B420" s="79">
        <f t="shared" si="420"/>
        <v>0.0</v>
      </c>
      <c r="C420" s="80">
        <f t="shared" si="1"/>
        <v>0.0</v>
      </c>
    </row>
    <row r="421" spans="8:8" ht="15.0">
      <c r="A421" s="79">
        <f t="shared" si="421" ref="A421:B421">E421</f>
        <v>0.0</v>
      </c>
      <c r="B421" s="79">
        <f t="shared" si="421"/>
        <v>0.0</v>
      </c>
      <c r="C421" s="80">
        <f t="shared" si="1"/>
        <v>0.0</v>
      </c>
    </row>
    <row r="422" spans="8:8" ht="15.0">
      <c r="A422" s="79">
        <f t="shared" si="422" ref="A422:B422">E422</f>
        <v>0.0</v>
      </c>
      <c r="B422" s="79">
        <f t="shared" si="422"/>
        <v>0.0</v>
      </c>
      <c r="C422" s="80">
        <f t="shared" si="1"/>
        <v>0.0</v>
      </c>
    </row>
    <row r="423" spans="8:8" ht="15.0">
      <c r="A423" s="79">
        <f t="shared" si="423" ref="A423:B423">E423</f>
        <v>0.0</v>
      </c>
      <c r="B423" s="79">
        <f t="shared" si="423"/>
        <v>0.0</v>
      </c>
      <c r="C423" s="80">
        <f t="shared" si="1"/>
        <v>0.0</v>
      </c>
    </row>
    <row r="424" spans="8:8" ht="15.0">
      <c r="A424" s="79">
        <f t="shared" si="424" ref="A424:B424">E424</f>
        <v>0.0</v>
      </c>
      <c r="B424" s="79">
        <f t="shared" si="424"/>
        <v>0.0</v>
      </c>
      <c r="C424" s="80">
        <f t="shared" si="1"/>
        <v>0.0</v>
      </c>
    </row>
    <row r="425" spans="8:8" ht="15.0">
      <c r="A425" s="79">
        <f t="shared" si="425" ref="A425:B425">E425</f>
        <v>0.0</v>
      </c>
      <c r="B425" s="79">
        <f t="shared" si="425"/>
        <v>0.0</v>
      </c>
      <c r="C425" s="80">
        <f t="shared" si="1"/>
        <v>0.0</v>
      </c>
    </row>
    <row r="426" spans="8:8" ht="15.0">
      <c r="A426" s="79">
        <f t="shared" si="426" ref="A426:B426">E426</f>
        <v>0.0</v>
      </c>
      <c r="B426" s="79">
        <f t="shared" si="426"/>
        <v>0.0</v>
      </c>
      <c r="C426" s="80">
        <f t="shared" si="1"/>
        <v>0.0</v>
      </c>
    </row>
    <row r="427" spans="8:8" ht="15.0">
      <c r="A427" s="79">
        <f t="shared" si="427" ref="A427:B427">E427</f>
        <v>0.0</v>
      </c>
      <c r="B427" s="79">
        <f t="shared" si="427"/>
        <v>0.0</v>
      </c>
      <c r="C427" s="80">
        <f t="shared" si="1"/>
        <v>0.0</v>
      </c>
    </row>
    <row r="428" spans="8:8" ht="15.0">
      <c r="A428" s="79">
        <f t="shared" si="428" ref="A428:B428">E428</f>
        <v>0.0</v>
      </c>
      <c r="B428" s="79">
        <f t="shared" si="428"/>
        <v>0.0</v>
      </c>
      <c r="C428" s="80">
        <f t="shared" si="1"/>
        <v>0.0</v>
      </c>
    </row>
    <row r="429" spans="8:8" ht="15.0">
      <c r="A429" s="79">
        <f t="shared" si="429" ref="A429:B429">E429</f>
        <v>0.0</v>
      </c>
      <c r="B429" s="79">
        <f t="shared" si="429"/>
        <v>0.0</v>
      </c>
      <c r="C429" s="80">
        <f t="shared" si="1"/>
        <v>0.0</v>
      </c>
    </row>
    <row r="430" spans="8:8" ht="15.0">
      <c r="A430" s="79">
        <f t="shared" si="430" ref="A430:B430">E430</f>
        <v>0.0</v>
      </c>
      <c r="B430" s="79">
        <f t="shared" si="430"/>
        <v>0.0</v>
      </c>
      <c r="C430" s="80">
        <f t="shared" si="1"/>
        <v>0.0</v>
      </c>
    </row>
    <row r="431" spans="8:8" ht="15.0">
      <c r="A431" s="79">
        <f t="shared" si="431" ref="A431:B431">E431</f>
        <v>0.0</v>
      </c>
      <c r="B431" s="79">
        <f t="shared" si="431"/>
        <v>0.0</v>
      </c>
      <c r="C431" s="80">
        <f t="shared" si="1"/>
        <v>0.0</v>
      </c>
    </row>
    <row r="432" spans="8:8" ht="15.0">
      <c r="A432" s="79">
        <f t="shared" si="432" ref="A432:B432">E432</f>
        <v>0.0</v>
      </c>
      <c r="B432" s="79">
        <f t="shared" si="432"/>
        <v>0.0</v>
      </c>
      <c r="C432" s="80">
        <f t="shared" si="1"/>
        <v>0.0</v>
      </c>
    </row>
    <row r="433" spans="8:8" ht="15.0">
      <c r="A433" s="79">
        <f t="shared" si="433" ref="A433:B433">E433</f>
        <v>0.0</v>
      </c>
      <c r="B433" s="79">
        <f t="shared" si="433"/>
        <v>0.0</v>
      </c>
      <c r="C433" s="80">
        <f t="shared" si="1"/>
        <v>0.0</v>
      </c>
    </row>
    <row r="434" spans="8:8" ht="15.0">
      <c r="A434" s="79">
        <f t="shared" si="434" ref="A434:B434">E434</f>
        <v>0.0</v>
      </c>
      <c r="B434" s="79">
        <f t="shared" si="434"/>
        <v>0.0</v>
      </c>
      <c r="C434" s="80">
        <f t="shared" si="1"/>
        <v>0.0</v>
      </c>
    </row>
    <row r="435" spans="8:8" ht="15.0">
      <c r="A435" s="79">
        <f t="shared" si="435" ref="A435:B435">E435</f>
        <v>0.0</v>
      </c>
      <c r="B435" s="79">
        <f t="shared" si="435"/>
        <v>0.0</v>
      </c>
      <c r="C435" s="80">
        <f t="shared" si="1"/>
        <v>0.0</v>
      </c>
    </row>
    <row r="436" spans="8:8" ht="15.0">
      <c r="A436" s="79">
        <f t="shared" si="436" ref="A436:B436">E436</f>
        <v>0.0</v>
      </c>
      <c r="B436" s="79">
        <f t="shared" si="436"/>
        <v>0.0</v>
      </c>
      <c r="C436" s="80">
        <f t="shared" si="1"/>
        <v>0.0</v>
      </c>
    </row>
    <row r="437" spans="8:8" ht="15.0">
      <c r="A437" s="79">
        <f t="shared" si="437" ref="A437:B437">E437</f>
        <v>0.0</v>
      </c>
      <c r="B437" s="79">
        <f t="shared" si="437"/>
        <v>0.0</v>
      </c>
      <c r="C437" s="80">
        <f t="shared" si="1"/>
        <v>0.0</v>
      </c>
    </row>
    <row r="438" spans="8:8" ht="15.0">
      <c r="A438" s="79">
        <f t="shared" si="438" ref="A438:B438">E438</f>
        <v>0.0</v>
      </c>
      <c r="B438" s="79">
        <f t="shared" si="438"/>
        <v>0.0</v>
      </c>
      <c r="C438" s="80">
        <f t="shared" si="1"/>
        <v>0.0</v>
      </c>
    </row>
    <row r="439" spans="8:8" ht="15.0">
      <c r="A439" s="79">
        <f t="shared" si="439" ref="A439:B439">E439</f>
        <v>0.0</v>
      </c>
      <c r="B439" s="79">
        <f t="shared" si="439"/>
        <v>0.0</v>
      </c>
      <c r="C439" s="80">
        <f t="shared" si="1"/>
        <v>0.0</v>
      </c>
    </row>
    <row r="440" spans="8:8" ht="15.0">
      <c r="A440" s="79">
        <f t="shared" si="440" ref="A440:B440">E440</f>
        <v>0.0</v>
      </c>
      <c r="B440" s="79">
        <f t="shared" si="440"/>
        <v>0.0</v>
      </c>
      <c r="C440" s="80">
        <f t="shared" si="1"/>
        <v>0.0</v>
      </c>
    </row>
    <row r="441" spans="8:8" ht="15.0">
      <c r="A441" s="79">
        <f t="shared" si="441" ref="A441:B441">E441</f>
        <v>0.0</v>
      </c>
      <c r="B441" s="79">
        <f t="shared" si="441"/>
        <v>0.0</v>
      </c>
      <c r="C441" s="80">
        <f t="shared" si="1"/>
        <v>0.0</v>
      </c>
    </row>
    <row r="442" spans="8:8" ht="15.0">
      <c r="A442" s="79">
        <f t="shared" si="442" ref="A442:B442">E442</f>
        <v>0.0</v>
      </c>
      <c r="B442" s="79">
        <f t="shared" si="442"/>
        <v>0.0</v>
      </c>
      <c r="C442" s="80">
        <f t="shared" si="1"/>
        <v>0.0</v>
      </c>
    </row>
    <row r="443" spans="8:8" ht="15.0">
      <c r="A443" s="79">
        <f t="shared" si="443" ref="A443:B443">E443</f>
        <v>0.0</v>
      </c>
      <c r="B443" s="79">
        <f t="shared" si="443"/>
        <v>0.0</v>
      </c>
      <c r="C443" s="80">
        <f t="shared" si="1"/>
        <v>0.0</v>
      </c>
    </row>
    <row r="444" spans="8:8" ht="15.0">
      <c r="A444" s="79">
        <f t="shared" si="444" ref="A444:B444">E444</f>
        <v>0.0</v>
      </c>
      <c r="B444" s="79">
        <f t="shared" si="444"/>
        <v>0.0</v>
      </c>
      <c r="C444" s="80">
        <f t="shared" si="1"/>
        <v>0.0</v>
      </c>
    </row>
    <row r="445" spans="8:8" ht="15.0">
      <c r="A445" s="79">
        <f t="shared" si="445" ref="A445:B445">E445</f>
        <v>0.0</v>
      </c>
      <c r="B445" s="79">
        <f t="shared" si="445"/>
        <v>0.0</v>
      </c>
      <c r="C445" s="80">
        <f t="shared" si="1"/>
        <v>0.0</v>
      </c>
    </row>
    <row r="446" spans="8:8" ht="15.0">
      <c r="A446" s="79">
        <f t="shared" si="446" ref="A446:B446">E446</f>
        <v>0.0</v>
      </c>
      <c r="B446" s="79">
        <f t="shared" si="446"/>
        <v>0.0</v>
      </c>
      <c r="C446" s="80">
        <f t="shared" si="1"/>
        <v>0.0</v>
      </c>
    </row>
    <row r="447" spans="8:8" ht="15.0">
      <c r="A447" s="79">
        <f t="shared" si="447" ref="A447:B447">E447</f>
        <v>0.0</v>
      </c>
      <c r="B447" s="79">
        <f t="shared" si="447"/>
        <v>0.0</v>
      </c>
      <c r="C447" s="80">
        <f t="shared" si="1"/>
        <v>0.0</v>
      </c>
    </row>
    <row r="448" spans="8:8" ht="15.0">
      <c r="A448" s="79">
        <f t="shared" si="448" ref="A448:B448">E448</f>
        <v>0.0</v>
      </c>
      <c r="B448" s="79">
        <f t="shared" si="448"/>
        <v>0.0</v>
      </c>
      <c r="C448" s="80">
        <f t="shared" si="1"/>
        <v>0.0</v>
      </c>
    </row>
    <row r="449" spans="8:8" ht="15.0">
      <c r="A449" s="79">
        <f t="shared" si="449" ref="A449:B449">E449</f>
        <v>0.0</v>
      </c>
      <c r="B449" s="79">
        <f t="shared" si="449"/>
        <v>0.0</v>
      </c>
      <c r="C449" s="80">
        <f t="shared" si="1"/>
        <v>0.0</v>
      </c>
    </row>
    <row r="450" spans="8:8" ht="15.0">
      <c r="A450" s="79">
        <f t="shared" si="450" ref="A450:B450">E450</f>
        <v>0.0</v>
      </c>
      <c r="B450" s="79">
        <f t="shared" si="450"/>
        <v>0.0</v>
      </c>
      <c r="C450" s="80">
        <f t="shared" si="1"/>
        <v>0.0</v>
      </c>
    </row>
    <row r="451" spans="8:8" ht="15.0">
      <c r="A451" s="79">
        <f t="shared" si="451" ref="A451:B451">E451</f>
        <v>0.0</v>
      </c>
      <c r="B451" s="79">
        <f t="shared" si="451"/>
        <v>0.0</v>
      </c>
      <c r="C451" s="80">
        <f t="shared" si="1"/>
        <v>0.0</v>
      </c>
    </row>
    <row r="452" spans="8:8" ht="15.0">
      <c r="A452" s="79">
        <f t="shared" si="452" ref="A452:B452">E452</f>
        <v>0.0</v>
      </c>
      <c r="B452" s="79">
        <f t="shared" si="452"/>
        <v>0.0</v>
      </c>
      <c r="C452" s="80">
        <f t="shared" si="1"/>
        <v>0.0</v>
      </c>
    </row>
    <row r="453" spans="8:8" ht="15.0">
      <c r="A453" s="79">
        <f t="shared" si="453" ref="A453:B453">E453</f>
        <v>0.0</v>
      </c>
      <c r="B453" s="79">
        <f t="shared" si="453"/>
        <v>0.0</v>
      </c>
      <c r="C453" s="80">
        <f t="shared" si="1"/>
        <v>0.0</v>
      </c>
    </row>
    <row r="454" spans="8:8" ht="15.0">
      <c r="A454" s="79">
        <f t="shared" si="454" ref="A454:B454">E454</f>
        <v>0.0</v>
      </c>
      <c r="B454" s="79">
        <f t="shared" si="454"/>
        <v>0.0</v>
      </c>
      <c r="C454" s="80">
        <f t="shared" si="1"/>
        <v>0.0</v>
      </c>
    </row>
    <row r="455" spans="8:8" ht="15.0">
      <c r="A455" s="79">
        <f t="shared" si="455" ref="A455:B455">E455</f>
        <v>0.0</v>
      </c>
      <c r="B455" s="79">
        <f t="shared" si="455"/>
        <v>0.0</v>
      </c>
      <c r="C455" s="80">
        <f t="shared" si="1"/>
        <v>0.0</v>
      </c>
    </row>
    <row r="456" spans="8:8" ht="15.0">
      <c r="A456" s="79">
        <f t="shared" si="456" ref="A456:B456">E456</f>
        <v>0.0</v>
      </c>
      <c r="B456" s="79">
        <f t="shared" si="456"/>
        <v>0.0</v>
      </c>
      <c r="C456" s="80">
        <f t="shared" si="1"/>
        <v>0.0</v>
      </c>
    </row>
    <row r="457" spans="8:8" ht="15.0">
      <c r="A457" s="79">
        <f t="shared" si="457" ref="A457:B457">E457</f>
        <v>0.0</v>
      </c>
      <c r="B457" s="79">
        <f t="shared" si="457"/>
        <v>0.0</v>
      </c>
      <c r="C457" s="80">
        <f t="shared" si="1"/>
        <v>0.0</v>
      </c>
    </row>
    <row r="458" spans="8:8" ht="15.0">
      <c r="A458" s="79">
        <f t="shared" si="458" ref="A458:B458">E458</f>
        <v>0.0</v>
      </c>
      <c r="B458" s="79">
        <f t="shared" si="458"/>
        <v>0.0</v>
      </c>
      <c r="C458" s="80">
        <f t="shared" si="1"/>
        <v>0.0</v>
      </c>
    </row>
    <row r="459" spans="8:8" ht="15.0">
      <c r="A459" s="79">
        <f t="shared" si="459" ref="A459:B459">E459</f>
        <v>0.0</v>
      </c>
      <c r="B459" s="79">
        <f t="shared" si="459"/>
        <v>0.0</v>
      </c>
      <c r="C459" s="80">
        <f t="shared" si="1"/>
        <v>0.0</v>
      </c>
    </row>
    <row r="460" spans="8:8" ht="15.0">
      <c r="A460" s="79">
        <f t="shared" si="460" ref="A460:B460">E460</f>
        <v>0.0</v>
      </c>
      <c r="B460" s="79">
        <f t="shared" si="460"/>
        <v>0.0</v>
      </c>
      <c r="C460" s="80">
        <f t="shared" si="1"/>
        <v>0.0</v>
      </c>
    </row>
    <row r="461" spans="8:8" ht="15.0">
      <c r="A461" s="79">
        <f t="shared" si="461" ref="A461:B461">E461</f>
        <v>0.0</v>
      </c>
      <c r="B461" s="79">
        <f t="shared" si="461"/>
        <v>0.0</v>
      </c>
      <c r="C461" s="80">
        <f t="shared" si="1"/>
        <v>0.0</v>
      </c>
    </row>
    <row r="462" spans="8:8" ht="15.0">
      <c r="A462" s="79">
        <f t="shared" si="462" ref="A462:B462">E462</f>
        <v>0.0</v>
      </c>
      <c r="B462" s="79">
        <f t="shared" si="462"/>
        <v>0.0</v>
      </c>
      <c r="C462" s="80">
        <f t="shared" si="1"/>
        <v>0.0</v>
      </c>
    </row>
    <row r="463" spans="8:8" ht="15.0">
      <c r="A463" s="79">
        <f t="shared" si="463" ref="A463:B463">E463</f>
        <v>0.0</v>
      </c>
      <c r="B463" s="79">
        <f t="shared" si="463"/>
        <v>0.0</v>
      </c>
      <c r="C463" s="80">
        <f t="shared" si="1"/>
        <v>0.0</v>
      </c>
    </row>
    <row r="464" spans="8:8" ht="15.0">
      <c r="A464" s="79">
        <f t="shared" si="464" ref="A464:B464">E464</f>
        <v>0.0</v>
      </c>
      <c r="B464" s="79">
        <f t="shared" si="464"/>
        <v>0.0</v>
      </c>
      <c r="C464" s="80">
        <f t="shared" si="1"/>
        <v>0.0</v>
      </c>
    </row>
    <row r="465" spans="8:8" ht="15.0">
      <c r="A465" s="79">
        <f t="shared" si="465" ref="A465:B465">E465</f>
        <v>0.0</v>
      </c>
      <c r="B465" s="79">
        <f t="shared" si="465"/>
        <v>0.0</v>
      </c>
      <c r="C465" s="80">
        <f t="shared" si="1"/>
        <v>0.0</v>
      </c>
    </row>
    <row r="466" spans="8:8" ht="15.0">
      <c r="A466" s="79">
        <f t="shared" si="466" ref="A466:B466">E466</f>
        <v>0.0</v>
      </c>
      <c r="B466" s="79">
        <f t="shared" si="466"/>
        <v>0.0</v>
      </c>
      <c r="C466" s="80">
        <f t="shared" si="1"/>
        <v>0.0</v>
      </c>
    </row>
    <row r="467" spans="8:8" ht="15.0">
      <c r="A467" s="79">
        <f t="shared" si="467" ref="A467:B467">E467</f>
        <v>0.0</v>
      </c>
      <c r="B467" s="79">
        <f t="shared" si="467"/>
        <v>0.0</v>
      </c>
      <c r="C467" s="80">
        <f t="shared" si="1"/>
        <v>0.0</v>
      </c>
    </row>
    <row r="468" spans="8:8" ht="15.0">
      <c r="A468" s="79">
        <f t="shared" si="468" ref="A468:B468">E468</f>
        <v>0.0</v>
      </c>
      <c r="B468" s="79">
        <f t="shared" si="468"/>
        <v>0.0</v>
      </c>
      <c r="C468" s="80">
        <f t="shared" si="1"/>
        <v>0.0</v>
      </c>
    </row>
    <row r="469" spans="8:8" ht="15.0">
      <c r="A469" s="79">
        <f t="shared" si="469" ref="A469:B469">E469</f>
        <v>0.0</v>
      </c>
      <c r="B469" s="79">
        <f t="shared" si="469"/>
        <v>0.0</v>
      </c>
      <c r="C469" s="80">
        <f t="shared" si="1"/>
        <v>0.0</v>
      </c>
    </row>
    <row r="470" spans="8:8" ht="15.0">
      <c r="A470" s="79">
        <f t="shared" si="470" ref="A470:B470">E470</f>
        <v>0.0</v>
      </c>
      <c r="B470" s="79">
        <f t="shared" si="470"/>
        <v>0.0</v>
      </c>
      <c r="C470" s="80">
        <f t="shared" si="1"/>
        <v>0.0</v>
      </c>
    </row>
    <row r="471" spans="8:8" ht="15.0">
      <c r="A471" s="79">
        <f t="shared" si="471" ref="A471:B471">E471</f>
        <v>0.0</v>
      </c>
      <c r="B471" s="79">
        <f t="shared" si="471"/>
        <v>0.0</v>
      </c>
      <c r="C471" s="80">
        <f t="shared" si="1"/>
        <v>0.0</v>
      </c>
    </row>
    <row r="472" spans="8:8" ht="15.0">
      <c r="A472" s="79">
        <f t="shared" si="472" ref="A472:B472">E472</f>
        <v>0.0</v>
      </c>
      <c r="B472" s="79">
        <f t="shared" si="472"/>
        <v>0.0</v>
      </c>
      <c r="C472" s="80">
        <f t="shared" si="1"/>
        <v>0.0</v>
      </c>
    </row>
    <row r="473" spans="8:8" ht="15.0">
      <c r="A473" s="79">
        <f t="shared" si="473" ref="A473:B473">E473</f>
        <v>0.0</v>
      </c>
      <c r="B473" s="79">
        <f t="shared" si="473"/>
        <v>0.0</v>
      </c>
      <c r="C473" s="80">
        <f t="shared" si="1"/>
        <v>0.0</v>
      </c>
    </row>
    <row r="474" spans="8:8" ht="15.0">
      <c r="A474" s="79">
        <f t="shared" si="474" ref="A474:B474">E474</f>
        <v>0.0</v>
      </c>
      <c r="B474" s="79">
        <f t="shared" si="474"/>
        <v>0.0</v>
      </c>
      <c r="C474" s="80">
        <f t="shared" si="1"/>
        <v>0.0</v>
      </c>
    </row>
    <row r="475" spans="8:8" ht="15.0">
      <c r="A475" s="79">
        <f t="shared" si="475" ref="A475:B475">E475</f>
        <v>0.0</v>
      </c>
      <c r="B475" s="79">
        <f t="shared" si="475"/>
        <v>0.0</v>
      </c>
      <c r="C475" s="80">
        <f t="shared" si="1"/>
        <v>0.0</v>
      </c>
    </row>
    <row r="476" spans="8:8" ht="15.0">
      <c r="A476" s="79">
        <f t="shared" si="476" ref="A476:B476">E476</f>
        <v>0.0</v>
      </c>
      <c r="B476" s="79">
        <f t="shared" si="476"/>
        <v>0.0</v>
      </c>
      <c r="C476" s="80">
        <f t="shared" si="1"/>
        <v>0.0</v>
      </c>
    </row>
    <row r="477" spans="8:8" ht="15.0">
      <c r="A477" s="79">
        <f t="shared" si="477" ref="A477:B477">E477</f>
        <v>0.0</v>
      </c>
      <c r="B477" s="79">
        <f t="shared" si="477"/>
        <v>0.0</v>
      </c>
      <c r="C477" s="80">
        <f t="shared" si="1"/>
        <v>0.0</v>
      </c>
    </row>
    <row r="478" spans="8:8" ht="15.0">
      <c r="A478" s="79">
        <f t="shared" si="478" ref="A478:B478">E478</f>
        <v>0.0</v>
      </c>
      <c r="B478" s="79">
        <f t="shared" si="478"/>
        <v>0.0</v>
      </c>
      <c r="C478" s="80">
        <f t="shared" si="1"/>
        <v>0.0</v>
      </c>
    </row>
    <row r="479" spans="8:8" ht="15.0">
      <c r="A479" s="79">
        <f t="shared" si="479" ref="A479:B479">E479</f>
        <v>0.0</v>
      </c>
      <c r="B479" s="79">
        <f t="shared" si="479"/>
        <v>0.0</v>
      </c>
      <c r="C479" s="80">
        <f t="shared" si="1"/>
        <v>0.0</v>
      </c>
    </row>
    <row r="480" spans="8:8" ht="15.0">
      <c r="A480" s="79">
        <f t="shared" si="480" ref="A480:B480">E480</f>
        <v>0.0</v>
      </c>
      <c r="B480" s="79">
        <f t="shared" si="480"/>
        <v>0.0</v>
      </c>
      <c r="C480" s="80">
        <f t="shared" si="1"/>
        <v>0.0</v>
      </c>
    </row>
    <row r="481" spans="8:8" ht="15.0">
      <c r="A481" s="79">
        <f t="shared" si="481" ref="A481:B481">E481</f>
        <v>0.0</v>
      </c>
      <c r="B481" s="79">
        <f t="shared" si="481"/>
        <v>0.0</v>
      </c>
      <c r="C481" s="80">
        <f t="shared" si="1"/>
        <v>0.0</v>
      </c>
    </row>
    <row r="482" spans="8:8" ht="15.0">
      <c r="A482" s="79">
        <f t="shared" si="482" ref="A482:B482">E482</f>
        <v>0.0</v>
      </c>
      <c r="B482" s="79">
        <f t="shared" si="482"/>
        <v>0.0</v>
      </c>
      <c r="C482" s="80">
        <f t="shared" si="1"/>
        <v>0.0</v>
      </c>
    </row>
    <row r="483" spans="8:8" ht="15.0">
      <c r="A483" s="79">
        <f t="shared" si="483" ref="A483:B483">E483</f>
        <v>0.0</v>
      </c>
      <c r="B483" s="79">
        <f t="shared" si="483"/>
        <v>0.0</v>
      </c>
      <c r="C483" s="80">
        <f t="shared" si="1"/>
        <v>0.0</v>
      </c>
    </row>
    <row r="484" spans="8:8" ht="15.0">
      <c r="A484" s="79">
        <f t="shared" si="484" ref="A484:B484">E484</f>
        <v>0.0</v>
      </c>
      <c r="B484" s="79">
        <f t="shared" si="484"/>
        <v>0.0</v>
      </c>
      <c r="C484" s="80">
        <f t="shared" si="1"/>
        <v>0.0</v>
      </c>
    </row>
    <row r="485" spans="8:8" ht="15.0">
      <c r="A485" s="79">
        <f t="shared" si="485" ref="A485:B485">E485</f>
        <v>0.0</v>
      </c>
      <c r="B485" s="79">
        <f t="shared" si="485"/>
        <v>0.0</v>
      </c>
      <c r="C485" s="80">
        <f t="shared" si="1"/>
        <v>0.0</v>
      </c>
    </row>
    <row r="486" spans="8:8" ht="15.0">
      <c r="A486" s="79">
        <f t="shared" si="486" ref="A486:B486">E486</f>
        <v>0.0</v>
      </c>
      <c r="B486" s="79">
        <f t="shared" si="486"/>
        <v>0.0</v>
      </c>
      <c r="C486" s="80">
        <f t="shared" si="1"/>
        <v>0.0</v>
      </c>
    </row>
    <row r="487" spans="8:8" ht="15.0">
      <c r="A487" s="79">
        <f t="shared" si="487" ref="A487:B487">E487</f>
        <v>0.0</v>
      </c>
      <c r="B487" s="79">
        <f t="shared" si="487"/>
        <v>0.0</v>
      </c>
      <c r="C487" s="80">
        <f t="shared" si="1"/>
        <v>0.0</v>
      </c>
    </row>
    <row r="488" spans="8:8" ht="15.0">
      <c r="A488" s="79">
        <f t="shared" si="488" ref="A488:B488">E488</f>
        <v>0.0</v>
      </c>
      <c r="B488" s="79">
        <f t="shared" si="488"/>
        <v>0.0</v>
      </c>
      <c r="C488" s="80">
        <f t="shared" si="1"/>
        <v>0.0</v>
      </c>
    </row>
    <row r="489" spans="8:8" ht="15.0">
      <c r="A489" s="79">
        <f t="shared" si="489" ref="A489:B489">E489</f>
        <v>0.0</v>
      </c>
      <c r="B489" s="79">
        <f t="shared" si="489"/>
        <v>0.0</v>
      </c>
      <c r="C489" s="80">
        <f t="shared" si="1"/>
        <v>0.0</v>
      </c>
    </row>
    <row r="490" spans="8:8" ht="15.0">
      <c r="A490" s="79">
        <f t="shared" si="490" ref="A490:B490">E490</f>
        <v>0.0</v>
      </c>
      <c r="B490" s="79">
        <f t="shared" si="490"/>
        <v>0.0</v>
      </c>
      <c r="C490" s="80">
        <f t="shared" si="1"/>
        <v>0.0</v>
      </c>
    </row>
    <row r="491" spans="8:8" ht="15.0">
      <c r="A491" s="79">
        <f t="shared" si="491" ref="A491:B491">E491</f>
        <v>0.0</v>
      </c>
      <c r="B491" s="79">
        <f t="shared" si="491"/>
        <v>0.0</v>
      </c>
      <c r="C491" s="80">
        <f t="shared" si="1"/>
        <v>0.0</v>
      </c>
    </row>
    <row r="492" spans="8:8" ht="15.0">
      <c r="A492" s="79">
        <f t="shared" si="492" ref="A492:B492">E492</f>
        <v>0.0</v>
      </c>
      <c r="B492" s="79">
        <f t="shared" si="492"/>
        <v>0.0</v>
      </c>
      <c r="C492" s="80">
        <f t="shared" si="1"/>
        <v>0.0</v>
      </c>
    </row>
    <row r="493" spans="8:8" ht="15.0">
      <c r="A493" s="79">
        <f t="shared" si="493" ref="A493:B493">E493</f>
        <v>0.0</v>
      </c>
      <c r="B493" s="79">
        <f t="shared" si="493"/>
        <v>0.0</v>
      </c>
      <c r="C493" s="80">
        <f t="shared" si="1"/>
        <v>0.0</v>
      </c>
    </row>
    <row r="494" spans="8:8" ht="15.0">
      <c r="A494" s="79">
        <f t="shared" si="494" ref="A494:B494">E494</f>
        <v>0.0</v>
      </c>
      <c r="B494" s="79">
        <f t="shared" si="494"/>
        <v>0.0</v>
      </c>
      <c r="C494" s="80">
        <f t="shared" si="1"/>
        <v>0.0</v>
      </c>
    </row>
    <row r="495" spans="8:8" ht="15.0">
      <c r="A495" s="79">
        <f t="shared" si="495" ref="A495:B495">E495</f>
        <v>0.0</v>
      </c>
      <c r="B495" s="79">
        <f t="shared" si="495"/>
        <v>0.0</v>
      </c>
      <c r="C495" s="80">
        <f t="shared" si="1"/>
        <v>0.0</v>
      </c>
    </row>
    <row r="496" spans="8:8" ht="15.0">
      <c r="A496" s="79">
        <f t="shared" si="496" ref="A496:B496">E496</f>
        <v>0.0</v>
      </c>
      <c r="B496" s="79">
        <f t="shared" si="496"/>
        <v>0.0</v>
      </c>
      <c r="C496" s="80">
        <f t="shared" si="1"/>
        <v>0.0</v>
      </c>
    </row>
    <row r="497" spans="8:8" ht="15.0">
      <c r="A497" s="79">
        <f t="shared" si="497" ref="A497:B497">E497</f>
        <v>0.0</v>
      </c>
      <c r="B497" s="79">
        <f t="shared" si="497"/>
        <v>0.0</v>
      </c>
      <c r="C497" s="80">
        <f t="shared" si="1"/>
        <v>0.0</v>
      </c>
    </row>
    <row r="498" spans="8:8" ht="15.0">
      <c r="A498" s="79">
        <f t="shared" si="498" ref="A498:B498">E498</f>
        <v>0.0</v>
      </c>
      <c r="B498" s="79">
        <f t="shared" si="498"/>
        <v>0.0</v>
      </c>
      <c r="C498" s="80">
        <f t="shared" si="1"/>
        <v>0.0</v>
      </c>
    </row>
    <row r="499" spans="8:8" ht="15.0">
      <c r="A499" s="79">
        <f t="shared" si="499" ref="A499:B499">E499</f>
        <v>0.0</v>
      </c>
      <c r="B499" s="79">
        <f t="shared" si="499"/>
        <v>0.0</v>
      </c>
      <c r="C499" s="80">
        <f t="shared" si="1"/>
        <v>0.0</v>
      </c>
    </row>
    <row r="500" spans="8:8" ht="15.0">
      <c r="A500" s="79">
        <f t="shared" si="500" ref="A500:B500">E500</f>
        <v>0.0</v>
      </c>
      <c r="B500" s="79">
        <f t="shared" si="500"/>
        <v>0.0</v>
      </c>
      <c r="C500" s="80">
        <f t="shared" si="1"/>
        <v>0.0</v>
      </c>
    </row>
    <row r="501" spans="8:8" ht="15.0">
      <c r="A501" s="79">
        <f t="shared" si="501" ref="A501:B501">E501</f>
        <v>0.0</v>
      </c>
      <c r="B501" s="79">
        <f t="shared" si="501"/>
        <v>0.0</v>
      </c>
      <c r="C501" s="80">
        <f t="shared" si="1"/>
        <v>0.0</v>
      </c>
    </row>
    <row r="502" spans="8:8" ht="15.0">
      <c r="A502" s="79">
        <f t="shared" si="502" ref="A502:B502">E502</f>
        <v>0.0</v>
      </c>
      <c r="B502" s="79">
        <f t="shared" si="502"/>
        <v>0.0</v>
      </c>
      <c r="C502" s="80">
        <f t="shared" si="1"/>
        <v>0.0</v>
      </c>
    </row>
    <row r="503" spans="8:8" ht="15.0">
      <c r="A503" s="79">
        <f t="shared" si="503" ref="A503:B503">E503</f>
        <v>0.0</v>
      </c>
      <c r="B503" s="79">
        <f t="shared" si="503"/>
        <v>0.0</v>
      </c>
      <c r="C503" s="80">
        <f t="shared" si="1"/>
        <v>0.0</v>
      </c>
    </row>
    <row r="504" spans="8:8" ht="15.0">
      <c r="A504" s="79">
        <f t="shared" si="504" ref="A504:B504">E504</f>
        <v>0.0</v>
      </c>
      <c r="B504" s="79">
        <f t="shared" si="504"/>
        <v>0.0</v>
      </c>
      <c r="C504" s="80">
        <f t="shared" si="1"/>
        <v>0.0</v>
      </c>
    </row>
    <row r="505" spans="8:8" ht="15.0">
      <c r="A505" s="79">
        <f t="shared" si="505" ref="A505:B505">E505</f>
        <v>0.0</v>
      </c>
      <c r="B505" s="79">
        <f t="shared" si="505"/>
        <v>0.0</v>
      </c>
      <c r="C505" s="80">
        <f t="shared" si="1"/>
        <v>0.0</v>
      </c>
    </row>
    <row r="506" spans="8:8" ht="15.0">
      <c r="A506" s="79">
        <f t="shared" si="506" ref="A506:B506">E506</f>
        <v>0.0</v>
      </c>
      <c r="B506" s="79">
        <f t="shared" si="506"/>
        <v>0.0</v>
      </c>
      <c r="C506" s="80">
        <f t="shared" si="1"/>
        <v>0.0</v>
      </c>
    </row>
    <row r="507" spans="8:8" ht="15.0">
      <c r="A507" s="79">
        <f t="shared" si="507" ref="A507:B507">E507</f>
        <v>0.0</v>
      </c>
      <c r="B507" s="79">
        <f t="shared" si="507"/>
        <v>0.0</v>
      </c>
      <c r="C507" s="80">
        <f t="shared" si="1"/>
        <v>0.0</v>
      </c>
    </row>
    <row r="508" spans="8:8" ht="15.0">
      <c r="A508" s="79">
        <f t="shared" si="508" ref="A508:B508">E508</f>
        <v>0.0</v>
      </c>
      <c r="B508" s="79">
        <f t="shared" si="508"/>
        <v>0.0</v>
      </c>
      <c r="C508" s="80">
        <f t="shared" si="1"/>
        <v>0.0</v>
      </c>
    </row>
    <row r="509" spans="8:8" ht="15.0">
      <c r="A509" s="79">
        <f t="shared" si="509" ref="A509:B509">E509</f>
        <v>0.0</v>
      </c>
      <c r="B509" s="79">
        <f t="shared" si="509"/>
        <v>0.0</v>
      </c>
      <c r="C509" s="80">
        <f t="shared" si="1"/>
        <v>0.0</v>
      </c>
    </row>
    <row r="510" spans="8:8" ht="15.0">
      <c r="A510" s="79">
        <f t="shared" si="510" ref="A510:B510">E510</f>
        <v>0.0</v>
      </c>
      <c r="B510" s="79">
        <f t="shared" si="510"/>
        <v>0.0</v>
      </c>
      <c r="C510" s="80">
        <f t="shared" si="1"/>
        <v>0.0</v>
      </c>
    </row>
    <row r="511" spans="8:8" ht="15.0">
      <c r="A511" s="79">
        <f t="shared" si="511" ref="A511:B511">E511</f>
        <v>0.0</v>
      </c>
      <c r="B511" s="79">
        <f t="shared" si="511"/>
        <v>0.0</v>
      </c>
      <c r="C511" s="80">
        <f t="shared" si="1"/>
        <v>0.0</v>
      </c>
    </row>
    <row r="512" spans="8:8" ht="15.0">
      <c r="A512" s="79">
        <f t="shared" si="512" ref="A512:B512">E512</f>
        <v>0.0</v>
      </c>
      <c r="B512" s="79">
        <f t="shared" si="512"/>
        <v>0.0</v>
      </c>
      <c r="C512" s="80">
        <f t="shared" si="1"/>
        <v>0.0</v>
      </c>
    </row>
    <row r="513" spans="8:8" ht="15.0">
      <c r="A513" s="79">
        <f t="shared" si="513" ref="A513:B513">E513</f>
        <v>0.0</v>
      </c>
      <c r="B513" s="79">
        <f t="shared" si="513"/>
        <v>0.0</v>
      </c>
      <c r="C513" s="80">
        <f t="shared" si="1"/>
        <v>0.0</v>
      </c>
    </row>
    <row r="514" spans="8:8" ht="15.0">
      <c r="A514" s="79">
        <f t="shared" si="514" ref="A514:B514">E514</f>
        <v>0.0</v>
      </c>
      <c r="B514" s="79">
        <f t="shared" si="514"/>
        <v>0.0</v>
      </c>
      <c r="C514" s="80">
        <f t="shared" si="1"/>
        <v>0.0</v>
      </c>
    </row>
    <row r="515" spans="8:8" ht="15.0">
      <c r="A515" s="79">
        <f t="shared" si="515" ref="A515:B515">E515</f>
        <v>0.0</v>
      </c>
      <c r="B515" s="79">
        <f t="shared" si="515"/>
        <v>0.0</v>
      </c>
      <c r="C515" s="80">
        <f t="shared" si="1"/>
        <v>0.0</v>
      </c>
    </row>
    <row r="516" spans="8:8" ht="15.0">
      <c r="A516" s="79">
        <f t="shared" si="516" ref="A516:B516">E516</f>
        <v>0.0</v>
      </c>
      <c r="B516" s="79">
        <f t="shared" si="516"/>
        <v>0.0</v>
      </c>
      <c r="C516" s="80">
        <f t="shared" si="1"/>
        <v>0.0</v>
      </c>
    </row>
    <row r="517" spans="8:8" ht="15.0">
      <c r="A517" s="79">
        <f t="shared" si="517" ref="A517:B517">E517</f>
        <v>0.0</v>
      </c>
      <c r="B517" s="79">
        <f t="shared" si="517"/>
        <v>0.0</v>
      </c>
      <c r="C517" s="80">
        <f t="shared" si="1"/>
        <v>0.0</v>
      </c>
    </row>
    <row r="518" spans="8:8" ht="15.0">
      <c r="A518" s="79">
        <f t="shared" si="518" ref="A518:B518">E518</f>
        <v>0.0</v>
      </c>
      <c r="B518" s="79">
        <f t="shared" si="518"/>
        <v>0.0</v>
      </c>
      <c r="C518" s="80">
        <f t="shared" si="1"/>
        <v>0.0</v>
      </c>
    </row>
    <row r="519" spans="8:8" ht="15.0">
      <c r="A519" s="79">
        <f t="shared" si="519" ref="A519:B519">E519</f>
        <v>0.0</v>
      </c>
      <c r="B519" s="79">
        <f t="shared" si="519"/>
        <v>0.0</v>
      </c>
      <c r="C519" s="80">
        <f t="shared" si="1"/>
        <v>0.0</v>
      </c>
    </row>
    <row r="520" spans="8:8" ht="15.0">
      <c r="A520" s="79">
        <f t="shared" si="520" ref="A520:B520">E520</f>
        <v>0.0</v>
      </c>
      <c r="B520" s="79">
        <f t="shared" si="520"/>
        <v>0.0</v>
      </c>
      <c r="C520" s="80">
        <f t="shared" si="1"/>
        <v>0.0</v>
      </c>
    </row>
    <row r="521" spans="8:8" ht="15.0">
      <c r="A521" s="79">
        <f t="shared" si="521" ref="A521:B521">E521</f>
        <v>0.0</v>
      </c>
      <c r="B521" s="79">
        <f t="shared" si="521"/>
        <v>0.0</v>
      </c>
      <c r="C521" s="80">
        <f t="shared" si="1"/>
        <v>0.0</v>
      </c>
    </row>
    <row r="522" spans="8:8" ht="15.0">
      <c r="A522" s="79">
        <f t="shared" si="522" ref="A522:B522">E522</f>
        <v>0.0</v>
      </c>
      <c r="B522" s="79">
        <f t="shared" si="522"/>
        <v>0.0</v>
      </c>
      <c r="C522" s="80">
        <f t="shared" si="1"/>
        <v>0.0</v>
      </c>
    </row>
    <row r="523" spans="8:8" ht="15.0">
      <c r="A523" s="79">
        <f t="shared" si="523" ref="A523:B523">E523</f>
        <v>0.0</v>
      </c>
      <c r="B523" s="79">
        <f t="shared" si="523"/>
        <v>0.0</v>
      </c>
      <c r="C523" s="80">
        <f t="shared" si="1"/>
        <v>0.0</v>
      </c>
    </row>
    <row r="524" spans="8:8" ht="15.0">
      <c r="A524" s="79">
        <f t="shared" si="524" ref="A524:B524">E524</f>
        <v>0.0</v>
      </c>
      <c r="B524" s="79">
        <f t="shared" si="524"/>
        <v>0.0</v>
      </c>
      <c r="C524" s="80">
        <f t="shared" si="1"/>
        <v>0.0</v>
      </c>
    </row>
    <row r="525" spans="8:8" ht="15.0">
      <c r="A525" s="79">
        <f t="shared" si="525" ref="A525:B525">E525</f>
        <v>0.0</v>
      </c>
      <c r="B525" s="79">
        <f t="shared" si="525"/>
        <v>0.0</v>
      </c>
      <c r="C525" s="80">
        <f t="shared" si="1"/>
        <v>0.0</v>
      </c>
    </row>
    <row r="526" spans="8:8" ht="15.0">
      <c r="A526" s="79">
        <f t="shared" si="526" ref="A526:B526">E526</f>
        <v>0.0</v>
      </c>
      <c r="B526" s="79">
        <f t="shared" si="526"/>
        <v>0.0</v>
      </c>
      <c r="C526" s="80">
        <f t="shared" si="1"/>
        <v>0.0</v>
      </c>
    </row>
    <row r="527" spans="8:8" ht="15.0">
      <c r="A527" s="79">
        <f t="shared" si="527" ref="A527:B527">E527</f>
        <v>0.0</v>
      </c>
      <c r="B527" s="79">
        <f t="shared" si="527"/>
        <v>0.0</v>
      </c>
      <c r="C527" s="80">
        <f t="shared" si="1"/>
        <v>0.0</v>
      </c>
    </row>
    <row r="528" spans="8:8" ht="15.0">
      <c r="A528" s="79">
        <f t="shared" si="528" ref="A528:B528">E528</f>
        <v>0.0</v>
      </c>
      <c r="B528" s="79">
        <f t="shared" si="528"/>
        <v>0.0</v>
      </c>
      <c r="C528" s="80">
        <f t="shared" si="1"/>
        <v>0.0</v>
      </c>
    </row>
    <row r="529" spans="8:8" ht="15.0">
      <c r="A529" s="79">
        <f t="shared" si="529" ref="A529:B529">E529</f>
        <v>0.0</v>
      </c>
      <c r="B529" s="79">
        <f t="shared" si="529"/>
        <v>0.0</v>
      </c>
      <c r="C529" s="80">
        <f t="shared" si="1"/>
        <v>0.0</v>
      </c>
    </row>
    <row r="530" spans="8:8" ht="15.0">
      <c r="A530" s="79">
        <f t="shared" si="530" ref="A530:B530">E530</f>
        <v>0.0</v>
      </c>
      <c r="B530" s="79">
        <f t="shared" si="530"/>
        <v>0.0</v>
      </c>
      <c r="C530" s="80">
        <f t="shared" si="1"/>
        <v>0.0</v>
      </c>
    </row>
    <row r="531" spans="8:8" ht="15.0">
      <c r="A531" s="79">
        <f t="shared" si="531" ref="A531:B531">E531</f>
        <v>0.0</v>
      </c>
      <c r="B531" s="79">
        <f t="shared" si="531"/>
        <v>0.0</v>
      </c>
      <c r="C531" s="80">
        <f t="shared" si="1"/>
        <v>0.0</v>
      </c>
    </row>
    <row r="532" spans="8:8" ht="15.0">
      <c r="A532" s="79">
        <f t="shared" si="532" ref="A532:B532">E532</f>
        <v>0.0</v>
      </c>
      <c r="B532" s="79">
        <f t="shared" si="532"/>
        <v>0.0</v>
      </c>
      <c r="C532" s="80">
        <f t="shared" si="1"/>
        <v>0.0</v>
      </c>
    </row>
    <row r="533" spans="8:8" ht="15.0">
      <c r="A533" s="79">
        <f t="shared" si="533" ref="A533:B533">E533</f>
        <v>0.0</v>
      </c>
      <c r="B533" s="79">
        <f t="shared" si="533"/>
        <v>0.0</v>
      </c>
      <c r="C533" s="80">
        <f t="shared" si="1"/>
        <v>0.0</v>
      </c>
    </row>
    <row r="534" spans="8:8" ht="15.0">
      <c r="A534" s="79">
        <f t="shared" si="534" ref="A534:B534">E534</f>
        <v>0.0</v>
      </c>
      <c r="B534" s="79">
        <f t="shared" si="534"/>
        <v>0.0</v>
      </c>
      <c r="C534" s="80">
        <f t="shared" si="1"/>
        <v>0.0</v>
      </c>
    </row>
    <row r="535" spans="8:8" ht="15.0">
      <c r="A535" s="79">
        <f t="shared" si="535" ref="A535:B535">E535</f>
        <v>0.0</v>
      </c>
      <c r="B535" s="79">
        <f t="shared" si="535"/>
        <v>0.0</v>
      </c>
      <c r="C535" s="80">
        <f t="shared" si="1"/>
        <v>0.0</v>
      </c>
    </row>
    <row r="536" spans="8:8" ht="15.0">
      <c r="A536" s="79">
        <f t="shared" si="536" ref="A536:B536">E536</f>
        <v>0.0</v>
      </c>
      <c r="B536" s="79">
        <f t="shared" si="536"/>
        <v>0.0</v>
      </c>
      <c r="C536" s="80">
        <f t="shared" si="1"/>
        <v>0.0</v>
      </c>
    </row>
    <row r="537" spans="8:8" ht="15.0">
      <c r="A537" s="79">
        <f t="shared" si="537" ref="A537:B537">E537</f>
        <v>0.0</v>
      </c>
      <c r="B537" s="79">
        <f t="shared" si="537"/>
        <v>0.0</v>
      </c>
      <c r="C537" s="80">
        <f t="shared" si="1"/>
        <v>0.0</v>
      </c>
    </row>
    <row r="538" spans="8:8" ht="15.0">
      <c r="A538" s="79">
        <f t="shared" si="538" ref="A538:B538">E538</f>
        <v>0.0</v>
      </c>
      <c r="B538" s="79">
        <f t="shared" si="538"/>
        <v>0.0</v>
      </c>
      <c r="C538" s="80">
        <f t="shared" si="1"/>
        <v>0.0</v>
      </c>
    </row>
    <row r="539" spans="8:8" ht="15.0">
      <c r="A539" s="79">
        <f t="shared" si="539" ref="A539:B539">E539</f>
        <v>0.0</v>
      </c>
      <c r="B539" s="79">
        <f t="shared" si="539"/>
        <v>0.0</v>
      </c>
      <c r="C539" s="80">
        <f t="shared" si="1"/>
        <v>0.0</v>
      </c>
    </row>
    <row r="540" spans="8:8" ht="15.0">
      <c r="A540" s="79">
        <f t="shared" si="540" ref="A540:B540">E540</f>
        <v>0.0</v>
      </c>
      <c r="B540" s="79">
        <f t="shared" si="540"/>
        <v>0.0</v>
      </c>
      <c r="C540" s="80">
        <f t="shared" si="1"/>
        <v>0.0</v>
      </c>
    </row>
    <row r="541" spans="8:8" ht="15.0">
      <c r="A541" s="79">
        <f t="shared" si="541" ref="A541:B541">E541</f>
        <v>0.0</v>
      </c>
      <c r="B541" s="79">
        <f t="shared" si="541"/>
        <v>0.0</v>
      </c>
      <c r="C541" s="80">
        <f t="shared" si="1"/>
        <v>0.0</v>
      </c>
    </row>
    <row r="542" spans="8:8" ht="15.0">
      <c r="A542" s="79">
        <f t="shared" si="542" ref="A542:B542">E542</f>
        <v>0.0</v>
      </c>
      <c r="B542" s="79">
        <f t="shared" si="542"/>
        <v>0.0</v>
      </c>
      <c r="C542" s="80">
        <f t="shared" si="1"/>
        <v>0.0</v>
      </c>
    </row>
    <row r="543" spans="8:8" ht="15.0">
      <c r="A543" s="79">
        <f t="shared" si="543" ref="A543:B543">E543</f>
        <v>0.0</v>
      </c>
      <c r="B543" s="79">
        <f t="shared" si="543"/>
        <v>0.0</v>
      </c>
      <c r="C543" s="80">
        <f t="shared" si="1"/>
        <v>0.0</v>
      </c>
    </row>
    <row r="544" spans="8:8" ht="15.0">
      <c r="A544" s="79">
        <f t="shared" si="544" ref="A544:B544">E544</f>
        <v>0.0</v>
      </c>
      <c r="B544" s="79">
        <f t="shared" si="544"/>
        <v>0.0</v>
      </c>
      <c r="C544" s="80">
        <f t="shared" si="1"/>
        <v>0.0</v>
      </c>
    </row>
    <row r="545" spans="8:8" ht="15.0">
      <c r="A545" s="79">
        <f t="shared" si="545" ref="A545:B545">E545</f>
        <v>0.0</v>
      </c>
      <c r="B545" s="79">
        <f t="shared" si="545"/>
        <v>0.0</v>
      </c>
      <c r="C545" s="80">
        <f t="shared" si="1"/>
        <v>0.0</v>
      </c>
    </row>
    <row r="546" spans="8:8" ht="15.0">
      <c r="A546" s="79">
        <f t="shared" si="546" ref="A546:B546">E546</f>
        <v>0.0</v>
      </c>
      <c r="B546" s="79">
        <f t="shared" si="546"/>
        <v>0.0</v>
      </c>
      <c r="C546" s="80">
        <f t="shared" si="1"/>
        <v>0.0</v>
      </c>
    </row>
    <row r="547" spans="8:8" ht="15.0">
      <c r="A547" s="79">
        <f t="shared" si="547" ref="A547:B547">E547</f>
        <v>0.0</v>
      </c>
      <c r="B547" s="79">
        <f t="shared" si="547"/>
        <v>0.0</v>
      </c>
      <c r="C547" s="80">
        <f t="shared" si="1"/>
        <v>0.0</v>
      </c>
    </row>
    <row r="548" spans="8:8" ht="15.0">
      <c r="A548" s="79">
        <f t="shared" si="548" ref="A548:B548">E548</f>
        <v>0.0</v>
      </c>
      <c r="B548" s="79">
        <f t="shared" si="548"/>
        <v>0.0</v>
      </c>
      <c r="C548" s="80">
        <f t="shared" si="1"/>
        <v>0.0</v>
      </c>
    </row>
    <row r="549" spans="8:8" ht="15.0">
      <c r="A549" s="79">
        <f t="shared" si="549" ref="A549:B549">E549</f>
        <v>0.0</v>
      </c>
      <c r="B549" s="79">
        <f t="shared" si="549"/>
        <v>0.0</v>
      </c>
      <c r="C549" s="80">
        <f t="shared" si="1"/>
        <v>0.0</v>
      </c>
    </row>
    <row r="550" spans="8:8" ht="15.0">
      <c r="A550" s="79">
        <f t="shared" si="550" ref="A550:B550">E550</f>
        <v>0.0</v>
      </c>
      <c r="B550" s="79">
        <f t="shared" si="550"/>
        <v>0.0</v>
      </c>
      <c r="C550" s="80">
        <f t="shared" si="1"/>
        <v>0.0</v>
      </c>
    </row>
    <row r="551" spans="8:8" ht="15.0">
      <c r="A551" s="79">
        <f t="shared" si="551" ref="A551:B551">E551</f>
        <v>0.0</v>
      </c>
      <c r="B551" s="79">
        <f t="shared" si="551"/>
        <v>0.0</v>
      </c>
      <c r="C551" s="80">
        <f t="shared" si="1"/>
        <v>0.0</v>
      </c>
    </row>
    <row r="552" spans="8:8" ht="15.0">
      <c r="A552" s="79">
        <f t="shared" si="552" ref="A552:B552">E552</f>
        <v>0.0</v>
      </c>
      <c r="B552" s="79">
        <f t="shared" si="552"/>
        <v>0.0</v>
      </c>
      <c r="C552" s="80">
        <f t="shared" si="1"/>
        <v>0.0</v>
      </c>
    </row>
    <row r="553" spans="8:8" ht="15.0">
      <c r="A553" s="79">
        <f t="shared" si="553" ref="A553:B553">E553</f>
        <v>0.0</v>
      </c>
      <c r="B553" s="79">
        <f t="shared" si="553"/>
        <v>0.0</v>
      </c>
      <c r="C553" s="80">
        <f t="shared" si="1"/>
        <v>0.0</v>
      </c>
    </row>
    <row r="554" spans="8:8" ht="15.0">
      <c r="A554" s="79">
        <f t="shared" si="554" ref="A554:B554">E554</f>
        <v>0.0</v>
      </c>
      <c r="B554" s="79">
        <f t="shared" si="554"/>
        <v>0.0</v>
      </c>
      <c r="C554" s="80">
        <f t="shared" si="1"/>
        <v>0.0</v>
      </c>
    </row>
    <row r="555" spans="8:8" ht="15.0">
      <c r="A555" s="79">
        <f t="shared" si="555" ref="A555:B555">E555</f>
        <v>0.0</v>
      </c>
      <c r="B555" s="79">
        <f t="shared" si="555"/>
        <v>0.0</v>
      </c>
      <c r="C555" s="80">
        <f t="shared" si="1"/>
        <v>0.0</v>
      </c>
    </row>
    <row r="556" spans="8:8" ht="15.0">
      <c r="A556" s="79">
        <f t="shared" si="556" ref="A556:B556">E556</f>
        <v>0.0</v>
      </c>
      <c r="B556" s="79">
        <f t="shared" si="556"/>
        <v>0.0</v>
      </c>
      <c r="C556" s="80">
        <f t="shared" si="1"/>
        <v>0.0</v>
      </c>
    </row>
    <row r="557" spans="8:8" ht="15.0">
      <c r="A557" s="79">
        <f t="shared" si="557" ref="A557:B557">E557</f>
        <v>0.0</v>
      </c>
      <c r="B557" s="79">
        <f t="shared" si="557"/>
        <v>0.0</v>
      </c>
      <c r="C557" s="80">
        <f t="shared" si="1"/>
        <v>0.0</v>
      </c>
    </row>
    <row r="558" spans="8:8" ht="15.0">
      <c r="A558" s="79">
        <f t="shared" si="558" ref="A558:B558">E558</f>
        <v>0.0</v>
      </c>
      <c r="B558" s="79">
        <f t="shared" si="558"/>
        <v>0.0</v>
      </c>
      <c r="C558" s="80">
        <f t="shared" si="1"/>
        <v>0.0</v>
      </c>
    </row>
    <row r="559" spans="8:8" ht="15.0">
      <c r="A559" s="79">
        <f t="shared" si="559" ref="A559:B559">E559</f>
        <v>0.0</v>
      </c>
      <c r="B559" s="79">
        <f t="shared" si="559"/>
        <v>0.0</v>
      </c>
      <c r="C559" s="80">
        <f t="shared" si="1"/>
        <v>0.0</v>
      </c>
    </row>
    <row r="560" spans="8:8" ht="15.0">
      <c r="A560" s="79">
        <f t="shared" si="560" ref="A560:B560">E560</f>
        <v>0.0</v>
      </c>
      <c r="B560" s="79">
        <f t="shared" si="560"/>
        <v>0.0</v>
      </c>
      <c r="C560" s="80">
        <f t="shared" si="1"/>
        <v>0.0</v>
      </c>
    </row>
    <row r="561" spans="8:8" ht="15.0">
      <c r="A561" s="79">
        <f t="shared" si="561" ref="A561:B561">E561</f>
        <v>0.0</v>
      </c>
      <c r="B561" s="79">
        <f t="shared" si="561"/>
        <v>0.0</v>
      </c>
      <c r="C561" s="80">
        <f t="shared" si="1"/>
        <v>0.0</v>
      </c>
    </row>
    <row r="562" spans="8:8" ht="15.0">
      <c r="A562" s="79">
        <f t="shared" si="562" ref="A562:B562">E562</f>
        <v>0.0</v>
      </c>
      <c r="B562" s="79">
        <f t="shared" si="562"/>
        <v>0.0</v>
      </c>
      <c r="C562" s="80">
        <f t="shared" si="1"/>
        <v>0.0</v>
      </c>
    </row>
    <row r="563" spans="8:8" ht="15.0">
      <c r="A563" s="79">
        <f t="shared" si="563" ref="A563:B563">E563</f>
        <v>0.0</v>
      </c>
      <c r="B563" s="79">
        <f t="shared" si="563"/>
        <v>0.0</v>
      </c>
      <c r="C563" s="80">
        <f t="shared" si="1"/>
        <v>0.0</v>
      </c>
    </row>
    <row r="564" spans="8:8" ht="15.0">
      <c r="A564" s="79">
        <f t="shared" si="564" ref="A564:B564">E564</f>
        <v>0.0</v>
      </c>
      <c r="B564" s="79">
        <f t="shared" si="564"/>
        <v>0.0</v>
      </c>
      <c r="C564" s="80">
        <f t="shared" si="1"/>
        <v>0.0</v>
      </c>
    </row>
    <row r="565" spans="8:8" ht="15.0">
      <c r="A565" s="79">
        <f t="shared" si="565" ref="A565:B565">E565</f>
        <v>0.0</v>
      </c>
      <c r="B565" s="79">
        <f t="shared" si="565"/>
        <v>0.0</v>
      </c>
      <c r="C565" s="80">
        <f t="shared" si="1"/>
        <v>0.0</v>
      </c>
    </row>
    <row r="566" spans="8:8" ht="15.0">
      <c r="A566" s="79">
        <f t="shared" si="566" ref="A566:B566">E566</f>
        <v>0.0</v>
      </c>
      <c r="B566" s="79">
        <f t="shared" si="566"/>
        <v>0.0</v>
      </c>
      <c r="C566" s="80">
        <f t="shared" si="1"/>
        <v>0.0</v>
      </c>
    </row>
    <row r="567" spans="8:8" ht="15.0">
      <c r="A567" s="79">
        <f t="shared" si="567" ref="A567:B567">E567</f>
        <v>0.0</v>
      </c>
      <c r="B567" s="79">
        <f t="shared" si="567"/>
        <v>0.0</v>
      </c>
      <c r="C567" s="80">
        <f t="shared" si="1"/>
        <v>0.0</v>
      </c>
    </row>
    <row r="568" spans="8:8" ht="15.0">
      <c r="A568" s="79">
        <f t="shared" si="568" ref="A568:B568">E568</f>
        <v>0.0</v>
      </c>
      <c r="B568" s="79">
        <f t="shared" si="568"/>
        <v>0.0</v>
      </c>
      <c r="C568" s="80">
        <f t="shared" si="1"/>
        <v>0.0</v>
      </c>
    </row>
    <row r="569" spans="8:8" ht="15.0">
      <c r="A569" s="79">
        <f t="shared" si="569" ref="A569:B569">E569</f>
        <v>0.0</v>
      </c>
      <c r="B569" s="79">
        <f t="shared" si="569"/>
        <v>0.0</v>
      </c>
      <c r="C569" s="80">
        <f t="shared" si="1"/>
        <v>0.0</v>
      </c>
    </row>
    <row r="570" spans="8:8" ht="15.0">
      <c r="A570" s="79">
        <f t="shared" si="570" ref="A570:B570">E570</f>
        <v>0.0</v>
      </c>
      <c r="B570" s="79">
        <f t="shared" si="570"/>
        <v>0.0</v>
      </c>
      <c r="C570" s="80">
        <f t="shared" si="1"/>
        <v>0.0</v>
      </c>
    </row>
    <row r="571" spans="8:8" ht="15.0">
      <c r="A571" s="79">
        <f t="shared" si="571" ref="A571:B571">E571</f>
        <v>0.0</v>
      </c>
      <c r="B571" s="79">
        <f t="shared" si="571"/>
        <v>0.0</v>
      </c>
      <c r="C571" s="80">
        <f t="shared" si="1"/>
        <v>0.0</v>
      </c>
    </row>
    <row r="572" spans="8:8" ht="15.0">
      <c r="A572" s="79">
        <f t="shared" si="572" ref="A572:B572">E572</f>
        <v>0.0</v>
      </c>
      <c r="B572" s="79">
        <f t="shared" si="572"/>
        <v>0.0</v>
      </c>
      <c r="C572" s="80">
        <f t="shared" si="1"/>
        <v>0.0</v>
      </c>
    </row>
    <row r="573" spans="8:8" ht="15.0">
      <c r="A573" s="79">
        <f t="shared" si="573" ref="A573:B573">E573</f>
        <v>0.0</v>
      </c>
      <c r="B573" s="79">
        <f t="shared" si="573"/>
        <v>0.0</v>
      </c>
      <c r="C573" s="80">
        <f t="shared" si="1"/>
        <v>0.0</v>
      </c>
    </row>
    <row r="574" spans="8:8" ht="15.0">
      <c r="A574" s="79">
        <f t="shared" si="574" ref="A574:B574">E574</f>
        <v>0.0</v>
      </c>
      <c r="B574" s="79">
        <f t="shared" si="574"/>
        <v>0.0</v>
      </c>
      <c r="C574" s="80">
        <f t="shared" si="1"/>
        <v>0.0</v>
      </c>
    </row>
    <row r="575" spans="8:8" ht="15.0">
      <c r="A575" s="79">
        <f t="shared" si="575" ref="A575:B575">E575</f>
        <v>0.0</v>
      </c>
      <c r="B575" s="79">
        <f t="shared" si="575"/>
        <v>0.0</v>
      </c>
      <c r="C575" s="80">
        <f t="shared" si="1"/>
        <v>0.0</v>
      </c>
    </row>
    <row r="576" spans="8:8" ht="15.0">
      <c r="A576" s="79">
        <f t="shared" si="576" ref="A576:B576">E576</f>
        <v>0.0</v>
      </c>
      <c r="B576" s="79">
        <f t="shared" si="576"/>
        <v>0.0</v>
      </c>
      <c r="C576" s="80">
        <f t="shared" si="1"/>
        <v>0.0</v>
      </c>
    </row>
    <row r="577" spans="8:8" ht="15.0">
      <c r="A577" s="79">
        <f t="shared" si="577" ref="A577:B577">E577</f>
        <v>0.0</v>
      </c>
      <c r="B577" s="79">
        <f t="shared" si="577"/>
        <v>0.0</v>
      </c>
      <c r="C577" s="80">
        <f t="shared" si="1"/>
        <v>0.0</v>
      </c>
    </row>
    <row r="578" spans="8:8" ht="15.0">
      <c r="A578" s="79">
        <f t="shared" si="578" ref="A578:B578">E578</f>
        <v>0.0</v>
      </c>
      <c r="B578" s="79">
        <f t="shared" si="578"/>
        <v>0.0</v>
      </c>
      <c r="C578" s="80">
        <f t="shared" si="1"/>
        <v>0.0</v>
      </c>
    </row>
    <row r="579" spans="8:8" ht="15.0">
      <c r="A579" s="79">
        <f t="shared" si="579" ref="A579:B579">E579</f>
        <v>0.0</v>
      </c>
      <c r="B579" s="79">
        <f t="shared" si="579"/>
        <v>0.0</v>
      </c>
      <c r="C579" s="80">
        <f t="shared" si="1"/>
        <v>0.0</v>
      </c>
    </row>
    <row r="580" spans="8:8" ht="15.0">
      <c r="A580" s="79">
        <f t="shared" si="580" ref="A580:B580">E580</f>
        <v>0.0</v>
      </c>
      <c r="B580" s="79">
        <f t="shared" si="580"/>
        <v>0.0</v>
      </c>
      <c r="C580" s="80">
        <f t="shared" si="1"/>
        <v>0.0</v>
      </c>
    </row>
    <row r="581" spans="8:8" ht="15.0">
      <c r="A581" s="79">
        <f t="shared" si="581" ref="A581:B581">E581</f>
        <v>0.0</v>
      </c>
      <c r="B581" s="79">
        <f t="shared" si="581"/>
        <v>0.0</v>
      </c>
      <c r="C581" s="80">
        <f t="shared" si="1"/>
        <v>0.0</v>
      </c>
    </row>
    <row r="582" spans="8:8" ht="15.0">
      <c r="A582" s="79">
        <f t="shared" si="582" ref="A582:B582">E582</f>
        <v>0.0</v>
      </c>
      <c r="B582" s="79">
        <f t="shared" si="582"/>
        <v>0.0</v>
      </c>
      <c r="C582" s="80">
        <f t="shared" si="1"/>
        <v>0.0</v>
      </c>
    </row>
    <row r="583" spans="8:8" ht="15.0">
      <c r="A583" s="79">
        <f t="shared" si="583" ref="A583:B583">E583</f>
        <v>0.0</v>
      </c>
      <c r="B583" s="79">
        <f t="shared" si="583"/>
        <v>0.0</v>
      </c>
      <c r="C583" s="80">
        <f t="shared" si="1"/>
        <v>0.0</v>
      </c>
    </row>
    <row r="584" spans="8:8" ht="15.0">
      <c r="A584" s="79">
        <f t="shared" si="584" ref="A584:B584">E584</f>
        <v>0.0</v>
      </c>
      <c r="B584" s="79">
        <f t="shared" si="584"/>
        <v>0.0</v>
      </c>
      <c r="C584" s="80">
        <f t="shared" si="1"/>
        <v>0.0</v>
      </c>
    </row>
    <row r="585" spans="8:8" ht="15.0">
      <c r="A585" s="79">
        <f t="shared" si="585" ref="A585:B585">E585</f>
        <v>0.0</v>
      </c>
      <c r="B585" s="79">
        <f t="shared" si="585"/>
        <v>0.0</v>
      </c>
      <c r="C585" s="80">
        <f t="shared" si="1"/>
        <v>0.0</v>
      </c>
    </row>
    <row r="586" spans="8:8" ht="15.0">
      <c r="A586" s="79">
        <f t="shared" si="586" ref="A586:B586">E586</f>
        <v>0.0</v>
      </c>
      <c r="B586" s="79">
        <f t="shared" si="586"/>
        <v>0.0</v>
      </c>
      <c r="C586" s="80">
        <f t="shared" si="1"/>
        <v>0.0</v>
      </c>
    </row>
    <row r="587" spans="8:8" ht="15.0">
      <c r="A587" s="79">
        <f t="shared" si="587" ref="A587:B587">E587</f>
        <v>0.0</v>
      </c>
      <c r="B587" s="79">
        <f t="shared" si="587"/>
        <v>0.0</v>
      </c>
      <c r="C587" s="80">
        <f t="shared" si="1"/>
        <v>0.0</v>
      </c>
    </row>
    <row r="588" spans="8:8" ht="15.0">
      <c r="A588" s="79">
        <f t="shared" si="588" ref="A588:B588">E588</f>
        <v>0.0</v>
      </c>
      <c r="B588" s="79">
        <f t="shared" si="588"/>
        <v>0.0</v>
      </c>
      <c r="C588" s="80">
        <f t="shared" si="1"/>
        <v>0.0</v>
      </c>
    </row>
    <row r="589" spans="8:8" ht="15.0">
      <c r="A589" s="79">
        <f t="shared" si="589" ref="A589:B589">E589</f>
        <v>0.0</v>
      </c>
      <c r="B589" s="79">
        <f t="shared" si="589"/>
        <v>0.0</v>
      </c>
      <c r="C589" s="80">
        <f t="shared" si="1"/>
        <v>0.0</v>
      </c>
    </row>
    <row r="590" spans="8:8" ht="15.0">
      <c r="A590" s="79">
        <f t="shared" si="590" ref="A590:B590">E590</f>
        <v>0.0</v>
      </c>
      <c r="B590" s="79">
        <f t="shared" si="590"/>
        <v>0.0</v>
      </c>
      <c r="C590" s="80">
        <f t="shared" si="1"/>
        <v>0.0</v>
      </c>
    </row>
    <row r="591" spans="8:8" ht="15.0">
      <c r="A591" s="79">
        <f t="shared" si="591" ref="A591:B591">E591</f>
        <v>0.0</v>
      </c>
      <c r="B591" s="79">
        <f t="shared" si="591"/>
        <v>0.0</v>
      </c>
      <c r="C591" s="80">
        <f t="shared" si="1"/>
        <v>0.0</v>
      </c>
    </row>
    <row r="592" spans="8:8" ht="15.0">
      <c r="A592" s="79">
        <f t="shared" si="592" ref="A592:B592">E592</f>
        <v>0.0</v>
      </c>
      <c r="B592" s="79">
        <f t="shared" si="592"/>
        <v>0.0</v>
      </c>
      <c r="C592" s="80">
        <f t="shared" si="1"/>
        <v>0.0</v>
      </c>
    </row>
    <row r="593" spans="8:8" ht="15.0">
      <c r="A593" s="79">
        <f t="shared" si="593" ref="A593:B593">E593</f>
        <v>0.0</v>
      </c>
      <c r="B593" s="79">
        <f t="shared" si="593"/>
        <v>0.0</v>
      </c>
      <c r="C593" s="80">
        <f t="shared" si="1"/>
        <v>0.0</v>
      </c>
    </row>
    <row r="594" spans="8:8" ht="15.0">
      <c r="A594" s="79">
        <f t="shared" si="594" ref="A594:B594">E594</f>
        <v>0.0</v>
      </c>
      <c r="B594" s="79">
        <f t="shared" si="594"/>
        <v>0.0</v>
      </c>
      <c r="C594" s="80">
        <f t="shared" si="1"/>
        <v>0.0</v>
      </c>
    </row>
    <row r="595" spans="8:8" ht="15.0">
      <c r="A595" s="79">
        <f t="shared" si="595" ref="A595:B595">E595</f>
        <v>0.0</v>
      </c>
      <c r="B595" s="79">
        <f t="shared" si="595"/>
        <v>0.0</v>
      </c>
      <c r="C595" s="80">
        <f t="shared" si="1"/>
        <v>0.0</v>
      </c>
    </row>
    <row r="596" spans="8:8" ht="15.0">
      <c r="A596" s="79">
        <f t="shared" si="596" ref="A596:B596">E596</f>
        <v>0.0</v>
      </c>
      <c r="B596" s="79">
        <f t="shared" si="596"/>
        <v>0.0</v>
      </c>
      <c r="C596" s="80">
        <f t="shared" si="1"/>
        <v>0.0</v>
      </c>
    </row>
    <row r="597" spans="8:8" ht="15.0">
      <c r="A597" s="79">
        <f t="shared" si="597" ref="A597:B597">E597</f>
        <v>0.0</v>
      </c>
      <c r="B597" s="79">
        <f t="shared" si="597"/>
        <v>0.0</v>
      </c>
      <c r="C597" s="80">
        <f t="shared" si="1"/>
        <v>0.0</v>
      </c>
    </row>
    <row r="598" spans="8:8" ht="15.0">
      <c r="A598" s="79">
        <f t="shared" si="598" ref="A598:B598">E598</f>
        <v>0.0</v>
      </c>
      <c r="B598" s="79">
        <f t="shared" si="598"/>
        <v>0.0</v>
      </c>
      <c r="C598" s="80">
        <f t="shared" si="1"/>
        <v>0.0</v>
      </c>
    </row>
    <row r="599" spans="8:8" ht="15.0">
      <c r="A599" s="79">
        <f t="shared" si="599" ref="A599:B599">E599</f>
        <v>0.0</v>
      </c>
      <c r="B599" s="79">
        <f t="shared" si="599"/>
        <v>0.0</v>
      </c>
      <c r="C599" s="80">
        <f t="shared" si="1"/>
        <v>0.0</v>
      </c>
    </row>
    <row r="600" spans="8:8" ht="15.0">
      <c r="A600" s="79">
        <f t="shared" si="600" ref="A600:B600">E600</f>
        <v>0.0</v>
      </c>
      <c r="B600" s="79">
        <f t="shared" si="600"/>
        <v>0.0</v>
      </c>
      <c r="C600" s="80">
        <f t="shared" si="1"/>
        <v>0.0</v>
      </c>
    </row>
    <row r="601" spans="8:8" ht="15.0">
      <c r="A601" s="79">
        <f t="shared" si="601" ref="A601:B601">E601</f>
        <v>0.0</v>
      </c>
      <c r="B601" s="79">
        <f t="shared" si="601"/>
        <v>0.0</v>
      </c>
      <c r="C601" s="80">
        <f t="shared" si="1"/>
        <v>0.0</v>
      </c>
    </row>
    <row r="602" spans="8:8" ht="15.0">
      <c r="A602" s="79">
        <f t="shared" si="602" ref="A602:B602">E602</f>
        <v>0.0</v>
      </c>
      <c r="B602" s="79">
        <f t="shared" si="602"/>
        <v>0.0</v>
      </c>
      <c r="C602" s="80">
        <f t="shared" si="1"/>
        <v>0.0</v>
      </c>
    </row>
    <row r="603" spans="8:8" ht="15.0">
      <c r="A603" s="79">
        <f t="shared" si="603" ref="A603:B603">E603</f>
        <v>0.0</v>
      </c>
      <c r="B603" s="79">
        <f t="shared" si="603"/>
        <v>0.0</v>
      </c>
      <c r="C603" s="80">
        <f t="shared" si="1"/>
        <v>0.0</v>
      </c>
    </row>
    <row r="604" spans="8:8" ht="15.0">
      <c r="A604" s="79">
        <f t="shared" si="604" ref="A604:B604">E604</f>
        <v>0.0</v>
      </c>
      <c r="B604" s="79">
        <f t="shared" si="604"/>
        <v>0.0</v>
      </c>
      <c r="C604" s="80">
        <f t="shared" si="1"/>
        <v>0.0</v>
      </c>
    </row>
    <row r="605" spans="8:8" ht="15.0">
      <c r="A605" s="79">
        <f t="shared" si="605" ref="A605:B605">E605</f>
        <v>0.0</v>
      </c>
      <c r="B605" s="79">
        <f t="shared" si="605"/>
        <v>0.0</v>
      </c>
      <c r="C605" s="80">
        <f t="shared" si="1"/>
        <v>0.0</v>
      </c>
    </row>
    <row r="606" spans="8:8" ht="15.0">
      <c r="A606" s="79">
        <f t="shared" si="606" ref="A606:B606">E606</f>
        <v>0.0</v>
      </c>
      <c r="B606" s="79">
        <f t="shared" si="606"/>
        <v>0.0</v>
      </c>
      <c r="C606" s="80">
        <f t="shared" si="1"/>
        <v>0.0</v>
      </c>
    </row>
    <row r="607" spans="8:8" ht="15.0">
      <c r="A607" s="79">
        <f t="shared" si="607" ref="A607:B607">E607</f>
        <v>0.0</v>
      </c>
      <c r="B607" s="79">
        <f t="shared" si="607"/>
        <v>0.0</v>
      </c>
      <c r="C607" s="80">
        <f t="shared" si="1"/>
        <v>0.0</v>
      </c>
    </row>
    <row r="608" spans="8:8" ht="15.0">
      <c r="A608" s="79">
        <f t="shared" si="608" ref="A608:B608">E608</f>
        <v>0.0</v>
      </c>
      <c r="B608" s="79">
        <f t="shared" si="608"/>
        <v>0.0</v>
      </c>
      <c r="C608" s="80">
        <f t="shared" si="1"/>
        <v>0.0</v>
      </c>
    </row>
    <row r="609" spans="8:8" ht="15.0">
      <c r="A609" s="79">
        <f t="shared" si="609" ref="A609:B609">E609</f>
        <v>0.0</v>
      </c>
      <c r="B609" s="79">
        <f t="shared" si="609"/>
        <v>0.0</v>
      </c>
      <c r="C609" s="80">
        <f t="shared" si="1"/>
        <v>0.0</v>
      </c>
    </row>
    <row r="610" spans="8:8" ht="15.0">
      <c r="A610" s="79">
        <f t="shared" si="610" ref="A610:B610">E610</f>
        <v>0.0</v>
      </c>
      <c r="B610" s="79">
        <f t="shared" si="610"/>
        <v>0.0</v>
      </c>
      <c r="C610" s="80">
        <f t="shared" si="1"/>
        <v>0.0</v>
      </c>
    </row>
    <row r="611" spans="8:8" ht="15.0">
      <c r="A611" s="79">
        <f t="shared" si="611" ref="A611:B611">E611</f>
        <v>0.0</v>
      </c>
      <c r="B611" s="79">
        <f t="shared" si="611"/>
        <v>0.0</v>
      </c>
      <c r="C611" s="80">
        <f t="shared" si="1"/>
        <v>0.0</v>
      </c>
    </row>
    <row r="612" spans="8:8" ht="15.0">
      <c r="A612" s="79">
        <f t="shared" si="612" ref="A612:B612">E612</f>
        <v>0.0</v>
      </c>
      <c r="B612" s="79">
        <f t="shared" si="612"/>
        <v>0.0</v>
      </c>
      <c r="C612" s="80">
        <f t="shared" si="1"/>
        <v>0.0</v>
      </c>
    </row>
    <row r="613" spans="8:8" ht="15.0">
      <c r="A613" s="79">
        <f t="shared" si="613" ref="A613:B613">E613</f>
        <v>0.0</v>
      </c>
      <c r="B613" s="79">
        <f t="shared" si="613"/>
        <v>0.0</v>
      </c>
      <c r="C613" s="80">
        <f t="shared" si="1"/>
        <v>0.0</v>
      </c>
    </row>
    <row r="614" spans="8:8" ht="15.0">
      <c r="A614" s="79">
        <f t="shared" si="614" ref="A614:B614">E614</f>
        <v>0.0</v>
      </c>
      <c r="B614" s="79">
        <f t="shared" si="614"/>
        <v>0.0</v>
      </c>
      <c r="C614" s="80">
        <f t="shared" si="1"/>
        <v>0.0</v>
      </c>
    </row>
    <row r="615" spans="8:8" ht="15.0">
      <c r="A615" s="79">
        <f t="shared" si="615" ref="A615:B615">E615</f>
        <v>0.0</v>
      </c>
      <c r="B615" s="79">
        <f t="shared" si="615"/>
        <v>0.0</v>
      </c>
      <c r="C615" s="80">
        <f t="shared" si="1"/>
        <v>0.0</v>
      </c>
    </row>
    <row r="616" spans="8:8" ht="15.0">
      <c r="A616" s="79">
        <f t="shared" si="616" ref="A616:B616">E616</f>
        <v>0.0</v>
      </c>
      <c r="B616" s="79">
        <f t="shared" si="616"/>
        <v>0.0</v>
      </c>
      <c r="C616" s="80">
        <f t="shared" si="1"/>
        <v>0.0</v>
      </c>
    </row>
    <row r="617" spans="8:8" ht="15.0">
      <c r="A617" s="79">
        <f t="shared" si="617" ref="A617:B617">E617</f>
        <v>0.0</v>
      </c>
      <c r="B617" s="79">
        <f t="shared" si="617"/>
        <v>0.0</v>
      </c>
      <c r="C617" s="80">
        <f t="shared" si="1"/>
        <v>0.0</v>
      </c>
    </row>
    <row r="618" spans="8:8" ht="15.0">
      <c r="A618" s="79">
        <f t="shared" si="618" ref="A618:B618">E618</f>
        <v>0.0</v>
      </c>
      <c r="B618" s="79">
        <f t="shared" si="618"/>
        <v>0.0</v>
      </c>
      <c r="C618" s="80">
        <f t="shared" si="1"/>
        <v>0.0</v>
      </c>
    </row>
    <row r="619" spans="8:8" ht="15.0">
      <c r="A619" s="79">
        <f t="shared" si="619" ref="A619:B619">E619</f>
        <v>0.0</v>
      </c>
      <c r="B619" s="79">
        <f t="shared" si="619"/>
        <v>0.0</v>
      </c>
      <c r="C619" s="80">
        <f t="shared" si="1"/>
        <v>0.0</v>
      </c>
    </row>
    <row r="620" spans="8:8" ht="15.0">
      <c r="A620" s="79">
        <f t="shared" si="620" ref="A620:B620">E620</f>
        <v>0.0</v>
      </c>
      <c r="B620" s="79">
        <f t="shared" si="620"/>
        <v>0.0</v>
      </c>
      <c r="C620" s="80">
        <f t="shared" si="1"/>
        <v>0.0</v>
      </c>
    </row>
    <row r="621" spans="8:8" ht="15.0">
      <c r="A621" s="79">
        <f t="shared" si="621" ref="A621:B621">E621</f>
        <v>0.0</v>
      </c>
      <c r="B621" s="79">
        <f t="shared" si="621"/>
        <v>0.0</v>
      </c>
      <c r="C621" s="80">
        <f t="shared" si="1"/>
        <v>0.0</v>
      </c>
    </row>
    <row r="622" spans="8:8" ht="15.0">
      <c r="A622" s="79">
        <f t="shared" si="622" ref="A622:B622">E622</f>
        <v>0.0</v>
      </c>
      <c r="B622" s="79">
        <f t="shared" si="622"/>
        <v>0.0</v>
      </c>
      <c r="C622" s="80">
        <f t="shared" si="1"/>
        <v>0.0</v>
      </c>
    </row>
    <row r="623" spans="8:8" ht="15.0">
      <c r="A623" s="79">
        <f t="shared" si="623" ref="A623:B623">E623</f>
        <v>0.0</v>
      </c>
      <c r="B623" s="79">
        <f t="shared" si="623"/>
        <v>0.0</v>
      </c>
      <c r="C623" s="80">
        <f t="shared" si="1"/>
        <v>0.0</v>
      </c>
    </row>
    <row r="624" spans="8:8" ht="15.0">
      <c r="A624" s="79">
        <f t="shared" si="624" ref="A624:B624">E624</f>
        <v>0.0</v>
      </c>
      <c r="B624" s="79">
        <f t="shared" si="624"/>
        <v>0.0</v>
      </c>
      <c r="C624" s="80">
        <f t="shared" si="1"/>
        <v>0.0</v>
      </c>
    </row>
    <row r="625" spans="8:8" ht="15.0">
      <c r="A625" s="79">
        <f t="shared" si="625" ref="A625:B625">E625</f>
        <v>0.0</v>
      </c>
      <c r="B625" s="79">
        <f t="shared" si="625"/>
        <v>0.0</v>
      </c>
      <c r="C625" s="80">
        <f t="shared" si="1"/>
        <v>0.0</v>
      </c>
    </row>
    <row r="626" spans="8:8" ht="15.0">
      <c r="A626" s="79">
        <f t="shared" si="626" ref="A626:B626">E626</f>
        <v>0.0</v>
      </c>
      <c r="B626" s="79">
        <f t="shared" si="626"/>
        <v>0.0</v>
      </c>
      <c r="C626" s="80">
        <f t="shared" si="1"/>
        <v>0.0</v>
      </c>
    </row>
    <row r="627" spans="8:8" ht="15.0">
      <c r="A627" s="79">
        <f t="shared" si="627" ref="A627:B627">E627</f>
        <v>0.0</v>
      </c>
      <c r="B627" s="79">
        <f t="shared" si="627"/>
        <v>0.0</v>
      </c>
      <c r="C627" s="80">
        <f t="shared" si="1"/>
        <v>0.0</v>
      </c>
    </row>
    <row r="628" spans="8:8" ht="15.0">
      <c r="A628" s="79">
        <f t="shared" si="628" ref="A628:B628">E628</f>
        <v>0.0</v>
      </c>
      <c r="B628" s="79">
        <f t="shared" si="628"/>
        <v>0.0</v>
      </c>
      <c r="C628" s="80">
        <f t="shared" si="1"/>
        <v>0.0</v>
      </c>
    </row>
    <row r="629" spans="8:8" ht="15.0">
      <c r="A629" s="79">
        <f t="shared" si="629" ref="A629:B629">E629</f>
        <v>0.0</v>
      </c>
      <c r="B629" s="79">
        <f t="shared" si="629"/>
        <v>0.0</v>
      </c>
      <c r="C629" s="80">
        <f t="shared" si="1"/>
        <v>0.0</v>
      </c>
    </row>
    <row r="630" spans="8:8" ht="15.0">
      <c r="A630" s="79">
        <f t="shared" si="630" ref="A630:B630">E630</f>
        <v>0.0</v>
      </c>
      <c r="B630" s="79">
        <f t="shared" si="630"/>
        <v>0.0</v>
      </c>
      <c r="C630" s="80">
        <f t="shared" si="1"/>
        <v>0.0</v>
      </c>
    </row>
    <row r="631" spans="8:8" ht="15.0">
      <c r="A631" s="79">
        <f t="shared" si="631" ref="A631:B631">E631</f>
        <v>0.0</v>
      </c>
      <c r="B631" s="79">
        <f t="shared" si="631"/>
        <v>0.0</v>
      </c>
      <c r="C631" s="80">
        <f t="shared" si="1"/>
        <v>0.0</v>
      </c>
    </row>
    <row r="632" spans="8:8" ht="15.0">
      <c r="A632" s="79">
        <f t="shared" si="632" ref="A632:B632">E632</f>
        <v>0.0</v>
      </c>
      <c r="B632" s="79">
        <f t="shared" si="632"/>
        <v>0.0</v>
      </c>
      <c r="C632" s="80">
        <f t="shared" si="1"/>
        <v>0.0</v>
      </c>
    </row>
    <row r="633" spans="8:8" ht="15.0">
      <c r="A633" s="79">
        <f t="shared" si="633" ref="A633:B633">E633</f>
        <v>0.0</v>
      </c>
      <c r="B633" s="79">
        <f t="shared" si="633"/>
        <v>0.0</v>
      </c>
      <c r="C633" s="80">
        <f t="shared" si="1"/>
        <v>0.0</v>
      </c>
    </row>
    <row r="634" spans="8:8" ht="15.0">
      <c r="A634" s="79">
        <f t="shared" si="634" ref="A634:B634">E634</f>
        <v>0.0</v>
      </c>
      <c r="B634" s="79">
        <f t="shared" si="634"/>
        <v>0.0</v>
      </c>
      <c r="C634" s="80">
        <f t="shared" si="1"/>
        <v>0.0</v>
      </c>
    </row>
    <row r="635" spans="8:8" ht="15.0">
      <c r="A635" s="79">
        <f t="shared" si="635" ref="A635:B635">E635</f>
        <v>0.0</v>
      </c>
      <c r="B635" s="79">
        <f t="shared" si="635"/>
        <v>0.0</v>
      </c>
      <c r="C635" s="80">
        <f t="shared" si="1"/>
        <v>0.0</v>
      </c>
    </row>
    <row r="636" spans="8:8" ht="15.0">
      <c r="A636" s="79">
        <f t="shared" si="636" ref="A636:B636">E636</f>
        <v>0.0</v>
      </c>
      <c r="B636" s="79">
        <f t="shared" si="636"/>
        <v>0.0</v>
      </c>
      <c r="C636" s="80">
        <f t="shared" si="1"/>
        <v>0.0</v>
      </c>
    </row>
    <row r="637" spans="8:8" ht="15.0">
      <c r="A637" s="79">
        <f t="shared" si="637" ref="A637:B637">E637</f>
        <v>0.0</v>
      </c>
      <c r="B637" s="79">
        <f t="shared" si="637"/>
        <v>0.0</v>
      </c>
      <c r="C637" s="80">
        <f t="shared" si="1"/>
        <v>0.0</v>
      </c>
    </row>
    <row r="638" spans="8:8" ht="15.0">
      <c r="A638" s="79">
        <f t="shared" si="638" ref="A638:B638">E638</f>
        <v>0.0</v>
      </c>
      <c r="B638" s="79">
        <f t="shared" si="638"/>
        <v>0.0</v>
      </c>
      <c r="C638" s="80">
        <f t="shared" si="1"/>
        <v>0.0</v>
      </c>
    </row>
    <row r="639" spans="8:8" ht="15.0">
      <c r="A639" s="79">
        <f t="shared" si="639" ref="A639:B639">E639</f>
        <v>0.0</v>
      </c>
      <c r="B639" s="79">
        <f t="shared" si="639"/>
        <v>0.0</v>
      </c>
      <c r="C639" s="80">
        <f t="shared" si="1"/>
        <v>0.0</v>
      </c>
    </row>
    <row r="640" spans="8:8" ht="15.0">
      <c r="A640" s="79">
        <f t="shared" si="640" ref="A640:B640">E640</f>
        <v>0.0</v>
      </c>
      <c r="B640" s="79">
        <f t="shared" si="640"/>
        <v>0.0</v>
      </c>
      <c r="C640" s="80">
        <f t="shared" si="1"/>
        <v>0.0</v>
      </c>
    </row>
    <row r="641" spans="8:8" ht="15.0">
      <c r="A641" s="79">
        <f t="shared" si="641" ref="A641:B641">E641</f>
        <v>0.0</v>
      </c>
      <c r="B641" s="79">
        <f t="shared" si="641"/>
        <v>0.0</v>
      </c>
      <c r="C641" s="80">
        <f t="shared" si="1"/>
        <v>0.0</v>
      </c>
    </row>
    <row r="642" spans="8:8" ht="15.0">
      <c r="A642" s="79">
        <f t="shared" si="642" ref="A642:B642">E642</f>
        <v>0.0</v>
      </c>
      <c r="B642" s="79">
        <f t="shared" si="642"/>
        <v>0.0</v>
      </c>
      <c r="C642" s="80">
        <f t="shared" si="1"/>
        <v>0.0</v>
      </c>
    </row>
    <row r="643" spans="8:8" ht="15.0">
      <c r="A643" s="79">
        <f t="shared" si="643" ref="A643:B643">E643</f>
        <v>0.0</v>
      </c>
      <c r="B643" s="79">
        <f t="shared" si="643"/>
        <v>0.0</v>
      </c>
      <c r="C643" s="80">
        <f t="shared" si="1"/>
        <v>0.0</v>
      </c>
    </row>
    <row r="644" spans="8:8" ht="15.0">
      <c r="A644" s="79">
        <f t="shared" si="644" ref="A644:B644">E644</f>
        <v>0.0</v>
      </c>
      <c r="B644" s="79">
        <f t="shared" si="644"/>
        <v>0.0</v>
      </c>
      <c r="C644" s="80">
        <f t="shared" si="1"/>
        <v>0.0</v>
      </c>
    </row>
    <row r="645" spans="8:8" ht="15.0">
      <c r="A645" s="79">
        <f t="shared" si="645" ref="A645:B645">E645</f>
        <v>0.0</v>
      </c>
      <c r="B645" s="79">
        <f t="shared" si="645"/>
        <v>0.0</v>
      </c>
      <c r="C645" s="80">
        <f t="shared" si="1"/>
        <v>0.0</v>
      </c>
    </row>
    <row r="646" spans="8:8" ht="15.0">
      <c r="A646" s="79">
        <f t="shared" si="646" ref="A646:B646">E646</f>
        <v>0.0</v>
      </c>
      <c r="B646" s="79">
        <f t="shared" si="646"/>
        <v>0.0</v>
      </c>
      <c r="C646" s="80">
        <f t="shared" si="1"/>
        <v>0.0</v>
      </c>
    </row>
    <row r="647" spans="8:8" ht="15.0">
      <c r="A647" s="79">
        <f t="shared" si="647" ref="A647:B647">E647</f>
        <v>0.0</v>
      </c>
      <c r="B647" s="79">
        <f t="shared" si="647"/>
        <v>0.0</v>
      </c>
      <c r="C647" s="80">
        <f t="shared" si="1"/>
        <v>0.0</v>
      </c>
    </row>
    <row r="648" spans="8:8" ht="15.0">
      <c r="A648" s="79">
        <f t="shared" si="648" ref="A648:B648">E648</f>
        <v>0.0</v>
      </c>
      <c r="B648" s="79">
        <f t="shared" si="648"/>
        <v>0.0</v>
      </c>
      <c r="C648" s="80">
        <f t="shared" si="1"/>
        <v>0.0</v>
      </c>
    </row>
    <row r="649" spans="8:8" ht="15.0">
      <c r="A649" s="79">
        <f t="shared" si="649" ref="A649:B649">E649</f>
        <v>0.0</v>
      </c>
      <c r="B649" s="79">
        <f t="shared" si="649"/>
        <v>0.0</v>
      </c>
      <c r="C649" s="80">
        <f t="shared" si="1"/>
        <v>0.0</v>
      </c>
    </row>
    <row r="650" spans="8:8" ht="15.0">
      <c r="A650" s="79">
        <f t="shared" si="650" ref="A650:B650">E650</f>
        <v>0.0</v>
      </c>
      <c r="B650" s="79">
        <f t="shared" si="650"/>
        <v>0.0</v>
      </c>
      <c r="C650" s="80">
        <f t="shared" si="1"/>
        <v>0.0</v>
      </c>
    </row>
    <row r="651" spans="8:8" ht="15.0">
      <c r="A651" s="79">
        <f t="shared" si="651" ref="A651:B651">E651</f>
        <v>0.0</v>
      </c>
      <c r="B651" s="79">
        <f t="shared" si="651"/>
        <v>0.0</v>
      </c>
      <c r="C651" s="80">
        <f t="shared" si="1"/>
        <v>0.0</v>
      </c>
    </row>
    <row r="652" spans="8:8" ht="15.0">
      <c r="A652" s="79">
        <f t="shared" si="652" ref="A652:B652">E652</f>
        <v>0.0</v>
      </c>
      <c r="B652" s="79">
        <f t="shared" si="652"/>
        <v>0.0</v>
      </c>
      <c r="C652" s="80">
        <f t="shared" si="1"/>
        <v>0.0</v>
      </c>
    </row>
    <row r="653" spans="8:8" ht="15.0">
      <c r="A653" s="79">
        <f t="shared" si="653" ref="A653:B653">E653</f>
        <v>0.0</v>
      </c>
      <c r="B653" s="79">
        <f t="shared" si="653"/>
        <v>0.0</v>
      </c>
      <c r="C653" s="80">
        <f t="shared" si="1"/>
        <v>0.0</v>
      </c>
    </row>
    <row r="654" spans="8:8" ht="15.0">
      <c r="A654" s="79">
        <f t="shared" si="654" ref="A654:B654">E654</f>
        <v>0.0</v>
      </c>
      <c r="B654" s="79">
        <f t="shared" si="654"/>
        <v>0.0</v>
      </c>
      <c r="C654" s="80">
        <f t="shared" si="1"/>
        <v>0.0</v>
      </c>
    </row>
    <row r="655" spans="8:8" ht="15.0">
      <c r="A655" s="79">
        <f t="shared" si="655" ref="A655:B655">E655</f>
        <v>0.0</v>
      </c>
      <c r="B655" s="79">
        <f t="shared" si="655"/>
        <v>0.0</v>
      </c>
      <c r="C655" s="80">
        <f t="shared" si="1"/>
        <v>0.0</v>
      </c>
    </row>
    <row r="656" spans="8:8" ht="15.0">
      <c r="A656" s="79">
        <f t="shared" si="656" ref="A656:B656">E656</f>
        <v>0.0</v>
      </c>
      <c r="B656" s="79">
        <f t="shared" si="656"/>
        <v>0.0</v>
      </c>
      <c r="C656" s="80">
        <f t="shared" si="1"/>
        <v>0.0</v>
      </c>
    </row>
    <row r="657" spans="8:8" ht="15.0">
      <c r="A657" s="79">
        <f t="shared" si="657" ref="A657:B657">E657</f>
        <v>0.0</v>
      </c>
      <c r="B657" s="79">
        <f t="shared" si="657"/>
        <v>0.0</v>
      </c>
      <c r="C657" s="80">
        <f t="shared" si="1"/>
        <v>0.0</v>
      </c>
    </row>
    <row r="658" spans="8:8" ht="15.0">
      <c r="A658" s="79">
        <f t="shared" si="658" ref="A658:B658">E658</f>
        <v>0.0</v>
      </c>
      <c r="B658" s="79">
        <f t="shared" si="658"/>
        <v>0.0</v>
      </c>
      <c r="C658" s="80">
        <f t="shared" si="1"/>
        <v>0.0</v>
      </c>
    </row>
    <row r="659" spans="8:8" ht="15.0">
      <c r="A659" s="79">
        <f t="shared" si="659" ref="A659:B659">E659</f>
        <v>0.0</v>
      </c>
      <c r="B659" s="79">
        <f t="shared" si="659"/>
        <v>0.0</v>
      </c>
      <c r="C659" s="80">
        <f t="shared" si="1"/>
        <v>0.0</v>
      </c>
    </row>
    <row r="660" spans="8:8" ht="15.0">
      <c r="A660" s="79">
        <f t="shared" si="660" ref="A660:B660">E660</f>
        <v>0.0</v>
      </c>
      <c r="B660" s="79">
        <f t="shared" si="660"/>
        <v>0.0</v>
      </c>
      <c r="C660" s="80">
        <f t="shared" si="1"/>
        <v>0.0</v>
      </c>
    </row>
    <row r="661" spans="8:8" ht="15.0">
      <c r="A661" s="79">
        <f t="shared" si="661" ref="A661:B661">E661</f>
        <v>0.0</v>
      </c>
      <c r="B661" s="79">
        <f t="shared" si="661"/>
        <v>0.0</v>
      </c>
      <c r="C661" s="80">
        <f t="shared" si="1"/>
        <v>0.0</v>
      </c>
    </row>
    <row r="662" spans="8:8" ht="15.0">
      <c r="A662" s="79">
        <f t="shared" si="662" ref="A662:B662">E662</f>
        <v>0.0</v>
      </c>
      <c r="B662" s="79">
        <f t="shared" si="662"/>
        <v>0.0</v>
      </c>
      <c r="C662" s="80">
        <f t="shared" si="1"/>
        <v>0.0</v>
      </c>
    </row>
    <row r="663" spans="8:8" ht="15.0">
      <c r="A663" s="79">
        <f t="shared" si="663" ref="A663:B663">E663</f>
        <v>0.0</v>
      </c>
      <c r="B663" s="79">
        <f t="shared" si="663"/>
        <v>0.0</v>
      </c>
      <c r="C663" s="80">
        <f t="shared" si="1"/>
        <v>0.0</v>
      </c>
    </row>
    <row r="664" spans="8:8" ht="15.0">
      <c r="A664" s="79">
        <f t="shared" si="664" ref="A664:B664">E664</f>
        <v>0.0</v>
      </c>
      <c r="B664" s="79">
        <f t="shared" si="664"/>
        <v>0.0</v>
      </c>
      <c r="C664" s="80">
        <f t="shared" si="1"/>
        <v>0.0</v>
      </c>
    </row>
    <row r="665" spans="8:8" ht="15.0">
      <c r="A665" s="79">
        <f t="shared" si="665" ref="A665:B665">E665</f>
        <v>0.0</v>
      </c>
      <c r="B665" s="79">
        <f t="shared" si="665"/>
        <v>0.0</v>
      </c>
      <c r="C665" s="80">
        <f t="shared" si="1"/>
        <v>0.0</v>
      </c>
    </row>
    <row r="666" spans="8:8" ht="15.0">
      <c r="A666" s="79">
        <f t="shared" si="666" ref="A666:B666">E666</f>
        <v>0.0</v>
      </c>
      <c r="B666" s="79">
        <f t="shared" si="666"/>
        <v>0.0</v>
      </c>
      <c r="C666" s="80">
        <f t="shared" si="1"/>
        <v>0.0</v>
      </c>
    </row>
    <row r="667" spans="8:8" ht="15.0">
      <c r="A667" s="79">
        <f t="shared" si="667" ref="A667:B667">E667</f>
        <v>0.0</v>
      </c>
      <c r="B667" s="79">
        <f t="shared" si="667"/>
        <v>0.0</v>
      </c>
      <c r="C667" s="80">
        <f t="shared" si="1"/>
        <v>0.0</v>
      </c>
    </row>
    <row r="668" spans="8:8" ht="15.0">
      <c r="A668" s="79">
        <f t="shared" si="668" ref="A668:B668">E668</f>
        <v>0.0</v>
      </c>
      <c r="B668" s="79">
        <f t="shared" si="668"/>
        <v>0.0</v>
      </c>
      <c r="C668" s="80">
        <f t="shared" si="1"/>
        <v>0.0</v>
      </c>
    </row>
    <row r="669" spans="8:8" ht="15.0">
      <c r="A669" s="79">
        <f t="shared" si="669" ref="A669:B669">E669</f>
        <v>0.0</v>
      </c>
      <c r="B669" s="79">
        <f t="shared" si="669"/>
        <v>0.0</v>
      </c>
      <c r="C669" s="80">
        <f t="shared" si="1"/>
        <v>0.0</v>
      </c>
    </row>
    <row r="670" spans="8:8" ht="15.0">
      <c r="A670" s="79">
        <f t="shared" si="670" ref="A670:B670">E670</f>
        <v>0.0</v>
      </c>
      <c r="B670" s="79">
        <f t="shared" si="670"/>
        <v>0.0</v>
      </c>
      <c r="C670" s="80">
        <f t="shared" si="1"/>
        <v>0.0</v>
      </c>
    </row>
    <row r="671" spans="8:8" ht="15.0">
      <c r="A671" s="79">
        <f t="shared" si="671" ref="A671:B671">E671</f>
        <v>0.0</v>
      </c>
      <c r="B671" s="79">
        <f t="shared" si="671"/>
        <v>0.0</v>
      </c>
      <c r="C671" s="80">
        <f t="shared" si="1"/>
        <v>0.0</v>
      </c>
    </row>
    <row r="672" spans="8:8" ht="15.0">
      <c r="A672" s="79">
        <f t="shared" si="672" ref="A672:B672">E672</f>
        <v>0.0</v>
      </c>
      <c r="B672" s="79">
        <f t="shared" si="672"/>
        <v>0.0</v>
      </c>
      <c r="C672" s="80">
        <f t="shared" si="1"/>
        <v>0.0</v>
      </c>
    </row>
    <row r="673" spans="8:8" ht="15.0">
      <c r="A673" s="79">
        <f t="shared" si="673" ref="A673:B673">E673</f>
        <v>0.0</v>
      </c>
      <c r="B673" s="79">
        <f t="shared" si="673"/>
        <v>0.0</v>
      </c>
      <c r="C673" s="80">
        <f t="shared" si="1"/>
        <v>0.0</v>
      </c>
    </row>
    <row r="674" spans="8:8" ht="15.0">
      <c r="A674" s="79">
        <f t="shared" si="674" ref="A674:B674">E674</f>
        <v>0.0</v>
      </c>
      <c r="B674" s="79">
        <f t="shared" si="674"/>
        <v>0.0</v>
      </c>
      <c r="C674" s="80">
        <f t="shared" si="1"/>
        <v>0.0</v>
      </c>
    </row>
    <row r="675" spans="8:8" ht="15.0">
      <c r="A675" s="79">
        <f t="shared" si="675" ref="A675:B675">E675</f>
        <v>0.0</v>
      </c>
      <c r="B675" s="79">
        <f t="shared" si="675"/>
        <v>0.0</v>
      </c>
      <c r="C675" s="80">
        <f t="shared" si="1"/>
        <v>0.0</v>
      </c>
    </row>
    <row r="676" spans="8:8" ht="15.0">
      <c r="A676" s="79">
        <f t="shared" si="676" ref="A676:B676">E676</f>
        <v>0.0</v>
      </c>
      <c r="B676" s="79">
        <f t="shared" si="676"/>
        <v>0.0</v>
      </c>
      <c r="C676" s="80">
        <f t="shared" si="1"/>
        <v>0.0</v>
      </c>
    </row>
    <row r="677" spans="8:8" ht="15.0">
      <c r="A677" s="79">
        <f t="shared" si="677" ref="A677:B677">E677</f>
        <v>0.0</v>
      </c>
      <c r="B677" s="79">
        <f t="shared" si="677"/>
        <v>0.0</v>
      </c>
      <c r="C677" s="80">
        <f t="shared" si="1"/>
        <v>0.0</v>
      </c>
    </row>
    <row r="678" spans="8:8" ht="15.0">
      <c r="A678" s="79">
        <f t="shared" si="678" ref="A678:B678">E678</f>
        <v>0.0</v>
      </c>
      <c r="B678" s="79">
        <f t="shared" si="678"/>
        <v>0.0</v>
      </c>
      <c r="C678" s="80">
        <f t="shared" si="1"/>
        <v>0.0</v>
      </c>
    </row>
    <row r="679" spans="8:8" ht="15.0">
      <c r="A679" s="79">
        <f t="shared" si="679" ref="A679:B679">E679</f>
        <v>0.0</v>
      </c>
      <c r="B679" s="79">
        <f t="shared" si="679"/>
        <v>0.0</v>
      </c>
      <c r="C679" s="80">
        <f t="shared" si="1"/>
        <v>0.0</v>
      </c>
    </row>
    <row r="680" spans="8:8" ht="15.0">
      <c r="A680" s="79">
        <f t="shared" si="680" ref="A680:B680">E680</f>
        <v>0.0</v>
      </c>
      <c r="B680" s="79">
        <f t="shared" si="680"/>
        <v>0.0</v>
      </c>
      <c r="C680" s="80">
        <f t="shared" si="1"/>
        <v>0.0</v>
      </c>
    </row>
    <row r="681" spans="8:8" ht="15.0">
      <c r="A681" s="79">
        <f t="shared" si="681" ref="A681:B681">E681</f>
        <v>0.0</v>
      </c>
      <c r="B681" s="79">
        <f t="shared" si="681"/>
        <v>0.0</v>
      </c>
      <c r="C681" s="80">
        <f t="shared" si="1"/>
        <v>0.0</v>
      </c>
    </row>
    <row r="682" spans="8:8" ht="15.0">
      <c r="A682" s="79">
        <f t="shared" si="682" ref="A682:B682">E682</f>
        <v>0.0</v>
      </c>
      <c r="B682" s="79">
        <f t="shared" si="682"/>
        <v>0.0</v>
      </c>
      <c r="C682" s="80">
        <f t="shared" si="1"/>
        <v>0.0</v>
      </c>
    </row>
    <row r="683" spans="8:8" ht="15.0">
      <c r="A683" s="79">
        <f t="shared" si="683" ref="A683:B683">E683</f>
        <v>0.0</v>
      </c>
      <c r="B683" s="79">
        <f t="shared" si="683"/>
        <v>0.0</v>
      </c>
      <c r="C683" s="80">
        <f t="shared" si="1"/>
        <v>0.0</v>
      </c>
    </row>
    <row r="684" spans="8:8" ht="15.0">
      <c r="A684" s="79">
        <f t="shared" si="684" ref="A684:B684">E684</f>
        <v>0.0</v>
      </c>
      <c r="B684" s="79">
        <f t="shared" si="684"/>
        <v>0.0</v>
      </c>
      <c r="C684" s="80">
        <f t="shared" si="1"/>
        <v>0.0</v>
      </c>
    </row>
    <row r="685" spans="8:8" ht="15.0">
      <c r="A685" s="79">
        <f t="shared" si="685" ref="A685:B685">E685</f>
        <v>0.0</v>
      </c>
      <c r="B685" s="79">
        <f t="shared" si="685"/>
        <v>0.0</v>
      </c>
      <c r="C685" s="80">
        <f t="shared" si="1"/>
        <v>0.0</v>
      </c>
    </row>
    <row r="686" spans="8:8" ht="15.0">
      <c r="A686" s="79">
        <f t="shared" si="686" ref="A686:B686">E686</f>
        <v>0.0</v>
      </c>
      <c r="B686" s="79">
        <f t="shared" si="686"/>
        <v>0.0</v>
      </c>
      <c r="C686" s="80">
        <f t="shared" si="1"/>
        <v>0.0</v>
      </c>
    </row>
    <row r="687" spans="8:8" ht="15.0">
      <c r="A687" s="79">
        <f t="shared" si="687" ref="A687:B687">E687</f>
        <v>0.0</v>
      </c>
      <c r="B687" s="79">
        <f t="shared" si="687"/>
        <v>0.0</v>
      </c>
      <c r="C687" s="80">
        <f t="shared" si="1"/>
        <v>0.0</v>
      </c>
    </row>
    <row r="688" spans="8:8" ht="15.0">
      <c r="A688" s="79">
        <f t="shared" si="688" ref="A688:B688">E688</f>
        <v>0.0</v>
      </c>
      <c r="B688" s="79">
        <f t="shared" si="688"/>
        <v>0.0</v>
      </c>
      <c r="C688" s="80">
        <f t="shared" si="1"/>
        <v>0.0</v>
      </c>
    </row>
    <row r="689" spans="8:8" ht="15.0">
      <c r="A689" s="79">
        <f t="shared" si="689" ref="A689:B689">E689</f>
        <v>0.0</v>
      </c>
      <c r="B689" s="79">
        <f t="shared" si="689"/>
        <v>0.0</v>
      </c>
      <c r="C689" s="80">
        <f t="shared" si="1"/>
        <v>0.0</v>
      </c>
    </row>
    <row r="690" spans="8:8" ht="15.0">
      <c r="A690" s="79">
        <f t="shared" si="690" ref="A690:B690">E690</f>
        <v>0.0</v>
      </c>
      <c r="B690" s="79">
        <f t="shared" si="690"/>
        <v>0.0</v>
      </c>
      <c r="C690" s="80">
        <f t="shared" si="1"/>
        <v>0.0</v>
      </c>
    </row>
    <row r="691" spans="8:8" ht="15.0">
      <c r="A691" s="79">
        <f t="shared" si="691" ref="A691:B691">E691</f>
        <v>0.0</v>
      </c>
      <c r="B691" s="79">
        <f t="shared" si="691"/>
        <v>0.0</v>
      </c>
      <c r="C691" s="80">
        <f t="shared" si="1"/>
        <v>0.0</v>
      </c>
    </row>
    <row r="692" spans="8:8" ht="15.0">
      <c r="A692" s="79">
        <f t="shared" si="692" ref="A692:B692">E692</f>
        <v>0.0</v>
      </c>
      <c r="B692" s="79">
        <f t="shared" si="692"/>
        <v>0.0</v>
      </c>
      <c r="C692" s="80">
        <f t="shared" si="1"/>
        <v>0.0</v>
      </c>
    </row>
    <row r="693" spans="8:8" ht="15.0">
      <c r="A693" s="79">
        <f t="shared" si="693" ref="A693:B693">E693</f>
        <v>0.0</v>
      </c>
      <c r="B693" s="79">
        <f t="shared" si="693"/>
        <v>0.0</v>
      </c>
      <c r="C693" s="80">
        <f t="shared" si="1"/>
        <v>0.0</v>
      </c>
    </row>
    <row r="694" spans="8:8" ht="15.0">
      <c r="A694" s="79">
        <f t="shared" si="694" ref="A694:B694">E694</f>
        <v>0.0</v>
      </c>
      <c r="B694" s="79">
        <f t="shared" si="694"/>
        <v>0.0</v>
      </c>
      <c r="C694" s="80">
        <f t="shared" si="1"/>
        <v>0.0</v>
      </c>
    </row>
    <row r="695" spans="8:8" ht="15.0">
      <c r="A695" s="79">
        <f t="shared" si="695" ref="A695:B695">E695</f>
        <v>0.0</v>
      </c>
      <c r="B695" s="79">
        <f t="shared" si="695"/>
        <v>0.0</v>
      </c>
      <c r="C695" s="80">
        <f t="shared" si="1"/>
        <v>0.0</v>
      </c>
    </row>
    <row r="696" spans="8:8" ht="15.0">
      <c r="A696" s="79">
        <f t="shared" si="696" ref="A696:B696">E696</f>
        <v>0.0</v>
      </c>
      <c r="B696" s="79">
        <f t="shared" si="696"/>
        <v>0.0</v>
      </c>
      <c r="C696" s="80">
        <f t="shared" si="1"/>
        <v>0.0</v>
      </c>
    </row>
    <row r="697" spans="8:8" ht="15.0">
      <c r="A697" s="79">
        <f t="shared" si="697" ref="A697:B697">E697</f>
        <v>0.0</v>
      </c>
      <c r="B697" s="79">
        <f t="shared" si="697"/>
        <v>0.0</v>
      </c>
      <c r="C697" s="80">
        <f t="shared" si="1"/>
        <v>0.0</v>
      </c>
    </row>
    <row r="698" spans="8:8" ht="15.0">
      <c r="A698" s="79">
        <f t="shared" si="698" ref="A698:B698">E698</f>
        <v>0.0</v>
      </c>
      <c r="B698" s="79">
        <f t="shared" si="698"/>
        <v>0.0</v>
      </c>
      <c r="C698" s="80">
        <f t="shared" si="1"/>
        <v>0.0</v>
      </c>
    </row>
    <row r="699" spans="8:8" ht="15.0">
      <c r="A699" s="79">
        <f t="shared" si="699" ref="A699:B699">E699</f>
        <v>0.0</v>
      </c>
      <c r="B699" s="79">
        <f t="shared" si="699"/>
        <v>0.0</v>
      </c>
      <c r="C699" s="80">
        <f t="shared" si="1"/>
        <v>0.0</v>
      </c>
    </row>
    <row r="700" spans="8:8" ht="15.0">
      <c r="A700" s="79">
        <f t="shared" si="700" ref="A700:B700">E700</f>
        <v>0.0</v>
      </c>
      <c r="B700" s="79">
        <f t="shared" si="700"/>
        <v>0.0</v>
      </c>
      <c r="C700" s="80">
        <f t="shared" si="1"/>
        <v>0.0</v>
      </c>
    </row>
    <row r="701" spans="8:8" ht="15.0">
      <c r="A701" s="79">
        <f t="shared" si="701" ref="A701:B701">E701</f>
        <v>0.0</v>
      </c>
      <c r="B701" s="79">
        <f t="shared" si="701"/>
        <v>0.0</v>
      </c>
      <c r="C701" s="80">
        <f t="shared" si="1"/>
        <v>0.0</v>
      </c>
    </row>
    <row r="702" spans="8:8" ht="15.0">
      <c r="A702" s="79">
        <f t="shared" si="702" ref="A702:B702">E702</f>
        <v>0.0</v>
      </c>
      <c r="B702" s="79">
        <f t="shared" si="702"/>
        <v>0.0</v>
      </c>
      <c r="C702" s="80">
        <f t="shared" si="1"/>
        <v>0.0</v>
      </c>
    </row>
    <row r="703" spans="8:8" ht="15.0">
      <c r="A703" s="79">
        <f t="shared" si="703" ref="A703:B703">E703</f>
        <v>0.0</v>
      </c>
      <c r="B703" s="79">
        <f t="shared" si="703"/>
        <v>0.0</v>
      </c>
      <c r="C703" s="80">
        <f t="shared" si="1"/>
        <v>0.0</v>
      </c>
    </row>
    <row r="704" spans="8:8" ht="15.0">
      <c r="A704" s="79">
        <f t="shared" si="704" ref="A704:B704">E704</f>
        <v>0.0</v>
      </c>
      <c r="B704" s="79">
        <f t="shared" si="704"/>
        <v>0.0</v>
      </c>
      <c r="C704" s="80">
        <f t="shared" si="1"/>
        <v>0.0</v>
      </c>
    </row>
    <row r="705" spans="8:8" ht="15.0">
      <c r="A705" s="79">
        <f t="shared" si="705" ref="A705:B705">E705</f>
        <v>0.0</v>
      </c>
      <c r="B705" s="79">
        <f t="shared" si="705"/>
        <v>0.0</v>
      </c>
      <c r="C705" s="80">
        <f t="shared" si="1"/>
        <v>0.0</v>
      </c>
    </row>
    <row r="706" spans="8:8" ht="15.0">
      <c r="A706" s="79">
        <f t="shared" si="706" ref="A706:B706">E706</f>
        <v>0.0</v>
      </c>
      <c r="B706" s="79">
        <f t="shared" si="706"/>
        <v>0.0</v>
      </c>
      <c r="C706" s="80">
        <f t="shared" si="1"/>
        <v>0.0</v>
      </c>
    </row>
    <row r="707" spans="8:8" ht="15.0">
      <c r="A707" s="79">
        <f t="shared" si="707" ref="A707:B707">E707</f>
        <v>0.0</v>
      </c>
      <c r="B707" s="79">
        <f t="shared" si="707"/>
        <v>0.0</v>
      </c>
      <c r="C707" s="80">
        <f t="shared" si="1"/>
        <v>0.0</v>
      </c>
    </row>
    <row r="708" spans="8:8" ht="15.0">
      <c r="A708" s="79">
        <f t="shared" si="708" ref="A708:B708">E708</f>
        <v>0.0</v>
      </c>
      <c r="B708" s="79">
        <f t="shared" si="708"/>
        <v>0.0</v>
      </c>
      <c r="C708" s="80">
        <f t="shared" si="1"/>
        <v>0.0</v>
      </c>
    </row>
    <row r="709" spans="8:8" ht="15.0">
      <c r="A709" s="79">
        <f t="shared" si="709" ref="A709:B709">E709</f>
        <v>0.0</v>
      </c>
      <c r="B709" s="79">
        <f t="shared" si="709"/>
        <v>0.0</v>
      </c>
      <c r="C709" s="80">
        <f t="shared" si="1"/>
        <v>0.0</v>
      </c>
    </row>
    <row r="710" spans="8:8" ht="15.0">
      <c r="A710" s="79">
        <f t="shared" si="710" ref="A710:B710">E710</f>
        <v>0.0</v>
      </c>
      <c r="B710" s="79">
        <f t="shared" si="710"/>
        <v>0.0</v>
      </c>
      <c r="C710" s="80">
        <f t="shared" si="1"/>
        <v>0.0</v>
      </c>
    </row>
    <row r="711" spans="8:8" ht="15.0">
      <c r="A711" s="79">
        <f t="shared" si="711" ref="A711:B711">E711</f>
        <v>0.0</v>
      </c>
      <c r="B711" s="79">
        <f t="shared" si="711"/>
        <v>0.0</v>
      </c>
      <c r="C711" s="80">
        <f t="shared" si="1"/>
        <v>0.0</v>
      </c>
    </row>
    <row r="712" spans="8:8" ht="15.0">
      <c r="A712" s="79">
        <f t="shared" si="712" ref="A712:B712">E712</f>
        <v>0.0</v>
      </c>
      <c r="B712" s="79">
        <f t="shared" si="712"/>
        <v>0.0</v>
      </c>
      <c r="C712" s="80">
        <f t="shared" si="1"/>
        <v>0.0</v>
      </c>
    </row>
    <row r="713" spans="8:8" ht="15.0">
      <c r="A713" s="79">
        <f t="shared" si="713" ref="A713:B713">E713</f>
        <v>0.0</v>
      </c>
      <c r="B713" s="79">
        <f t="shared" si="713"/>
        <v>0.0</v>
      </c>
      <c r="C713" s="80">
        <f t="shared" si="1"/>
        <v>0.0</v>
      </c>
    </row>
    <row r="714" spans="8:8" ht="15.0">
      <c r="A714" s="79">
        <f t="shared" si="714" ref="A714:B714">E714</f>
        <v>0.0</v>
      </c>
      <c r="B714" s="79">
        <f t="shared" si="714"/>
        <v>0.0</v>
      </c>
      <c r="C714" s="80">
        <f t="shared" si="1"/>
        <v>0.0</v>
      </c>
    </row>
    <row r="715" spans="8:8" ht="15.0">
      <c r="A715" s="79">
        <f t="shared" si="715" ref="A715:B715">E715</f>
        <v>0.0</v>
      </c>
      <c r="B715" s="79">
        <f t="shared" si="715"/>
        <v>0.0</v>
      </c>
      <c r="C715" s="80">
        <f t="shared" si="1"/>
        <v>0.0</v>
      </c>
    </row>
    <row r="716" spans="8:8" ht="15.0">
      <c r="A716" s="79">
        <f t="shared" si="716" ref="A716:B716">E716</f>
        <v>0.0</v>
      </c>
      <c r="B716" s="79">
        <f t="shared" si="716"/>
        <v>0.0</v>
      </c>
      <c r="C716" s="80">
        <f t="shared" si="1"/>
        <v>0.0</v>
      </c>
    </row>
    <row r="717" spans="8:8" ht="15.0">
      <c r="A717" s="79">
        <f t="shared" si="717" ref="A717:B717">E717</f>
        <v>0.0</v>
      </c>
      <c r="B717" s="79">
        <f t="shared" si="717"/>
        <v>0.0</v>
      </c>
      <c r="C717" s="80">
        <f t="shared" si="1"/>
        <v>0.0</v>
      </c>
    </row>
    <row r="718" spans="8:8" ht="15.0">
      <c r="A718" s="79">
        <f t="shared" si="718" ref="A718:B718">E718</f>
        <v>0.0</v>
      </c>
      <c r="B718" s="79">
        <f t="shared" si="718"/>
        <v>0.0</v>
      </c>
      <c r="C718" s="80">
        <f t="shared" si="1"/>
        <v>0.0</v>
      </c>
    </row>
    <row r="719" spans="8:8" ht="15.0">
      <c r="A719" s="79">
        <f t="shared" si="719" ref="A719:B719">E719</f>
        <v>0.0</v>
      </c>
      <c r="B719" s="79">
        <f t="shared" si="719"/>
        <v>0.0</v>
      </c>
      <c r="C719" s="80">
        <f t="shared" si="1"/>
        <v>0.0</v>
      </c>
    </row>
    <row r="720" spans="8:8" ht="15.0">
      <c r="A720" s="79">
        <f t="shared" si="720" ref="A720:B720">E720</f>
        <v>0.0</v>
      </c>
      <c r="B720" s="79">
        <f t="shared" si="720"/>
        <v>0.0</v>
      </c>
      <c r="C720" s="80">
        <f t="shared" si="1"/>
        <v>0.0</v>
      </c>
    </row>
    <row r="721" spans="8:8" ht="15.0">
      <c r="A721" s="79">
        <f t="shared" si="721" ref="A721:B721">E721</f>
        <v>0.0</v>
      </c>
      <c r="B721" s="79">
        <f t="shared" si="721"/>
        <v>0.0</v>
      </c>
      <c r="C721" s="80">
        <f t="shared" si="1"/>
        <v>0.0</v>
      </c>
    </row>
    <row r="722" spans="8:8" ht="15.0">
      <c r="A722" s="79">
        <f t="shared" si="722" ref="A722:B722">E722</f>
        <v>0.0</v>
      </c>
      <c r="B722" s="79">
        <f t="shared" si="722"/>
        <v>0.0</v>
      </c>
      <c r="C722" s="80">
        <f t="shared" si="1"/>
        <v>0.0</v>
      </c>
    </row>
    <row r="723" spans="8:8" ht="15.0">
      <c r="A723" s="79">
        <f t="shared" si="723" ref="A723:B723">E723</f>
        <v>0.0</v>
      </c>
      <c r="B723" s="79">
        <f t="shared" si="723"/>
        <v>0.0</v>
      </c>
      <c r="C723" s="80">
        <f t="shared" si="1"/>
        <v>0.0</v>
      </c>
    </row>
    <row r="724" spans="8:8" ht="15.0">
      <c r="A724" s="79">
        <f t="shared" si="724" ref="A724:B724">E724</f>
        <v>0.0</v>
      </c>
      <c r="B724" s="79">
        <f t="shared" si="724"/>
        <v>0.0</v>
      </c>
      <c r="C724" s="80">
        <f t="shared" si="1"/>
        <v>0.0</v>
      </c>
    </row>
    <row r="725" spans="8:8" ht="15.0">
      <c r="A725" s="79">
        <f t="shared" si="725" ref="A725:B725">E725</f>
        <v>0.0</v>
      </c>
      <c r="B725" s="79">
        <f t="shared" si="725"/>
        <v>0.0</v>
      </c>
      <c r="C725" s="80">
        <f t="shared" si="1"/>
        <v>0.0</v>
      </c>
    </row>
    <row r="726" spans="8:8" ht="15.0">
      <c r="A726" s="79">
        <f t="shared" si="726" ref="A726:B726">E726</f>
        <v>0.0</v>
      </c>
      <c r="B726" s="79">
        <f t="shared" si="726"/>
        <v>0.0</v>
      </c>
      <c r="C726" s="80">
        <f t="shared" si="1"/>
        <v>0.0</v>
      </c>
    </row>
    <row r="727" spans="8:8" ht="15.0">
      <c r="A727" s="79">
        <f t="shared" si="727" ref="A727:B727">E727</f>
        <v>0.0</v>
      </c>
      <c r="B727" s="79">
        <f t="shared" si="727"/>
        <v>0.0</v>
      </c>
      <c r="C727" s="80">
        <f t="shared" si="1"/>
        <v>0.0</v>
      </c>
    </row>
    <row r="728" spans="8:8" ht="15.0">
      <c r="A728" s="79">
        <f t="shared" si="728" ref="A728:B728">E728</f>
        <v>0.0</v>
      </c>
      <c r="B728" s="79">
        <f t="shared" si="728"/>
        <v>0.0</v>
      </c>
      <c r="C728" s="80">
        <f t="shared" si="1"/>
        <v>0.0</v>
      </c>
    </row>
    <row r="729" spans="8:8" ht="15.0">
      <c r="A729" s="79">
        <f t="shared" si="729" ref="A729:B729">E729</f>
        <v>0.0</v>
      </c>
      <c r="B729" s="79">
        <f t="shared" si="729"/>
        <v>0.0</v>
      </c>
      <c r="C729" s="80">
        <f t="shared" si="1"/>
        <v>0.0</v>
      </c>
    </row>
    <row r="730" spans="8:8" ht="15.0">
      <c r="A730" s="79">
        <f t="shared" si="730" ref="A730:B730">E730</f>
        <v>0.0</v>
      </c>
      <c r="B730" s="79">
        <f t="shared" si="730"/>
        <v>0.0</v>
      </c>
      <c r="C730" s="80">
        <f t="shared" si="1"/>
        <v>0.0</v>
      </c>
    </row>
    <row r="731" spans="8:8" ht="15.0">
      <c r="A731" s="79">
        <f t="shared" si="731" ref="A731:B731">E731</f>
        <v>0.0</v>
      </c>
      <c r="B731" s="79">
        <f t="shared" si="731"/>
        <v>0.0</v>
      </c>
      <c r="C731" s="80">
        <f t="shared" si="1"/>
        <v>0.0</v>
      </c>
    </row>
    <row r="732" spans="8:8" ht="15.0">
      <c r="A732" s="79">
        <f t="shared" si="732" ref="A732:B732">E732</f>
        <v>0.0</v>
      </c>
      <c r="B732" s="79">
        <f t="shared" si="732"/>
        <v>0.0</v>
      </c>
      <c r="C732" s="80">
        <f t="shared" si="1"/>
        <v>0.0</v>
      </c>
    </row>
    <row r="733" spans="8:8" ht="15.0">
      <c r="A733" s="79">
        <f t="shared" si="733" ref="A733:B733">E733</f>
        <v>0.0</v>
      </c>
      <c r="B733" s="79">
        <f t="shared" si="733"/>
        <v>0.0</v>
      </c>
      <c r="C733" s="80">
        <f t="shared" si="1"/>
        <v>0.0</v>
      </c>
    </row>
    <row r="734" spans="8:8" ht="15.0">
      <c r="A734" s="79">
        <f t="shared" si="734" ref="A734:B734">E734</f>
        <v>0.0</v>
      </c>
      <c r="B734" s="79">
        <f t="shared" si="734"/>
        <v>0.0</v>
      </c>
      <c r="C734" s="80">
        <f t="shared" si="1"/>
        <v>0.0</v>
      </c>
    </row>
    <row r="735" spans="8:8" ht="15.0">
      <c r="A735" s="79">
        <f t="shared" si="735" ref="A735:B735">E735</f>
        <v>0.0</v>
      </c>
      <c r="B735" s="79">
        <f t="shared" si="735"/>
        <v>0.0</v>
      </c>
      <c r="C735" s="80">
        <f t="shared" si="1"/>
        <v>0.0</v>
      </c>
    </row>
    <row r="736" spans="8:8" ht="15.0">
      <c r="A736" s="79">
        <f t="shared" si="736" ref="A736:B736">E736</f>
        <v>0.0</v>
      </c>
      <c r="B736" s="79">
        <f t="shared" si="736"/>
        <v>0.0</v>
      </c>
      <c r="C736" s="80">
        <f t="shared" si="1"/>
        <v>0.0</v>
      </c>
    </row>
    <row r="737" spans="8:8" ht="15.0">
      <c r="A737" s="79">
        <f t="shared" si="737" ref="A737:B737">E737</f>
        <v>0.0</v>
      </c>
      <c r="B737" s="79">
        <f t="shared" si="737"/>
        <v>0.0</v>
      </c>
      <c r="C737" s="80">
        <f t="shared" si="1"/>
        <v>0.0</v>
      </c>
    </row>
    <row r="738" spans="8:8" ht="15.0">
      <c r="A738" s="79">
        <f t="shared" si="738" ref="A738:B738">E738</f>
        <v>0.0</v>
      </c>
      <c r="B738" s="79">
        <f t="shared" si="738"/>
        <v>0.0</v>
      </c>
      <c r="C738" s="80">
        <f t="shared" si="1"/>
        <v>0.0</v>
      </c>
    </row>
    <row r="739" spans="8:8" ht="15.0">
      <c r="A739" s="79">
        <f t="shared" si="739" ref="A739:B739">E739</f>
        <v>0.0</v>
      </c>
      <c r="B739" s="79">
        <f t="shared" si="739"/>
        <v>0.0</v>
      </c>
      <c r="C739" s="80">
        <f t="shared" si="1"/>
        <v>0.0</v>
      </c>
    </row>
    <row r="740" spans="8:8" ht="15.0">
      <c r="A740" s="79">
        <f t="shared" si="740" ref="A740:B740">E740</f>
        <v>0.0</v>
      </c>
      <c r="B740" s="79">
        <f t="shared" si="740"/>
        <v>0.0</v>
      </c>
      <c r="C740" s="80">
        <f t="shared" si="1"/>
        <v>0.0</v>
      </c>
    </row>
    <row r="741" spans="8:8" ht="15.0">
      <c r="A741" s="79">
        <f t="shared" si="741" ref="A741:B741">E741</f>
        <v>0.0</v>
      </c>
      <c r="B741" s="79">
        <f t="shared" si="741"/>
        <v>0.0</v>
      </c>
      <c r="C741" s="80">
        <f t="shared" si="1"/>
        <v>0.0</v>
      </c>
    </row>
    <row r="742" spans="8:8" ht="15.0">
      <c r="A742" s="79">
        <f t="shared" si="742" ref="A742:B742">E742</f>
        <v>0.0</v>
      </c>
      <c r="B742" s="79">
        <f t="shared" si="742"/>
        <v>0.0</v>
      </c>
      <c r="C742" s="80">
        <f t="shared" si="1"/>
        <v>0.0</v>
      </c>
    </row>
    <row r="743" spans="8:8" ht="15.0">
      <c r="A743" s="79">
        <f t="shared" si="743" ref="A743:B743">E743</f>
        <v>0.0</v>
      </c>
      <c r="B743" s="79">
        <f t="shared" si="743"/>
        <v>0.0</v>
      </c>
      <c r="C743" s="80">
        <f t="shared" si="1"/>
        <v>0.0</v>
      </c>
    </row>
    <row r="744" spans="8:8" ht="15.0">
      <c r="A744" s="79">
        <f t="shared" si="744" ref="A744:B744">E744</f>
        <v>0.0</v>
      </c>
      <c r="B744" s="79">
        <f t="shared" si="744"/>
        <v>0.0</v>
      </c>
      <c r="C744" s="80">
        <f t="shared" si="1"/>
        <v>0.0</v>
      </c>
    </row>
    <row r="745" spans="8:8" ht="15.0">
      <c r="A745" s="79">
        <f t="shared" si="745" ref="A745:B745">E745</f>
        <v>0.0</v>
      </c>
      <c r="B745" s="79">
        <f t="shared" si="745"/>
        <v>0.0</v>
      </c>
      <c r="C745" s="80">
        <f t="shared" si="1"/>
        <v>0.0</v>
      </c>
    </row>
    <row r="746" spans="8:8" ht="15.0">
      <c r="A746" s="79">
        <f t="shared" si="746" ref="A746:B746">E746</f>
        <v>0.0</v>
      </c>
      <c r="B746" s="79">
        <f t="shared" si="746"/>
        <v>0.0</v>
      </c>
      <c r="C746" s="80">
        <f t="shared" si="1"/>
        <v>0.0</v>
      </c>
    </row>
    <row r="747" spans="8:8" ht="15.0">
      <c r="A747" s="79">
        <f t="shared" si="747" ref="A747:B747">E747</f>
        <v>0.0</v>
      </c>
      <c r="B747" s="79">
        <f t="shared" si="747"/>
        <v>0.0</v>
      </c>
      <c r="C747" s="80">
        <f t="shared" si="1"/>
        <v>0.0</v>
      </c>
    </row>
    <row r="748" spans="8:8" ht="15.0">
      <c r="A748" s="79">
        <f t="shared" si="748" ref="A748:B748">E748</f>
        <v>0.0</v>
      </c>
      <c r="B748" s="79">
        <f t="shared" si="748"/>
        <v>0.0</v>
      </c>
      <c r="C748" s="80">
        <f t="shared" si="1"/>
        <v>0.0</v>
      </c>
    </row>
    <row r="749" spans="8:8" ht="15.0">
      <c r="A749" s="79">
        <f t="shared" si="749" ref="A749:B749">E749</f>
        <v>0.0</v>
      </c>
      <c r="B749" s="79">
        <f t="shared" si="749"/>
        <v>0.0</v>
      </c>
      <c r="C749" s="80">
        <f t="shared" si="1"/>
        <v>0.0</v>
      </c>
    </row>
    <row r="750" spans="8:8" ht="15.0">
      <c r="A750" s="79">
        <f t="shared" si="750" ref="A750:B750">E750</f>
        <v>0.0</v>
      </c>
      <c r="B750" s="79">
        <f t="shared" si="750"/>
        <v>0.0</v>
      </c>
      <c r="C750" s="80">
        <f t="shared" si="1"/>
        <v>0.0</v>
      </c>
    </row>
    <row r="751" spans="8:8" ht="15.0">
      <c r="A751" s="79">
        <f t="shared" si="751" ref="A751:B751">E751</f>
        <v>0.0</v>
      </c>
      <c r="B751" s="79">
        <f t="shared" si="751"/>
        <v>0.0</v>
      </c>
      <c r="C751" s="80">
        <f t="shared" si="1"/>
        <v>0.0</v>
      </c>
    </row>
    <row r="752" spans="8:8" ht="15.0">
      <c r="A752" s="79">
        <f t="shared" si="752" ref="A752:B752">E752</f>
        <v>0.0</v>
      </c>
      <c r="B752" s="79">
        <f t="shared" si="752"/>
        <v>0.0</v>
      </c>
      <c r="C752" s="80">
        <f t="shared" si="1"/>
        <v>0.0</v>
      </c>
    </row>
    <row r="753" spans="8:8" ht="15.0">
      <c r="A753" s="79">
        <f t="shared" si="753" ref="A753:B753">E753</f>
        <v>0.0</v>
      </c>
      <c r="B753" s="79">
        <f t="shared" si="753"/>
        <v>0.0</v>
      </c>
      <c r="C753" s="80">
        <f t="shared" si="1"/>
        <v>0.0</v>
      </c>
    </row>
    <row r="754" spans="8:8" ht="15.0">
      <c r="A754" s="79">
        <f t="shared" si="754" ref="A754:B754">E754</f>
        <v>0.0</v>
      </c>
      <c r="B754" s="79">
        <f t="shared" si="754"/>
        <v>0.0</v>
      </c>
      <c r="C754" s="80">
        <f t="shared" si="1"/>
        <v>0.0</v>
      </c>
    </row>
    <row r="755" spans="8:8" ht="15.0">
      <c r="A755" s="79">
        <f t="shared" si="755" ref="A755:B755">E755</f>
        <v>0.0</v>
      </c>
      <c r="B755" s="79">
        <f t="shared" si="755"/>
        <v>0.0</v>
      </c>
      <c r="C755" s="80">
        <f t="shared" si="1"/>
        <v>0.0</v>
      </c>
    </row>
    <row r="756" spans="8:8" ht="15.0">
      <c r="A756" s="79">
        <f t="shared" si="756" ref="A756:B756">E756</f>
        <v>0.0</v>
      </c>
      <c r="B756" s="79">
        <f t="shared" si="756"/>
        <v>0.0</v>
      </c>
      <c r="C756" s="80">
        <f t="shared" si="1"/>
        <v>0.0</v>
      </c>
    </row>
    <row r="757" spans="8:8" ht="15.0">
      <c r="A757" s="79">
        <f t="shared" si="757" ref="A757:B757">E757</f>
        <v>0.0</v>
      </c>
      <c r="B757" s="79">
        <f t="shared" si="757"/>
        <v>0.0</v>
      </c>
      <c r="C757" s="80">
        <f t="shared" si="1"/>
        <v>0.0</v>
      </c>
    </row>
    <row r="758" spans="8:8" ht="15.0">
      <c r="A758" s="79">
        <f t="shared" si="758" ref="A758:B758">E758</f>
        <v>0.0</v>
      </c>
      <c r="B758" s="79">
        <f t="shared" si="758"/>
        <v>0.0</v>
      </c>
      <c r="C758" s="80">
        <f t="shared" si="1"/>
        <v>0.0</v>
      </c>
    </row>
    <row r="759" spans="8:8" ht="15.0">
      <c r="A759" s="79">
        <f t="shared" si="759" ref="A759:B759">E759</f>
        <v>0.0</v>
      </c>
      <c r="B759" s="79">
        <f t="shared" si="759"/>
        <v>0.0</v>
      </c>
      <c r="C759" s="80">
        <f t="shared" si="1"/>
        <v>0.0</v>
      </c>
    </row>
    <row r="760" spans="8:8" ht="15.0">
      <c r="A760" s="79">
        <f t="shared" si="760" ref="A760:B760">E760</f>
        <v>0.0</v>
      </c>
      <c r="B760" s="79">
        <f t="shared" si="760"/>
        <v>0.0</v>
      </c>
      <c r="C760" s="80">
        <f t="shared" si="1"/>
        <v>0.0</v>
      </c>
    </row>
    <row r="761" spans="8:8" ht="15.0">
      <c r="A761" s="79">
        <f t="shared" si="761" ref="A761:B761">E761</f>
        <v>0.0</v>
      </c>
      <c r="B761" s="79">
        <f t="shared" si="761"/>
        <v>0.0</v>
      </c>
      <c r="C761" s="80">
        <f t="shared" si="1"/>
        <v>0.0</v>
      </c>
    </row>
    <row r="762" spans="8:8" ht="15.0">
      <c r="A762" s="79">
        <f t="shared" si="762" ref="A762:B762">E762</f>
        <v>0.0</v>
      </c>
      <c r="B762" s="79">
        <f t="shared" si="762"/>
        <v>0.0</v>
      </c>
      <c r="C762" s="80">
        <f t="shared" si="1"/>
        <v>0.0</v>
      </c>
    </row>
    <row r="763" spans="8:8" ht="15.0">
      <c r="A763" s="79">
        <f t="shared" si="763" ref="A763:B763">E763</f>
        <v>0.0</v>
      </c>
      <c r="B763" s="79">
        <f t="shared" si="763"/>
        <v>0.0</v>
      </c>
      <c r="C763" s="80">
        <f t="shared" si="1"/>
        <v>0.0</v>
      </c>
    </row>
    <row r="764" spans="8:8" ht="15.0">
      <c r="A764" s="79">
        <f t="shared" si="764" ref="A764:B764">E764</f>
        <v>0.0</v>
      </c>
      <c r="B764" s="79">
        <f t="shared" si="764"/>
        <v>0.0</v>
      </c>
      <c r="C764" s="80">
        <f t="shared" si="1"/>
        <v>0.0</v>
      </c>
    </row>
    <row r="765" spans="8:8" ht="15.0">
      <c r="A765" s="79">
        <f t="shared" si="765" ref="A765:B765">E765</f>
        <v>0.0</v>
      </c>
      <c r="B765" s="79">
        <f t="shared" si="765"/>
        <v>0.0</v>
      </c>
      <c r="C765" s="80">
        <f t="shared" si="1"/>
        <v>0.0</v>
      </c>
    </row>
    <row r="766" spans="8:8" ht="15.0">
      <c r="A766" s="79">
        <f t="shared" si="766" ref="A766:B766">E766</f>
        <v>0.0</v>
      </c>
      <c r="B766" s="79">
        <f t="shared" si="766"/>
        <v>0.0</v>
      </c>
      <c r="C766" s="80">
        <f t="shared" si="1"/>
        <v>0.0</v>
      </c>
    </row>
    <row r="767" spans="8:8" ht="15.0">
      <c r="A767" s="79">
        <f t="shared" si="767" ref="A767:B767">E767</f>
        <v>0.0</v>
      </c>
      <c r="B767" s="79">
        <f t="shared" si="767"/>
        <v>0.0</v>
      </c>
      <c r="C767" s="80">
        <f t="shared" si="1"/>
        <v>0.0</v>
      </c>
    </row>
    <row r="768" spans="8:8" ht="15.0">
      <c r="A768" s="79">
        <f t="shared" si="768" ref="A768:B768">E768</f>
        <v>0.0</v>
      </c>
      <c r="B768" s="79">
        <f t="shared" si="768"/>
        <v>0.0</v>
      </c>
      <c r="C768" s="80">
        <f t="shared" si="1"/>
        <v>0.0</v>
      </c>
    </row>
    <row r="769" spans="8:8" ht="15.0">
      <c r="A769" s="79">
        <f t="shared" si="769" ref="A769:B769">E769</f>
        <v>0.0</v>
      </c>
      <c r="B769" s="79">
        <f t="shared" si="769"/>
        <v>0.0</v>
      </c>
      <c r="C769" s="80">
        <f t="shared" si="1"/>
        <v>0.0</v>
      </c>
    </row>
    <row r="770" spans="8:8" ht="15.0">
      <c r="A770" s="79">
        <f t="shared" si="770" ref="A770:B770">E770</f>
        <v>0.0</v>
      </c>
      <c r="B770" s="79">
        <f t="shared" si="770"/>
        <v>0.0</v>
      </c>
      <c r="C770" s="80">
        <f t="shared" si="1"/>
        <v>0.0</v>
      </c>
    </row>
    <row r="771" spans="8:8" ht="15.0">
      <c r="A771" s="79">
        <f t="shared" si="771" ref="A771:B771">E771</f>
        <v>0.0</v>
      </c>
      <c r="B771" s="79">
        <f t="shared" si="771"/>
        <v>0.0</v>
      </c>
      <c r="C771" s="80">
        <f t="shared" si="1"/>
        <v>0.0</v>
      </c>
    </row>
    <row r="772" spans="8:8" ht="15.0">
      <c r="A772" s="79">
        <f t="shared" si="772" ref="A772:B772">E772</f>
        <v>0.0</v>
      </c>
      <c r="B772" s="79">
        <f t="shared" si="772"/>
        <v>0.0</v>
      </c>
      <c r="C772" s="80">
        <f t="shared" si="1"/>
        <v>0.0</v>
      </c>
    </row>
    <row r="773" spans="8:8" ht="15.0">
      <c r="A773" s="79">
        <f t="shared" si="773" ref="A773:B773">E773</f>
        <v>0.0</v>
      </c>
      <c r="B773" s="79">
        <f t="shared" si="773"/>
        <v>0.0</v>
      </c>
      <c r="C773" s="80">
        <f t="shared" si="1"/>
        <v>0.0</v>
      </c>
    </row>
    <row r="774" spans="8:8" ht="15.0">
      <c r="A774" s="79">
        <f t="shared" si="774" ref="A774:B774">E774</f>
        <v>0.0</v>
      </c>
      <c r="B774" s="79">
        <f t="shared" si="774"/>
        <v>0.0</v>
      </c>
      <c r="C774" s="80">
        <f t="shared" si="1"/>
        <v>0.0</v>
      </c>
    </row>
    <row r="775" spans="8:8" ht="15.0">
      <c r="A775" s="79">
        <f t="shared" si="775" ref="A775:B775">E775</f>
        <v>0.0</v>
      </c>
      <c r="B775" s="79">
        <f t="shared" si="775"/>
        <v>0.0</v>
      </c>
      <c r="C775" s="80">
        <f t="shared" si="1"/>
        <v>0.0</v>
      </c>
    </row>
    <row r="776" spans="8:8" ht="15.0">
      <c r="A776" s="79">
        <f t="shared" si="776" ref="A776:B776">E776</f>
        <v>0.0</v>
      </c>
      <c r="B776" s="79">
        <f t="shared" si="776"/>
        <v>0.0</v>
      </c>
      <c r="C776" s="80">
        <f t="shared" si="1"/>
        <v>0.0</v>
      </c>
    </row>
    <row r="777" spans="8:8" ht="15.0">
      <c r="A777" s="79">
        <f t="shared" si="777" ref="A777:B777">E777</f>
        <v>0.0</v>
      </c>
      <c r="B777" s="79">
        <f t="shared" si="777"/>
        <v>0.0</v>
      </c>
      <c r="C777" s="80">
        <f t="shared" si="1"/>
        <v>0.0</v>
      </c>
    </row>
    <row r="778" spans="8:8" ht="15.0">
      <c r="A778" s="79">
        <f t="shared" si="778" ref="A778:B778">E778</f>
        <v>0.0</v>
      </c>
      <c r="B778" s="79">
        <f t="shared" si="778"/>
        <v>0.0</v>
      </c>
      <c r="C778" s="80">
        <f t="shared" si="1"/>
        <v>0.0</v>
      </c>
    </row>
    <row r="779" spans="8:8" ht="15.0">
      <c r="A779" s="79">
        <f t="shared" si="779" ref="A779:B779">E779</f>
        <v>0.0</v>
      </c>
      <c r="B779" s="79">
        <f t="shared" si="779"/>
        <v>0.0</v>
      </c>
      <c r="C779" s="80">
        <f t="shared" si="1"/>
        <v>0.0</v>
      </c>
    </row>
    <row r="780" spans="8:8" ht="15.0">
      <c r="A780" s="79">
        <f t="shared" si="780" ref="A780:B780">E780</f>
        <v>0.0</v>
      </c>
      <c r="B780" s="79">
        <f t="shared" si="780"/>
        <v>0.0</v>
      </c>
      <c r="C780" s="80">
        <f t="shared" si="1"/>
        <v>0.0</v>
      </c>
    </row>
    <row r="781" spans="8:8" ht="15.0">
      <c r="A781" s="79">
        <f t="shared" si="781" ref="A781:B781">E781</f>
        <v>0.0</v>
      </c>
      <c r="B781" s="79">
        <f t="shared" si="781"/>
        <v>0.0</v>
      </c>
      <c r="C781" s="80">
        <f t="shared" si="1"/>
        <v>0.0</v>
      </c>
    </row>
    <row r="782" spans="8:8" ht="15.0">
      <c r="A782" s="79">
        <f t="shared" si="782" ref="A782:B782">E782</f>
        <v>0.0</v>
      </c>
      <c r="B782" s="79">
        <f t="shared" si="782"/>
        <v>0.0</v>
      </c>
      <c r="C782" s="80">
        <f t="shared" si="1"/>
        <v>0.0</v>
      </c>
    </row>
    <row r="783" spans="8:8" ht="15.0">
      <c r="A783" s="79">
        <f t="shared" si="783" ref="A783:B783">E783</f>
        <v>0.0</v>
      </c>
      <c r="B783" s="79">
        <f t="shared" si="783"/>
        <v>0.0</v>
      </c>
      <c r="C783" s="80">
        <f t="shared" si="1"/>
        <v>0.0</v>
      </c>
    </row>
    <row r="784" spans="8:8" ht="15.0">
      <c r="A784" s="79">
        <f t="shared" si="784" ref="A784:B784">E784</f>
        <v>0.0</v>
      </c>
      <c r="B784" s="79">
        <f t="shared" si="784"/>
        <v>0.0</v>
      </c>
      <c r="C784" s="80">
        <f t="shared" si="1"/>
        <v>0.0</v>
      </c>
    </row>
    <row r="785" spans="8:8" ht="15.0">
      <c r="A785" s="79">
        <f t="shared" si="785" ref="A785:B785">E785</f>
        <v>0.0</v>
      </c>
      <c r="B785" s="79">
        <f t="shared" si="785"/>
        <v>0.0</v>
      </c>
      <c r="C785" s="80">
        <f t="shared" si="1"/>
        <v>0.0</v>
      </c>
    </row>
    <row r="786" spans="8:8" ht="15.0">
      <c r="A786" s="79">
        <f t="shared" si="786" ref="A786:B786">E786</f>
        <v>0.0</v>
      </c>
      <c r="B786" s="79">
        <f t="shared" si="786"/>
        <v>0.0</v>
      </c>
      <c r="C786" s="80">
        <f t="shared" si="1"/>
        <v>0.0</v>
      </c>
    </row>
    <row r="787" spans="8:8" ht="15.0">
      <c r="A787" s="79">
        <f t="shared" si="787" ref="A787:B787">E787</f>
        <v>0.0</v>
      </c>
      <c r="B787" s="79">
        <f t="shared" si="787"/>
        <v>0.0</v>
      </c>
      <c r="C787" s="80">
        <f t="shared" si="1"/>
        <v>0.0</v>
      </c>
    </row>
    <row r="788" spans="8:8" ht="15.0">
      <c r="A788" s="79">
        <f t="shared" si="788" ref="A788:B788">E788</f>
        <v>0.0</v>
      </c>
      <c r="B788" s="79">
        <f t="shared" si="788"/>
        <v>0.0</v>
      </c>
      <c r="C788" s="80">
        <f t="shared" si="1"/>
        <v>0.0</v>
      </c>
    </row>
    <row r="789" spans="8:8" ht="15.0">
      <c r="A789" s="79">
        <f t="shared" si="789" ref="A789:B789">E789</f>
        <v>0.0</v>
      </c>
      <c r="B789" s="79">
        <f t="shared" si="789"/>
        <v>0.0</v>
      </c>
      <c r="C789" s="80">
        <f t="shared" si="1"/>
        <v>0.0</v>
      </c>
    </row>
    <row r="790" spans="8:8" ht="15.0">
      <c r="A790" s="79">
        <f t="shared" si="790" ref="A790:B790">E790</f>
        <v>0.0</v>
      </c>
      <c r="B790" s="79">
        <f t="shared" si="790"/>
        <v>0.0</v>
      </c>
      <c r="C790" s="80">
        <f t="shared" si="1"/>
        <v>0.0</v>
      </c>
    </row>
    <row r="791" spans="8:8" ht="15.0">
      <c r="A791" s="79">
        <f t="shared" si="791" ref="A791:B791">E791</f>
        <v>0.0</v>
      </c>
      <c r="B791" s="79">
        <f t="shared" si="791"/>
        <v>0.0</v>
      </c>
      <c r="C791" s="80">
        <f t="shared" si="1"/>
        <v>0.0</v>
      </c>
    </row>
    <row r="792" spans="8:8" ht="15.0">
      <c r="A792" s="79">
        <f t="shared" si="792" ref="A792:B792">E792</f>
        <v>0.0</v>
      </c>
      <c r="B792" s="79">
        <f t="shared" si="792"/>
        <v>0.0</v>
      </c>
      <c r="C792" s="80">
        <f t="shared" si="1"/>
        <v>0.0</v>
      </c>
    </row>
    <row r="793" spans="8:8" ht="15.0">
      <c r="A793" s="79">
        <f t="shared" si="793" ref="A793:B793">E793</f>
        <v>0.0</v>
      </c>
      <c r="B793" s="79">
        <f t="shared" si="793"/>
        <v>0.0</v>
      </c>
      <c r="C793" s="80">
        <f t="shared" si="1"/>
        <v>0.0</v>
      </c>
    </row>
    <row r="794" spans="8:8" ht="15.0">
      <c r="A794" s="79">
        <f t="shared" si="794" ref="A794:B794">E794</f>
        <v>0.0</v>
      </c>
      <c r="B794" s="79">
        <f t="shared" si="794"/>
        <v>0.0</v>
      </c>
      <c r="C794" s="80">
        <f t="shared" si="1"/>
        <v>0.0</v>
      </c>
    </row>
    <row r="795" spans="8:8" ht="15.0">
      <c r="A795" s="79">
        <f t="shared" si="795" ref="A795:B795">E795</f>
        <v>0.0</v>
      </c>
      <c r="B795" s="79">
        <f t="shared" si="795"/>
        <v>0.0</v>
      </c>
      <c r="C795" s="80">
        <f t="shared" si="1"/>
        <v>0.0</v>
      </c>
    </row>
    <row r="796" spans="8:8" ht="15.0">
      <c r="A796" s="79">
        <f t="shared" si="796" ref="A796:B796">E796</f>
        <v>0.0</v>
      </c>
      <c r="B796" s="79">
        <f t="shared" si="796"/>
        <v>0.0</v>
      </c>
      <c r="C796" s="80">
        <f t="shared" si="1"/>
        <v>0.0</v>
      </c>
    </row>
    <row r="797" spans="8:8" ht="15.0">
      <c r="A797" s="79">
        <f t="shared" si="797" ref="A797:B797">E797</f>
        <v>0.0</v>
      </c>
      <c r="B797" s="79">
        <f t="shared" si="797"/>
        <v>0.0</v>
      </c>
      <c r="C797" s="80">
        <f t="shared" si="1"/>
        <v>0.0</v>
      </c>
    </row>
    <row r="798" spans="8:8" ht="15.0">
      <c r="A798" s="79">
        <f t="shared" si="798" ref="A798:B798">E798</f>
        <v>0.0</v>
      </c>
      <c r="B798" s="79">
        <f t="shared" si="798"/>
        <v>0.0</v>
      </c>
      <c r="C798" s="80">
        <f t="shared" si="1"/>
        <v>0.0</v>
      </c>
    </row>
    <row r="799" spans="8:8" ht="15.0">
      <c r="A799" s="79">
        <f t="shared" si="799" ref="A799:B799">E799</f>
        <v>0.0</v>
      </c>
      <c r="B799" s="79">
        <f t="shared" si="799"/>
        <v>0.0</v>
      </c>
      <c r="C799" s="80">
        <f t="shared" si="1"/>
        <v>0.0</v>
      </c>
    </row>
    <row r="800" spans="8:8" ht="15.0">
      <c r="A800" s="79">
        <f t="shared" si="800" ref="A800:B800">E800</f>
        <v>0.0</v>
      </c>
      <c r="B800" s="79">
        <f t="shared" si="800"/>
        <v>0.0</v>
      </c>
      <c r="C800" s="80">
        <f t="shared" si="1"/>
        <v>0.0</v>
      </c>
    </row>
    <row r="801" spans="8:8" ht="15.0">
      <c r="A801" s="79">
        <f t="shared" si="801" ref="A801:B801">E801</f>
        <v>0.0</v>
      </c>
      <c r="B801" s="79">
        <f t="shared" si="801"/>
        <v>0.0</v>
      </c>
      <c r="C801" s="80">
        <f t="shared" si="1"/>
        <v>0.0</v>
      </c>
    </row>
    <row r="802" spans="8:8" ht="15.0">
      <c r="A802" s="79">
        <f t="shared" si="802" ref="A802:B802">E802</f>
        <v>0.0</v>
      </c>
      <c r="B802" s="79">
        <f t="shared" si="802"/>
        <v>0.0</v>
      </c>
      <c r="C802" s="80">
        <f t="shared" si="1"/>
        <v>0.0</v>
      </c>
    </row>
    <row r="803" spans="8:8" ht="15.0">
      <c r="A803" s="79">
        <f t="shared" si="803" ref="A803:B803">E803</f>
        <v>0.0</v>
      </c>
      <c r="B803" s="79">
        <f t="shared" si="803"/>
        <v>0.0</v>
      </c>
      <c r="C803" s="80">
        <f t="shared" si="1"/>
        <v>0.0</v>
      </c>
    </row>
    <row r="804" spans="8:8" ht="15.0">
      <c r="A804" s="79">
        <f t="shared" si="804" ref="A804:B804">E804</f>
        <v>0.0</v>
      </c>
      <c r="B804" s="79">
        <f t="shared" si="804"/>
        <v>0.0</v>
      </c>
      <c r="C804" s="80">
        <f t="shared" si="1"/>
        <v>0.0</v>
      </c>
    </row>
    <row r="805" spans="8:8" ht="15.0">
      <c r="A805" s="79">
        <f t="shared" si="805" ref="A805:B805">E805</f>
        <v>0.0</v>
      </c>
      <c r="B805" s="79">
        <f t="shared" si="805"/>
        <v>0.0</v>
      </c>
      <c r="C805" s="80">
        <f t="shared" si="1"/>
        <v>0.0</v>
      </c>
    </row>
    <row r="806" spans="8:8" ht="15.0">
      <c r="A806" s="79">
        <f t="shared" si="806" ref="A806:B806">E806</f>
        <v>0.0</v>
      </c>
      <c r="B806" s="79">
        <f t="shared" si="806"/>
        <v>0.0</v>
      </c>
      <c r="C806" s="80">
        <f t="shared" si="1"/>
        <v>0.0</v>
      </c>
    </row>
    <row r="807" spans="8:8" ht="15.0">
      <c r="A807" s="79">
        <f t="shared" si="807" ref="A807:B807">E807</f>
        <v>0.0</v>
      </c>
      <c r="B807" s="79">
        <f t="shared" si="807"/>
        <v>0.0</v>
      </c>
      <c r="C807" s="80">
        <f t="shared" si="1"/>
        <v>0.0</v>
      </c>
    </row>
    <row r="808" spans="8:8" ht="15.0">
      <c r="A808" s="79">
        <f t="shared" si="808" ref="A808:B808">E808</f>
        <v>0.0</v>
      </c>
      <c r="B808" s="79">
        <f t="shared" si="808"/>
        <v>0.0</v>
      </c>
      <c r="C808" s="80">
        <f t="shared" si="1"/>
        <v>0.0</v>
      </c>
    </row>
    <row r="809" spans="8:8" ht="15.0">
      <c r="A809" s="79">
        <f t="shared" si="809" ref="A809:B809">E809</f>
        <v>0.0</v>
      </c>
      <c r="B809" s="79">
        <f t="shared" si="809"/>
        <v>0.0</v>
      </c>
      <c r="C809" s="80">
        <f t="shared" si="1"/>
        <v>0.0</v>
      </c>
    </row>
    <row r="810" spans="8:8" ht="15.0">
      <c r="A810" s="79">
        <f t="shared" si="810" ref="A810:B810">E810</f>
        <v>0.0</v>
      </c>
      <c r="B810" s="79">
        <f t="shared" si="810"/>
        <v>0.0</v>
      </c>
      <c r="C810" s="80">
        <f t="shared" si="1"/>
        <v>0.0</v>
      </c>
    </row>
    <row r="811" spans="8:8" ht="15.0">
      <c r="A811" s="79">
        <f t="shared" si="811" ref="A811:B811">E811</f>
        <v>0.0</v>
      </c>
      <c r="B811" s="79">
        <f t="shared" si="811"/>
        <v>0.0</v>
      </c>
      <c r="C811" s="80">
        <f t="shared" si="1"/>
        <v>0.0</v>
      </c>
    </row>
    <row r="812" spans="8:8" ht="15.0">
      <c r="A812" s="79">
        <f t="shared" si="812" ref="A812:B812">E812</f>
        <v>0.0</v>
      </c>
      <c r="B812" s="79">
        <f t="shared" si="812"/>
        <v>0.0</v>
      </c>
      <c r="C812" s="80">
        <f t="shared" si="1"/>
        <v>0.0</v>
      </c>
    </row>
    <row r="813" spans="8:8" ht="15.0">
      <c r="A813" s="79">
        <f t="shared" si="813" ref="A813:B813">E813</f>
        <v>0.0</v>
      </c>
      <c r="B813" s="79">
        <f t="shared" si="813"/>
        <v>0.0</v>
      </c>
      <c r="C813" s="80">
        <f t="shared" si="1"/>
        <v>0.0</v>
      </c>
    </row>
    <row r="814" spans="8:8" ht="15.0">
      <c r="A814" s="79">
        <f t="shared" si="814" ref="A814:B814">E814</f>
        <v>0.0</v>
      </c>
      <c r="B814" s="79">
        <f t="shared" si="814"/>
        <v>0.0</v>
      </c>
      <c r="C814" s="80">
        <f t="shared" si="1"/>
        <v>0.0</v>
      </c>
    </row>
    <row r="815" spans="8:8" ht="15.0">
      <c r="A815" s="79">
        <f t="shared" si="815" ref="A815:B815">E815</f>
        <v>0.0</v>
      </c>
      <c r="B815" s="79">
        <f t="shared" si="815"/>
        <v>0.0</v>
      </c>
      <c r="C815" s="80">
        <f t="shared" si="1"/>
        <v>0.0</v>
      </c>
    </row>
    <row r="816" spans="8:8" ht="15.0">
      <c r="A816" s="79">
        <f t="shared" si="816" ref="A816:B816">E816</f>
        <v>0.0</v>
      </c>
      <c r="B816" s="79">
        <f t="shared" si="816"/>
        <v>0.0</v>
      </c>
      <c r="C816" s="80">
        <f t="shared" si="1"/>
        <v>0.0</v>
      </c>
    </row>
    <row r="817" spans="8:8" ht="15.0">
      <c r="A817" s="79">
        <f t="shared" si="817" ref="A817:B817">E817</f>
        <v>0.0</v>
      </c>
      <c r="B817" s="79">
        <f t="shared" si="817"/>
        <v>0.0</v>
      </c>
      <c r="C817" s="80">
        <f t="shared" si="1"/>
        <v>0.0</v>
      </c>
    </row>
    <row r="818" spans="8:8" ht="15.0">
      <c r="A818" s="79">
        <f t="shared" si="818" ref="A818:B818">E818</f>
        <v>0.0</v>
      </c>
      <c r="B818" s="79">
        <f t="shared" si="818"/>
        <v>0.0</v>
      </c>
      <c r="C818" s="80">
        <f t="shared" si="1"/>
        <v>0.0</v>
      </c>
    </row>
    <row r="819" spans="8:8" ht="15.0">
      <c r="A819" s="79">
        <f t="shared" si="819" ref="A819:B819">E819</f>
        <v>0.0</v>
      </c>
      <c r="B819" s="79">
        <f t="shared" si="819"/>
        <v>0.0</v>
      </c>
      <c r="C819" s="80">
        <f t="shared" si="1"/>
        <v>0.0</v>
      </c>
    </row>
    <row r="820" spans="8:8" ht="15.0">
      <c r="A820" s="79">
        <f t="shared" si="820" ref="A820:B820">E820</f>
        <v>0.0</v>
      </c>
      <c r="B820" s="79">
        <f t="shared" si="820"/>
        <v>0.0</v>
      </c>
      <c r="C820" s="80">
        <f t="shared" si="1"/>
        <v>0.0</v>
      </c>
    </row>
    <row r="821" spans="8:8" ht="15.0">
      <c r="A821" s="79">
        <f t="shared" si="821" ref="A821:B821">E821</f>
        <v>0.0</v>
      </c>
      <c r="B821" s="79">
        <f t="shared" si="821"/>
        <v>0.0</v>
      </c>
      <c r="C821" s="80">
        <f t="shared" si="1"/>
        <v>0.0</v>
      </c>
    </row>
    <row r="822" spans="8:8" ht="15.0">
      <c r="A822" s="79">
        <f t="shared" si="822" ref="A822:B822">E822</f>
        <v>0.0</v>
      </c>
      <c r="B822" s="79">
        <f t="shared" si="822"/>
        <v>0.0</v>
      </c>
      <c r="C822" s="80">
        <f t="shared" si="1"/>
        <v>0.0</v>
      </c>
    </row>
    <row r="823" spans="8:8" ht="15.0">
      <c r="A823" s="79">
        <f t="shared" si="823" ref="A823:B823">E823</f>
        <v>0.0</v>
      </c>
      <c r="B823" s="79">
        <f t="shared" si="823"/>
        <v>0.0</v>
      </c>
      <c r="C823" s="80">
        <f t="shared" si="1"/>
        <v>0.0</v>
      </c>
    </row>
    <row r="824" spans="8:8" ht="15.0">
      <c r="A824" s="79">
        <f t="shared" si="824" ref="A824:B824">E824</f>
        <v>0.0</v>
      </c>
      <c r="B824" s="79">
        <f t="shared" si="824"/>
        <v>0.0</v>
      </c>
      <c r="C824" s="80">
        <f t="shared" si="1"/>
        <v>0.0</v>
      </c>
    </row>
    <row r="825" spans="8:8" ht="15.0">
      <c r="A825" s="79">
        <f t="shared" si="825" ref="A825:B825">E825</f>
        <v>0.0</v>
      </c>
      <c r="B825" s="79">
        <f t="shared" si="825"/>
        <v>0.0</v>
      </c>
      <c r="C825" s="80">
        <f t="shared" si="1"/>
        <v>0.0</v>
      </c>
    </row>
    <row r="826" spans="8:8" ht="15.0">
      <c r="A826" s="79">
        <f t="shared" si="826" ref="A826:B826">E826</f>
        <v>0.0</v>
      </c>
      <c r="B826" s="79">
        <f t="shared" si="826"/>
        <v>0.0</v>
      </c>
      <c r="C826" s="80">
        <f t="shared" si="1"/>
        <v>0.0</v>
      </c>
    </row>
    <row r="827" spans="8:8" ht="15.0">
      <c r="A827" s="79">
        <f t="shared" si="827" ref="A827:B827">E827</f>
        <v>0.0</v>
      </c>
      <c r="B827" s="79">
        <f t="shared" si="827"/>
        <v>0.0</v>
      </c>
      <c r="C827" s="80">
        <f t="shared" si="1"/>
        <v>0.0</v>
      </c>
    </row>
    <row r="828" spans="8:8" ht="15.0">
      <c r="A828" s="79">
        <f t="shared" si="828" ref="A828:B828">E828</f>
        <v>0.0</v>
      </c>
      <c r="B828" s="79">
        <f t="shared" si="828"/>
        <v>0.0</v>
      </c>
      <c r="C828" s="80">
        <f t="shared" si="1"/>
        <v>0.0</v>
      </c>
    </row>
    <row r="829" spans="8:8" ht="15.0">
      <c r="A829" s="79">
        <f t="shared" si="829" ref="A829:B829">E829</f>
        <v>0.0</v>
      </c>
      <c r="B829" s="79">
        <f t="shared" si="829"/>
        <v>0.0</v>
      </c>
      <c r="C829" s="80">
        <f t="shared" si="1"/>
        <v>0.0</v>
      </c>
    </row>
    <row r="830" spans="8:8" ht="15.0">
      <c r="A830" s="79">
        <f t="shared" si="830" ref="A830:B830">E830</f>
        <v>0.0</v>
      </c>
      <c r="B830" s="79">
        <f t="shared" si="830"/>
        <v>0.0</v>
      </c>
      <c r="C830" s="80">
        <f t="shared" si="1"/>
        <v>0.0</v>
      </c>
    </row>
    <row r="831" spans="8:8" ht="15.0">
      <c r="A831" s="79">
        <f t="shared" si="831" ref="A831:B831">E831</f>
        <v>0.0</v>
      </c>
      <c r="B831" s="79">
        <f t="shared" si="831"/>
        <v>0.0</v>
      </c>
      <c r="C831" s="80">
        <f t="shared" si="1"/>
        <v>0.0</v>
      </c>
    </row>
    <row r="832" spans="8:8" ht="15.0">
      <c r="A832" s="79">
        <f t="shared" si="832" ref="A832:B832">E832</f>
        <v>0.0</v>
      </c>
      <c r="B832" s="79">
        <f t="shared" si="832"/>
        <v>0.0</v>
      </c>
      <c r="C832" s="80">
        <f t="shared" si="1"/>
        <v>0.0</v>
      </c>
    </row>
    <row r="833" spans="8:8" ht="15.0">
      <c r="A833" s="79">
        <f t="shared" si="833" ref="A833:B833">E833</f>
        <v>0.0</v>
      </c>
      <c r="B833" s="79">
        <f t="shared" si="833"/>
        <v>0.0</v>
      </c>
      <c r="C833" s="80">
        <f t="shared" si="1"/>
        <v>0.0</v>
      </c>
    </row>
    <row r="834" spans="8:8" ht="15.0">
      <c r="A834" s="79">
        <f t="shared" si="834" ref="A834:B834">E834</f>
        <v>0.0</v>
      </c>
      <c r="B834" s="79">
        <f t="shared" si="834"/>
        <v>0.0</v>
      </c>
      <c r="C834" s="80">
        <f t="shared" si="1"/>
        <v>0.0</v>
      </c>
    </row>
    <row r="835" spans="8:8" ht="15.0">
      <c r="A835" s="79">
        <f t="shared" si="835" ref="A835:B835">E835</f>
        <v>0.0</v>
      </c>
      <c r="B835" s="79">
        <f t="shared" si="835"/>
        <v>0.0</v>
      </c>
      <c r="C835" s="80">
        <f t="shared" si="1"/>
        <v>0.0</v>
      </c>
    </row>
    <row r="836" spans="8:8" ht="15.0">
      <c r="A836" s="79">
        <f t="shared" si="836" ref="A836:B836">E836</f>
        <v>0.0</v>
      </c>
      <c r="B836" s="79">
        <f t="shared" si="836"/>
        <v>0.0</v>
      </c>
      <c r="C836" s="80">
        <f t="shared" si="1"/>
        <v>0.0</v>
      </c>
    </row>
    <row r="837" spans="8:8" ht="15.0">
      <c r="A837" s="79">
        <f t="shared" si="837" ref="A837:B837">E837</f>
        <v>0.0</v>
      </c>
      <c r="B837" s="79">
        <f t="shared" si="837"/>
        <v>0.0</v>
      </c>
      <c r="C837" s="80">
        <f t="shared" si="1"/>
        <v>0.0</v>
      </c>
    </row>
    <row r="838" spans="8:8" ht="15.0">
      <c r="A838" s="79">
        <f t="shared" si="838" ref="A838:B838">E838</f>
        <v>0.0</v>
      </c>
      <c r="B838" s="79">
        <f t="shared" si="838"/>
        <v>0.0</v>
      </c>
      <c r="C838" s="80">
        <f t="shared" si="1"/>
        <v>0.0</v>
      </c>
    </row>
    <row r="839" spans="8:8" ht="15.0">
      <c r="A839" s="79">
        <f t="shared" si="839" ref="A839:B839">E839</f>
        <v>0.0</v>
      </c>
      <c r="B839" s="79">
        <f t="shared" si="839"/>
        <v>0.0</v>
      </c>
      <c r="C839" s="80">
        <f t="shared" si="1"/>
        <v>0.0</v>
      </c>
    </row>
    <row r="840" spans="8:8" ht="15.0">
      <c r="A840" s="79">
        <f t="shared" si="840" ref="A840:B840">E840</f>
        <v>0.0</v>
      </c>
      <c r="B840" s="79">
        <f t="shared" si="840"/>
        <v>0.0</v>
      </c>
      <c r="C840" s="80">
        <f t="shared" si="1"/>
        <v>0.0</v>
      </c>
    </row>
    <row r="841" spans="8:8" ht="15.0">
      <c r="A841" s="79">
        <f t="shared" si="841" ref="A841:B841">E841</f>
        <v>0.0</v>
      </c>
      <c r="B841" s="79">
        <f t="shared" si="841"/>
        <v>0.0</v>
      </c>
      <c r="C841" s="80">
        <f t="shared" si="1"/>
        <v>0.0</v>
      </c>
    </row>
    <row r="842" spans="8:8" ht="15.0">
      <c r="A842" s="79">
        <f t="shared" si="842" ref="A842:B842">E842</f>
        <v>0.0</v>
      </c>
      <c r="B842" s="79">
        <f t="shared" si="842"/>
        <v>0.0</v>
      </c>
      <c r="C842" s="80">
        <f t="shared" si="1"/>
        <v>0.0</v>
      </c>
    </row>
    <row r="843" spans="8:8" ht="15.0">
      <c r="A843" s="79">
        <f t="shared" si="843" ref="A843:B843">E843</f>
        <v>0.0</v>
      </c>
      <c r="B843" s="79">
        <f t="shared" si="843"/>
        <v>0.0</v>
      </c>
      <c r="C843" s="80">
        <f t="shared" si="1"/>
        <v>0.0</v>
      </c>
    </row>
    <row r="844" spans="8:8" ht="15.0">
      <c r="A844" s="79">
        <f t="shared" si="844" ref="A844:B844">E844</f>
        <v>0.0</v>
      </c>
      <c r="B844" s="79">
        <f t="shared" si="844"/>
        <v>0.0</v>
      </c>
      <c r="C844" s="80">
        <f t="shared" si="1"/>
        <v>0.0</v>
      </c>
    </row>
    <row r="845" spans="8:8" ht="15.0">
      <c r="A845" s="79">
        <f t="shared" si="845" ref="A845:B845">E845</f>
        <v>0.0</v>
      </c>
      <c r="B845" s="79">
        <f t="shared" si="845"/>
        <v>0.0</v>
      </c>
      <c r="C845" s="80">
        <f t="shared" si="1"/>
        <v>0.0</v>
      </c>
    </row>
    <row r="846" spans="8:8" ht="15.0">
      <c r="A846" s="79">
        <f t="shared" si="846" ref="A846:B846">E846</f>
        <v>0.0</v>
      </c>
      <c r="B846" s="79">
        <f t="shared" si="846"/>
        <v>0.0</v>
      </c>
      <c r="C846" s="80">
        <f t="shared" si="1"/>
        <v>0.0</v>
      </c>
    </row>
    <row r="847" spans="8:8" ht="15.0">
      <c r="A847" s="79">
        <f t="shared" si="847" ref="A847:B847">E847</f>
        <v>0.0</v>
      </c>
      <c r="B847" s="79">
        <f t="shared" si="847"/>
        <v>0.0</v>
      </c>
      <c r="C847" s="80">
        <f t="shared" si="1"/>
        <v>0.0</v>
      </c>
    </row>
    <row r="848" spans="8:8" ht="15.0">
      <c r="A848" s="79">
        <f t="shared" si="848" ref="A848:B848">E848</f>
        <v>0.0</v>
      </c>
      <c r="B848" s="79">
        <f t="shared" si="848"/>
        <v>0.0</v>
      </c>
      <c r="C848" s="80">
        <f t="shared" si="1"/>
        <v>0.0</v>
      </c>
    </row>
    <row r="849" spans="8:8" ht="15.0">
      <c r="A849" s="79">
        <f t="shared" si="849" ref="A849:B849">E849</f>
        <v>0.0</v>
      </c>
      <c r="B849" s="79">
        <f t="shared" si="849"/>
        <v>0.0</v>
      </c>
      <c r="C849" s="80">
        <f t="shared" si="1"/>
        <v>0.0</v>
      </c>
    </row>
    <row r="850" spans="8:8" ht="15.0">
      <c r="A850" s="79">
        <f t="shared" si="850" ref="A850:B850">E850</f>
        <v>0.0</v>
      </c>
      <c r="B850" s="79">
        <f t="shared" si="850"/>
        <v>0.0</v>
      </c>
      <c r="C850" s="80">
        <f t="shared" si="1"/>
        <v>0.0</v>
      </c>
    </row>
    <row r="851" spans="8:8" ht="15.0">
      <c r="A851" s="79">
        <f t="shared" si="851" ref="A851:B851">E851</f>
        <v>0.0</v>
      </c>
      <c r="B851" s="79">
        <f t="shared" si="851"/>
        <v>0.0</v>
      </c>
      <c r="C851" s="80">
        <f t="shared" si="1"/>
        <v>0.0</v>
      </c>
    </row>
    <row r="852" spans="8:8" ht="15.0">
      <c r="A852" s="79">
        <f t="shared" si="852" ref="A852:B852">E852</f>
        <v>0.0</v>
      </c>
      <c r="B852" s="79">
        <f t="shared" si="852"/>
        <v>0.0</v>
      </c>
      <c r="C852" s="80">
        <f t="shared" si="1"/>
        <v>0.0</v>
      </c>
    </row>
    <row r="853" spans="8:8" ht="15.0">
      <c r="A853" s="79">
        <f t="shared" si="853" ref="A853:B853">E853</f>
        <v>0.0</v>
      </c>
      <c r="B853" s="79">
        <f t="shared" si="853"/>
        <v>0.0</v>
      </c>
      <c r="C853" s="80">
        <f t="shared" si="1"/>
        <v>0.0</v>
      </c>
    </row>
    <row r="854" spans="8:8" ht="15.0">
      <c r="A854" s="79">
        <f t="shared" si="854" ref="A854:B854">E854</f>
        <v>0.0</v>
      </c>
      <c r="B854" s="79">
        <f t="shared" si="854"/>
        <v>0.0</v>
      </c>
      <c r="C854" s="80">
        <f t="shared" si="1"/>
        <v>0.0</v>
      </c>
    </row>
    <row r="855" spans="8:8" ht="15.0">
      <c r="A855" s="79">
        <f t="shared" si="855" ref="A855:B855">E855</f>
        <v>0.0</v>
      </c>
      <c r="B855" s="79">
        <f t="shared" si="855"/>
        <v>0.0</v>
      </c>
      <c r="C855" s="80">
        <f t="shared" si="1"/>
        <v>0.0</v>
      </c>
    </row>
    <row r="856" spans="8:8" ht="15.0">
      <c r="A856" s="79">
        <f t="shared" si="856" ref="A856:B856">E856</f>
        <v>0.0</v>
      </c>
      <c r="B856" s="79">
        <f t="shared" si="856"/>
        <v>0.0</v>
      </c>
      <c r="C856" s="80">
        <f t="shared" si="1"/>
        <v>0.0</v>
      </c>
    </row>
    <row r="857" spans="8:8" ht="15.0">
      <c r="A857" s="79">
        <f t="shared" si="857" ref="A857:B857">E857</f>
        <v>0.0</v>
      </c>
      <c r="B857" s="79">
        <f t="shared" si="857"/>
        <v>0.0</v>
      </c>
      <c r="C857" s="80">
        <f t="shared" si="1"/>
        <v>0.0</v>
      </c>
    </row>
    <row r="858" spans="8:8" ht="15.0">
      <c r="A858" s="79">
        <f t="shared" si="858" ref="A858:B858">E858</f>
        <v>0.0</v>
      </c>
      <c r="B858" s="79">
        <f t="shared" si="858"/>
        <v>0.0</v>
      </c>
      <c r="C858" s="80">
        <f t="shared" si="1"/>
        <v>0.0</v>
      </c>
    </row>
    <row r="859" spans="8:8" ht="15.0">
      <c r="A859" s="79">
        <f t="shared" si="859" ref="A859:B859">E859</f>
        <v>0.0</v>
      </c>
      <c r="B859" s="79">
        <f t="shared" si="859"/>
        <v>0.0</v>
      </c>
      <c r="C859" s="80">
        <f t="shared" si="1"/>
        <v>0.0</v>
      </c>
    </row>
    <row r="860" spans="8:8" ht="15.0">
      <c r="A860" s="79">
        <f t="shared" si="860" ref="A860:B860">E860</f>
        <v>0.0</v>
      </c>
      <c r="B860" s="79">
        <f t="shared" si="860"/>
        <v>0.0</v>
      </c>
      <c r="C860" s="80">
        <f t="shared" si="1"/>
        <v>0.0</v>
      </c>
    </row>
    <row r="861" spans="8:8" ht="15.0">
      <c r="A861" s="79">
        <f t="shared" si="861" ref="A861:B861">E861</f>
        <v>0.0</v>
      </c>
      <c r="B861" s="79">
        <f t="shared" si="861"/>
        <v>0.0</v>
      </c>
      <c r="C861" s="80">
        <f t="shared" si="1"/>
        <v>0.0</v>
      </c>
    </row>
    <row r="862" spans="8:8" ht="15.0">
      <c r="A862" s="79">
        <f t="shared" si="862" ref="A862:B862">E862</f>
        <v>0.0</v>
      </c>
      <c r="B862" s="79">
        <f t="shared" si="862"/>
        <v>0.0</v>
      </c>
      <c r="C862" s="80">
        <f t="shared" si="1"/>
        <v>0.0</v>
      </c>
    </row>
    <row r="863" spans="8:8" ht="15.0">
      <c r="A863" s="79">
        <f t="shared" si="863" ref="A863:B863">E863</f>
        <v>0.0</v>
      </c>
      <c r="B863" s="79">
        <f t="shared" si="863"/>
        <v>0.0</v>
      </c>
      <c r="C863" s="80">
        <f t="shared" si="1"/>
        <v>0.0</v>
      </c>
    </row>
    <row r="864" spans="8:8" ht="15.0">
      <c r="A864" s="79">
        <f t="shared" si="864" ref="A864:B864">E864</f>
        <v>0.0</v>
      </c>
      <c r="B864" s="79">
        <f t="shared" si="864"/>
        <v>0.0</v>
      </c>
      <c r="C864" s="80">
        <f t="shared" si="1"/>
        <v>0.0</v>
      </c>
    </row>
    <row r="865" spans="8:8" ht="15.0">
      <c r="A865" s="79">
        <f t="shared" si="865" ref="A865:B865">E865</f>
        <v>0.0</v>
      </c>
      <c r="B865" s="79">
        <f t="shared" si="865"/>
        <v>0.0</v>
      </c>
      <c r="C865" s="80">
        <f t="shared" si="1"/>
        <v>0.0</v>
      </c>
    </row>
    <row r="866" spans="8:8" ht="15.0">
      <c r="A866" s="79">
        <f t="shared" si="866" ref="A866:B866">E866</f>
        <v>0.0</v>
      </c>
      <c r="B866" s="79">
        <f t="shared" si="866"/>
        <v>0.0</v>
      </c>
      <c r="C866" s="80">
        <f t="shared" si="1"/>
        <v>0.0</v>
      </c>
    </row>
    <row r="867" spans="8:8" ht="15.0">
      <c r="A867" s="79">
        <f t="shared" si="867" ref="A867:B867">E867</f>
        <v>0.0</v>
      </c>
      <c r="B867" s="79">
        <f t="shared" si="867"/>
        <v>0.0</v>
      </c>
      <c r="C867" s="80">
        <f t="shared" si="1"/>
        <v>0.0</v>
      </c>
    </row>
    <row r="868" spans="8:8" ht="15.0">
      <c r="A868" s="79">
        <f t="shared" si="868" ref="A868:B868">E868</f>
        <v>0.0</v>
      </c>
      <c r="B868" s="79">
        <f t="shared" si="868"/>
        <v>0.0</v>
      </c>
      <c r="C868" s="80">
        <f t="shared" si="1"/>
        <v>0.0</v>
      </c>
    </row>
    <row r="869" spans="8:8" ht="15.0">
      <c r="A869" s="79">
        <f t="shared" si="869" ref="A869:B869">E869</f>
        <v>0.0</v>
      </c>
      <c r="B869" s="79">
        <f t="shared" si="869"/>
        <v>0.0</v>
      </c>
      <c r="C869" s="80">
        <f t="shared" si="1"/>
        <v>0.0</v>
      </c>
    </row>
    <row r="870" spans="8:8" ht="15.0">
      <c r="A870" s="79">
        <f t="shared" si="870" ref="A870:B870">E870</f>
        <v>0.0</v>
      </c>
      <c r="B870" s="79">
        <f t="shared" si="870"/>
        <v>0.0</v>
      </c>
      <c r="C870" s="80">
        <f t="shared" si="1"/>
        <v>0.0</v>
      </c>
    </row>
    <row r="871" spans="8:8" ht="15.0">
      <c r="A871" s="79">
        <f t="shared" si="871" ref="A871:B871">E871</f>
        <v>0.0</v>
      </c>
      <c r="B871" s="79">
        <f t="shared" si="871"/>
        <v>0.0</v>
      </c>
      <c r="C871" s="80">
        <f t="shared" si="1"/>
        <v>0.0</v>
      </c>
    </row>
    <row r="872" spans="8:8" ht="15.0">
      <c r="A872" s="79">
        <f t="shared" si="872" ref="A872:B872">E872</f>
        <v>0.0</v>
      </c>
      <c r="B872" s="79">
        <f t="shared" si="872"/>
        <v>0.0</v>
      </c>
      <c r="C872" s="80">
        <f t="shared" si="1"/>
        <v>0.0</v>
      </c>
    </row>
    <row r="873" spans="8:8" ht="15.0">
      <c r="A873" s="79">
        <f t="shared" si="873" ref="A873:B873">E873</f>
        <v>0.0</v>
      </c>
      <c r="B873" s="79">
        <f t="shared" si="873"/>
        <v>0.0</v>
      </c>
      <c r="C873" s="80">
        <f t="shared" si="1"/>
        <v>0.0</v>
      </c>
    </row>
    <row r="874" spans="8:8" ht="15.0">
      <c r="A874" s="79">
        <f t="shared" si="874" ref="A874:B874">E874</f>
        <v>0.0</v>
      </c>
      <c r="B874" s="79">
        <f t="shared" si="874"/>
        <v>0.0</v>
      </c>
      <c r="C874" s="80">
        <f t="shared" si="1"/>
        <v>0.0</v>
      </c>
    </row>
    <row r="875" spans="8:8" ht="15.0">
      <c r="A875" s="79">
        <f t="shared" si="875" ref="A875:B875">E875</f>
        <v>0.0</v>
      </c>
      <c r="B875" s="79">
        <f t="shared" si="875"/>
        <v>0.0</v>
      </c>
      <c r="C875" s="80">
        <f t="shared" si="1"/>
        <v>0.0</v>
      </c>
    </row>
    <row r="876" spans="8:8" ht="15.0">
      <c r="A876" s="79">
        <f t="shared" si="876" ref="A876:B876">E876</f>
        <v>0.0</v>
      </c>
      <c r="B876" s="79">
        <f t="shared" si="876"/>
        <v>0.0</v>
      </c>
      <c r="C876" s="80">
        <f t="shared" si="1"/>
        <v>0.0</v>
      </c>
    </row>
    <row r="877" spans="8:8" ht="15.0">
      <c r="A877" s="79">
        <f t="shared" si="877" ref="A877:B877">E877</f>
        <v>0.0</v>
      </c>
      <c r="B877" s="79">
        <f t="shared" si="877"/>
        <v>0.0</v>
      </c>
      <c r="C877" s="80">
        <f t="shared" si="1"/>
        <v>0.0</v>
      </c>
    </row>
    <row r="878" spans="8:8" ht="15.0">
      <c r="A878" s="79">
        <f t="shared" si="878" ref="A878:B878">E878</f>
        <v>0.0</v>
      </c>
      <c r="B878" s="79">
        <f t="shared" si="878"/>
        <v>0.0</v>
      </c>
      <c r="C878" s="80">
        <f t="shared" si="1"/>
        <v>0.0</v>
      </c>
    </row>
    <row r="879" spans="8:8" ht="15.0">
      <c r="A879" s="79">
        <f t="shared" si="879" ref="A879:B879">E879</f>
        <v>0.0</v>
      </c>
      <c r="B879" s="79">
        <f t="shared" si="879"/>
        <v>0.0</v>
      </c>
      <c r="C879" s="80">
        <f t="shared" si="1"/>
        <v>0.0</v>
      </c>
    </row>
    <row r="880" spans="8:8" ht="15.0">
      <c r="A880" s="79">
        <f t="shared" si="880" ref="A880:B880">E880</f>
        <v>0.0</v>
      </c>
      <c r="B880" s="79">
        <f t="shared" si="880"/>
        <v>0.0</v>
      </c>
      <c r="C880" s="80">
        <f t="shared" si="1"/>
        <v>0.0</v>
      </c>
    </row>
    <row r="881" spans="8:8" ht="15.0">
      <c r="A881" s="79">
        <f t="shared" si="881" ref="A881:B881">E881</f>
        <v>0.0</v>
      </c>
      <c r="B881" s="79">
        <f t="shared" si="881"/>
        <v>0.0</v>
      </c>
      <c r="C881" s="80">
        <f t="shared" si="1"/>
        <v>0.0</v>
      </c>
    </row>
    <row r="882" spans="8:8" ht="15.0">
      <c r="A882" s="79">
        <f t="shared" si="882" ref="A882:B882">E882</f>
        <v>0.0</v>
      </c>
      <c r="B882" s="79">
        <f t="shared" si="882"/>
        <v>0.0</v>
      </c>
      <c r="C882" s="80">
        <f t="shared" si="1"/>
        <v>0.0</v>
      </c>
    </row>
    <row r="883" spans="8:8" ht="15.0">
      <c r="A883" s="79">
        <f t="shared" si="883" ref="A883:B883">E883</f>
        <v>0.0</v>
      </c>
      <c r="B883" s="79">
        <f t="shared" si="883"/>
        <v>0.0</v>
      </c>
      <c r="C883" s="80">
        <f t="shared" si="1"/>
        <v>0.0</v>
      </c>
    </row>
    <row r="884" spans="8:8" ht="15.0">
      <c r="A884" s="79">
        <f t="shared" si="884" ref="A884:B884">E884</f>
        <v>0.0</v>
      </c>
      <c r="B884" s="79">
        <f t="shared" si="884"/>
        <v>0.0</v>
      </c>
      <c r="C884" s="80">
        <f t="shared" si="1"/>
        <v>0.0</v>
      </c>
    </row>
    <row r="885" spans="8:8" ht="15.0">
      <c r="A885" s="79">
        <f t="shared" si="885" ref="A885:B885">E885</f>
        <v>0.0</v>
      </c>
      <c r="B885" s="79">
        <f t="shared" si="885"/>
        <v>0.0</v>
      </c>
      <c r="C885" s="80">
        <f t="shared" si="1"/>
        <v>0.0</v>
      </c>
    </row>
    <row r="886" spans="8:8" ht="15.0">
      <c r="A886" s="79">
        <f t="shared" si="886" ref="A886:B886">E886</f>
        <v>0.0</v>
      </c>
      <c r="B886" s="79">
        <f t="shared" si="886"/>
        <v>0.0</v>
      </c>
      <c r="C886" s="80">
        <f t="shared" si="1"/>
        <v>0.0</v>
      </c>
    </row>
    <row r="887" spans="8:8" ht="15.0">
      <c r="A887" s="79">
        <f t="shared" si="887" ref="A887:B887">E887</f>
        <v>0.0</v>
      </c>
      <c r="B887" s="79">
        <f t="shared" si="887"/>
        <v>0.0</v>
      </c>
      <c r="C887" s="80">
        <f t="shared" si="1"/>
        <v>0.0</v>
      </c>
    </row>
    <row r="888" spans="8:8" ht="15.0">
      <c r="A888" s="79">
        <f t="shared" si="888" ref="A888:B888">E888</f>
        <v>0.0</v>
      </c>
      <c r="B888" s="79">
        <f t="shared" si="888"/>
        <v>0.0</v>
      </c>
      <c r="C888" s="80">
        <f t="shared" si="1"/>
        <v>0.0</v>
      </c>
    </row>
    <row r="889" spans="8:8" ht="15.0">
      <c r="A889" s="79">
        <f t="shared" si="889" ref="A889:B889">E889</f>
        <v>0.0</v>
      </c>
      <c r="B889" s="79">
        <f t="shared" si="889"/>
        <v>0.0</v>
      </c>
      <c r="C889" s="80">
        <f t="shared" si="1"/>
        <v>0.0</v>
      </c>
    </row>
    <row r="890" spans="8:8" ht="15.0">
      <c r="A890" s="79">
        <f t="shared" si="890" ref="A890:B890">E890</f>
        <v>0.0</v>
      </c>
      <c r="B890" s="79">
        <f t="shared" si="890"/>
        <v>0.0</v>
      </c>
      <c r="C890" s="80">
        <f t="shared" si="1"/>
        <v>0.0</v>
      </c>
    </row>
    <row r="891" spans="8:8" ht="15.0">
      <c r="A891" s="79">
        <f t="shared" si="891" ref="A891:B891">E891</f>
        <v>0.0</v>
      </c>
      <c r="B891" s="79">
        <f t="shared" si="891"/>
        <v>0.0</v>
      </c>
      <c r="C891" s="80">
        <f t="shared" si="1"/>
        <v>0.0</v>
      </c>
    </row>
    <row r="892" spans="8:8" ht="15.0">
      <c r="A892" s="79">
        <f t="shared" si="892" ref="A892:B892">E892</f>
        <v>0.0</v>
      </c>
      <c r="B892" s="79">
        <f t="shared" si="892"/>
        <v>0.0</v>
      </c>
      <c r="C892" s="80">
        <f t="shared" si="1"/>
        <v>0.0</v>
      </c>
    </row>
    <row r="893" spans="8:8" ht="15.0">
      <c r="A893" s="79">
        <f t="shared" si="893" ref="A893:B893">E893</f>
        <v>0.0</v>
      </c>
      <c r="B893" s="79">
        <f t="shared" si="893"/>
        <v>0.0</v>
      </c>
      <c r="C893" s="80">
        <f t="shared" si="1"/>
        <v>0.0</v>
      </c>
    </row>
    <row r="894" spans="8:8" ht="15.0">
      <c r="A894" s="79">
        <f t="shared" si="894" ref="A894:B894">E894</f>
        <v>0.0</v>
      </c>
      <c r="B894" s="79">
        <f t="shared" si="894"/>
        <v>0.0</v>
      </c>
      <c r="C894" s="80">
        <f t="shared" si="1"/>
        <v>0.0</v>
      </c>
    </row>
    <row r="895" spans="8:8" ht="15.0">
      <c r="A895" s="79">
        <f t="shared" si="895" ref="A895:B895">E895</f>
        <v>0.0</v>
      </c>
      <c r="B895" s="79">
        <f t="shared" si="895"/>
        <v>0.0</v>
      </c>
      <c r="C895" s="80">
        <f t="shared" si="1"/>
        <v>0.0</v>
      </c>
    </row>
    <row r="896" spans="8:8" ht="15.0">
      <c r="A896" s="79">
        <f t="shared" si="896" ref="A896:B896">E896</f>
        <v>0.0</v>
      </c>
      <c r="B896" s="79">
        <f t="shared" si="896"/>
        <v>0.0</v>
      </c>
      <c r="C896" s="80">
        <f t="shared" si="1"/>
        <v>0.0</v>
      </c>
    </row>
    <row r="897" spans="8:8" ht="15.0">
      <c r="A897" s="79">
        <f t="shared" si="897" ref="A897:B897">E897</f>
        <v>0.0</v>
      </c>
      <c r="B897" s="79">
        <f t="shared" si="897"/>
        <v>0.0</v>
      </c>
      <c r="C897" s="80">
        <f t="shared" si="1"/>
        <v>0.0</v>
      </c>
    </row>
    <row r="898" spans="8:8" ht="15.0">
      <c r="A898" s="79">
        <f t="shared" si="898" ref="A898:B898">E898</f>
        <v>0.0</v>
      </c>
      <c r="B898" s="79">
        <f t="shared" si="898"/>
        <v>0.0</v>
      </c>
      <c r="C898" s="80">
        <f t="shared" si="1"/>
        <v>0.0</v>
      </c>
    </row>
    <row r="899" spans="8:8" ht="15.0">
      <c r="A899" s="79">
        <f t="shared" si="899" ref="A899:B899">E899</f>
        <v>0.0</v>
      </c>
      <c r="B899" s="79">
        <f t="shared" si="899"/>
        <v>0.0</v>
      </c>
      <c r="C899" s="80">
        <f t="shared" si="1"/>
        <v>0.0</v>
      </c>
    </row>
    <row r="900" spans="8:8" ht="15.0">
      <c r="A900" s="79">
        <f t="shared" si="900" ref="A900:B900">E900</f>
        <v>0.0</v>
      </c>
      <c r="B900" s="79">
        <f t="shared" si="900"/>
        <v>0.0</v>
      </c>
      <c r="C900" s="80">
        <f t="shared" si="1"/>
        <v>0.0</v>
      </c>
    </row>
    <row r="901" spans="8:8" ht="15.0">
      <c r="A901" s="79">
        <f t="shared" si="901" ref="A901:B901">E901</f>
        <v>0.0</v>
      </c>
      <c r="B901" s="79">
        <f t="shared" si="901"/>
        <v>0.0</v>
      </c>
      <c r="C901" s="80">
        <f t="shared" si="1"/>
        <v>0.0</v>
      </c>
    </row>
    <row r="902" spans="8:8" ht="15.0">
      <c r="A902" s="79">
        <f t="shared" si="902" ref="A902:B902">E902</f>
        <v>0.0</v>
      </c>
      <c r="B902" s="79">
        <f t="shared" si="902"/>
        <v>0.0</v>
      </c>
      <c r="C902" s="80">
        <f t="shared" si="1"/>
        <v>0.0</v>
      </c>
    </row>
    <row r="903" spans="8:8" ht="15.0">
      <c r="A903" s="79">
        <f t="shared" si="903" ref="A903:B903">E903</f>
        <v>0.0</v>
      </c>
      <c r="B903" s="79">
        <f t="shared" si="903"/>
        <v>0.0</v>
      </c>
      <c r="C903" s="80">
        <f t="shared" si="1"/>
        <v>0.0</v>
      </c>
    </row>
    <row r="904" spans="8:8" ht="15.0">
      <c r="A904" s="79">
        <f t="shared" si="904" ref="A904:B904">E904</f>
        <v>0.0</v>
      </c>
      <c r="B904" s="79">
        <f t="shared" si="904"/>
        <v>0.0</v>
      </c>
      <c r="C904" s="80">
        <f t="shared" si="1"/>
        <v>0.0</v>
      </c>
    </row>
    <row r="905" spans="8:8" ht="15.0">
      <c r="A905" s="79">
        <f t="shared" si="905" ref="A905:B905">E905</f>
        <v>0.0</v>
      </c>
      <c r="B905" s="79">
        <f t="shared" si="905"/>
        <v>0.0</v>
      </c>
      <c r="C905" s="80">
        <f t="shared" si="1"/>
        <v>0.0</v>
      </c>
    </row>
    <row r="906" spans="8:8" ht="15.0">
      <c r="A906" s="79">
        <f t="shared" si="906" ref="A906:B906">E906</f>
        <v>0.0</v>
      </c>
      <c r="B906" s="79">
        <f t="shared" si="906"/>
        <v>0.0</v>
      </c>
      <c r="C906" s="80">
        <f t="shared" si="1"/>
        <v>0.0</v>
      </c>
    </row>
    <row r="907" spans="8:8" ht="15.0">
      <c r="A907" s="79">
        <f t="shared" si="907" ref="A907:B907">E907</f>
        <v>0.0</v>
      </c>
      <c r="B907" s="79">
        <f t="shared" si="907"/>
        <v>0.0</v>
      </c>
      <c r="C907" s="80">
        <f t="shared" si="1"/>
        <v>0.0</v>
      </c>
    </row>
    <row r="908" spans="8:8" ht="15.0">
      <c r="A908" s="79">
        <f t="shared" si="908" ref="A908:B908">E908</f>
        <v>0.0</v>
      </c>
      <c r="B908" s="79">
        <f t="shared" si="908"/>
        <v>0.0</v>
      </c>
      <c r="C908" s="80">
        <f t="shared" si="1"/>
        <v>0.0</v>
      </c>
    </row>
    <row r="909" spans="8:8" ht="15.0">
      <c r="A909" s="79">
        <f t="shared" si="909" ref="A909:B909">E909</f>
        <v>0.0</v>
      </c>
      <c r="B909" s="79">
        <f t="shared" si="909"/>
        <v>0.0</v>
      </c>
      <c r="C909" s="80">
        <f t="shared" si="1"/>
        <v>0.0</v>
      </c>
    </row>
    <row r="910" spans="8:8" ht="15.0">
      <c r="A910" s="79">
        <f t="shared" si="910" ref="A910:B910">E910</f>
        <v>0.0</v>
      </c>
      <c r="B910" s="79">
        <f t="shared" si="910"/>
        <v>0.0</v>
      </c>
      <c r="C910" s="80">
        <f t="shared" si="1"/>
        <v>0.0</v>
      </c>
    </row>
    <row r="911" spans="8:8" ht="15.0">
      <c r="A911" s="79">
        <f t="shared" si="911" ref="A911:B911">E911</f>
        <v>0.0</v>
      </c>
      <c r="B911" s="79">
        <f t="shared" si="911"/>
        <v>0.0</v>
      </c>
      <c r="C911" s="80">
        <f t="shared" si="1"/>
        <v>0.0</v>
      </c>
    </row>
    <row r="912" spans="8:8" ht="15.0">
      <c r="A912" s="79">
        <f t="shared" si="912" ref="A912:B912">E912</f>
        <v>0.0</v>
      </c>
      <c r="B912" s="79">
        <f t="shared" si="912"/>
        <v>0.0</v>
      </c>
      <c r="C912" s="80">
        <f t="shared" si="1"/>
        <v>0.0</v>
      </c>
    </row>
    <row r="913" spans="8:8" ht="15.0">
      <c r="A913" s="79">
        <f t="shared" si="913" ref="A913:B913">E913</f>
        <v>0.0</v>
      </c>
      <c r="B913" s="79">
        <f t="shared" si="913"/>
        <v>0.0</v>
      </c>
      <c r="C913" s="80">
        <f t="shared" si="1"/>
        <v>0.0</v>
      </c>
    </row>
    <row r="914" spans="8:8" ht="15.0">
      <c r="A914" s="79">
        <f t="shared" si="914" ref="A914:B914">E914</f>
        <v>0.0</v>
      </c>
      <c r="B914" s="79">
        <f t="shared" si="914"/>
        <v>0.0</v>
      </c>
      <c r="C914" s="80">
        <f t="shared" si="1"/>
        <v>0.0</v>
      </c>
    </row>
    <row r="915" spans="8:8" ht="15.0">
      <c r="A915" s="79">
        <f t="shared" si="915" ref="A915:B915">E915</f>
        <v>0.0</v>
      </c>
      <c r="B915" s="79">
        <f t="shared" si="915"/>
        <v>0.0</v>
      </c>
      <c r="C915" s="80">
        <f t="shared" si="1"/>
        <v>0.0</v>
      </c>
    </row>
    <row r="916" spans="8:8" ht="15.0">
      <c r="A916" s="79">
        <f t="shared" si="916" ref="A916:B916">E916</f>
        <v>0.0</v>
      </c>
      <c r="B916" s="79">
        <f t="shared" si="916"/>
        <v>0.0</v>
      </c>
      <c r="C916" s="80">
        <f t="shared" si="1"/>
        <v>0.0</v>
      </c>
    </row>
    <row r="917" spans="8:8" ht="15.0">
      <c r="A917" s="79">
        <f t="shared" si="917" ref="A917:B917">E917</f>
        <v>0.0</v>
      </c>
      <c r="B917" s="79">
        <f t="shared" si="917"/>
        <v>0.0</v>
      </c>
      <c r="C917" s="80">
        <f t="shared" si="1"/>
        <v>0.0</v>
      </c>
    </row>
    <row r="918" spans="8:8" ht="15.0">
      <c r="A918" s="79">
        <f t="shared" si="918" ref="A918:B918">E918</f>
        <v>0.0</v>
      </c>
      <c r="B918" s="79">
        <f t="shared" si="918"/>
        <v>0.0</v>
      </c>
      <c r="C918" s="80">
        <f t="shared" si="1"/>
        <v>0.0</v>
      </c>
    </row>
    <row r="919" spans="8:8" ht="15.0">
      <c r="A919" s="79">
        <f t="shared" si="919" ref="A919:B919">E919</f>
        <v>0.0</v>
      </c>
      <c r="B919" s="79">
        <f t="shared" si="919"/>
        <v>0.0</v>
      </c>
      <c r="C919" s="80">
        <f t="shared" si="1"/>
        <v>0.0</v>
      </c>
    </row>
    <row r="920" spans="8:8" ht="15.0">
      <c r="A920" s="79">
        <f t="shared" si="920" ref="A920:B920">E920</f>
        <v>0.0</v>
      </c>
      <c r="B920" s="79">
        <f t="shared" si="920"/>
        <v>0.0</v>
      </c>
      <c r="C920" s="80">
        <f t="shared" si="1"/>
        <v>0.0</v>
      </c>
    </row>
    <row r="921" spans="8:8" ht="15.0">
      <c r="A921" s="79">
        <f t="shared" si="921" ref="A921:B921">E921</f>
        <v>0.0</v>
      </c>
      <c r="B921" s="79">
        <f t="shared" si="921"/>
        <v>0.0</v>
      </c>
      <c r="C921" s="80">
        <f t="shared" si="1"/>
        <v>0.0</v>
      </c>
    </row>
    <row r="922" spans="8:8" ht="15.0">
      <c r="A922" s="79">
        <f t="shared" si="922" ref="A922:B922">E922</f>
        <v>0.0</v>
      </c>
      <c r="B922" s="79">
        <f t="shared" si="922"/>
        <v>0.0</v>
      </c>
      <c r="C922" s="80">
        <f t="shared" si="1"/>
        <v>0.0</v>
      </c>
    </row>
    <row r="923" spans="8:8" ht="15.0">
      <c r="A923" s="79">
        <f t="shared" si="923" ref="A923:B923">E923</f>
        <v>0.0</v>
      </c>
      <c r="B923" s="79">
        <f t="shared" si="923"/>
        <v>0.0</v>
      </c>
      <c r="C923" s="80">
        <f t="shared" si="1"/>
        <v>0.0</v>
      </c>
    </row>
    <row r="924" spans="8:8" ht="15.0">
      <c r="A924" s="79">
        <f t="shared" si="924" ref="A924:B924">E924</f>
        <v>0.0</v>
      </c>
      <c r="B924" s="79">
        <f t="shared" si="924"/>
        <v>0.0</v>
      </c>
      <c r="C924" s="80">
        <f t="shared" si="1"/>
        <v>0.0</v>
      </c>
    </row>
    <row r="925" spans="8:8" ht="15.0">
      <c r="A925" s="79">
        <f t="shared" si="925" ref="A925:B925">E925</f>
        <v>0.0</v>
      </c>
      <c r="B925" s="79">
        <f t="shared" si="925"/>
        <v>0.0</v>
      </c>
      <c r="C925" s="80">
        <f t="shared" si="1"/>
        <v>0.0</v>
      </c>
    </row>
    <row r="926" spans="8:8" ht="15.0">
      <c r="A926" s="79">
        <f t="shared" si="926" ref="A926:B926">E926</f>
        <v>0.0</v>
      </c>
      <c r="B926" s="79">
        <f t="shared" si="926"/>
        <v>0.0</v>
      </c>
      <c r="C926" s="80">
        <f t="shared" si="1"/>
        <v>0.0</v>
      </c>
    </row>
    <row r="927" spans="8:8" ht="15.0">
      <c r="A927" s="79">
        <f t="shared" si="927" ref="A927:B927">E927</f>
        <v>0.0</v>
      </c>
      <c r="B927" s="79">
        <f t="shared" si="927"/>
        <v>0.0</v>
      </c>
      <c r="C927" s="80">
        <f t="shared" si="1"/>
        <v>0.0</v>
      </c>
    </row>
    <row r="928" spans="8:8" ht="15.0">
      <c r="A928" s="79">
        <f t="shared" si="928" ref="A928:B928">E928</f>
        <v>0.0</v>
      </c>
      <c r="B928" s="79">
        <f t="shared" si="928"/>
        <v>0.0</v>
      </c>
      <c r="C928" s="80">
        <f t="shared" si="1"/>
        <v>0.0</v>
      </c>
    </row>
    <row r="929" spans="8:8" ht="15.0">
      <c r="A929" s="79">
        <f t="shared" si="929" ref="A929:B929">E929</f>
        <v>0.0</v>
      </c>
      <c r="B929" s="79">
        <f t="shared" si="929"/>
        <v>0.0</v>
      </c>
      <c r="C929" s="80">
        <f t="shared" si="1"/>
        <v>0.0</v>
      </c>
    </row>
    <row r="930" spans="8:8" ht="15.0">
      <c r="A930" s="79">
        <f t="shared" si="930" ref="A930:B930">E930</f>
        <v>0.0</v>
      </c>
      <c r="B930" s="79">
        <f t="shared" si="930"/>
        <v>0.0</v>
      </c>
      <c r="C930" s="80">
        <f t="shared" si="1"/>
        <v>0.0</v>
      </c>
    </row>
    <row r="931" spans="8:8" ht="15.0">
      <c r="A931" s="79">
        <f t="shared" si="931" ref="A931:B931">E931</f>
        <v>0.0</v>
      </c>
      <c r="B931" s="79">
        <f t="shared" si="931"/>
        <v>0.0</v>
      </c>
      <c r="C931" s="80">
        <f t="shared" si="1"/>
        <v>0.0</v>
      </c>
    </row>
    <row r="932" spans="8:8" ht="15.0">
      <c r="A932" s="79">
        <f t="shared" si="932" ref="A932:B932">E932</f>
        <v>0.0</v>
      </c>
      <c r="B932" s="79">
        <f t="shared" si="932"/>
        <v>0.0</v>
      </c>
      <c r="C932" s="80">
        <f t="shared" si="1"/>
        <v>0.0</v>
      </c>
    </row>
    <row r="933" spans="8:8" ht="15.0">
      <c r="A933" s="79">
        <f t="shared" si="933" ref="A933:B933">E933</f>
        <v>0.0</v>
      </c>
      <c r="B933" s="79">
        <f t="shared" si="933"/>
        <v>0.0</v>
      </c>
      <c r="C933" s="80">
        <f t="shared" si="1"/>
        <v>0.0</v>
      </c>
    </row>
    <row r="934" spans="8:8" ht="15.0">
      <c r="A934" s="79">
        <f t="shared" si="934" ref="A934:B934">E934</f>
        <v>0.0</v>
      </c>
      <c r="B934" s="79">
        <f t="shared" si="934"/>
        <v>0.0</v>
      </c>
      <c r="C934" s="80">
        <f t="shared" si="1"/>
        <v>0.0</v>
      </c>
    </row>
    <row r="935" spans="8:8" ht="15.0">
      <c r="A935" s="79">
        <f t="shared" si="935" ref="A935:B935">E935</f>
        <v>0.0</v>
      </c>
      <c r="B935" s="79">
        <f t="shared" si="935"/>
        <v>0.0</v>
      </c>
      <c r="C935" s="80">
        <f t="shared" si="1"/>
        <v>0.0</v>
      </c>
    </row>
    <row r="936" spans="8:8" ht="15.0">
      <c r="A936" s="79">
        <f t="shared" si="936" ref="A936:B936">E936</f>
        <v>0.0</v>
      </c>
      <c r="B936" s="79">
        <f t="shared" si="936"/>
        <v>0.0</v>
      </c>
      <c r="C936" s="80">
        <f t="shared" si="1"/>
        <v>0.0</v>
      </c>
    </row>
    <row r="937" spans="8:8" ht="15.0">
      <c r="A937" s="79">
        <f t="shared" si="937" ref="A937:B937">E937</f>
        <v>0.0</v>
      </c>
      <c r="B937" s="79">
        <f t="shared" si="937"/>
        <v>0.0</v>
      </c>
      <c r="C937" s="80">
        <f t="shared" si="1"/>
        <v>0.0</v>
      </c>
    </row>
    <row r="938" spans="8:8" ht="15.0">
      <c r="A938" s="79">
        <f t="shared" si="938" ref="A938:B938">E938</f>
        <v>0.0</v>
      </c>
      <c r="B938" s="79">
        <f t="shared" si="938"/>
        <v>0.0</v>
      </c>
      <c r="C938" s="80">
        <f t="shared" si="1"/>
        <v>0.0</v>
      </c>
    </row>
    <row r="939" spans="8:8" ht="15.0">
      <c r="A939" s="79">
        <f t="shared" si="939" ref="A939:B939">E939</f>
        <v>0.0</v>
      </c>
      <c r="B939" s="79">
        <f t="shared" si="939"/>
        <v>0.0</v>
      </c>
      <c r="C939" s="80">
        <f t="shared" si="1"/>
        <v>0.0</v>
      </c>
    </row>
    <row r="940" spans="8:8" ht="15.0">
      <c r="A940" s="79">
        <f t="shared" si="940" ref="A940:B940">E940</f>
        <v>0.0</v>
      </c>
      <c r="B940" s="79">
        <f t="shared" si="940"/>
        <v>0.0</v>
      </c>
      <c r="C940" s="80">
        <f t="shared" si="1"/>
        <v>0.0</v>
      </c>
    </row>
    <row r="941" spans="8:8" ht="15.0">
      <c r="A941" s="79">
        <f t="shared" si="941" ref="A941:B941">E941</f>
        <v>0.0</v>
      </c>
      <c r="B941" s="79">
        <f t="shared" si="941"/>
        <v>0.0</v>
      </c>
      <c r="C941" s="80">
        <f t="shared" si="1"/>
        <v>0.0</v>
      </c>
    </row>
    <row r="942" spans="8:8" ht="15.0">
      <c r="A942" s="79">
        <f t="shared" si="942" ref="A942:B942">E942</f>
        <v>0.0</v>
      </c>
      <c r="B942" s="79">
        <f t="shared" si="942"/>
        <v>0.0</v>
      </c>
      <c r="C942" s="80">
        <f t="shared" si="1"/>
        <v>0.0</v>
      </c>
    </row>
    <row r="943" spans="8:8" ht="15.0">
      <c r="A943" s="79">
        <f t="shared" si="943" ref="A943:B943">E943</f>
        <v>0.0</v>
      </c>
      <c r="B943" s="79">
        <f t="shared" si="943"/>
        <v>0.0</v>
      </c>
      <c r="C943" s="80">
        <f t="shared" si="1"/>
        <v>0.0</v>
      </c>
    </row>
    <row r="944" spans="8:8" ht="15.0">
      <c r="A944" s="79">
        <f t="shared" si="944" ref="A944:B944">E944</f>
        <v>0.0</v>
      </c>
      <c r="B944" s="79">
        <f t="shared" si="944"/>
        <v>0.0</v>
      </c>
      <c r="C944" s="80">
        <f t="shared" si="1"/>
        <v>0.0</v>
      </c>
    </row>
    <row r="945" spans="8:8" ht="15.0">
      <c r="A945" s="79">
        <f t="shared" si="945" ref="A945:B945">E945</f>
        <v>0.0</v>
      </c>
      <c r="B945" s="79">
        <f t="shared" si="945"/>
        <v>0.0</v>
      </c>
      <c r="C945" s="80">
        <f t="shared" si="1"/>
        <v>0.0</v>
      </c>
    </row>
    <row r="946" spans="8:8" ht="15.0">
      <c r="A946" s="79">
        <f t="shared" si="946" ref="A946:B946">E946</f>
        <v>0.0</v>
      </c>
      <c r="B946" s="79">
        <f t="shared" si="946"/>
        <v>0.0</v>
      </c>
      <c r="C946" s="80">
        <f t="shared" si="1"/>
        <v>0.0</v>
      </c>
    </row>
    <row r="947" spans="8:8" ht="15.0">
      <c r="A947" s="79">
        <f t="shared" si="947" ref="A947:B947">E947</f>
        <v>0.0</v>
      </c>
      <c r="B947" s="79">
        <f t="shared" si="947"/>
        <v>0.0</v>
      </c>
      <c r="C947" s="80">
        <f t="shared" si="1"/>
        <v>0.0</v>
      </c>
    </row>
    <row r="948" spans="8:8" ht="15.0">
      <c r="A948" s="79">
        <f t="shared" si="948" ref="A948:B948">E948</f>
        <v>0.0</v>
      </c>
      <c r="B948" s="79">
        <f t="shared" si="948"/>
        <v>0.0</v>
      </c>
      <c r="C948" s="80">
        <f t="shared" si="1"/>
        <v>0.0</v>
      </c>
    </row>
    <row r="949" spans="8:8" ht="15.0">
      <c r="A949" s="79">
        <f t="shared" si="949" ref="A949:B949">E949</f>
        <v>0.0</v>
      </c>
      <c r="B949" s="79">
        <f t="shared" si="949"/>
        <v>0.0</v>
      </c>
      <c r="C949" s="80">
        <f t="shared" si="1"/>
        <v>0.0</v>
      </c>
    </row>
    <row r="950" spans="8:8" ht="15.0">
      <c r="A950" s="79">
        <f t="shared" si="950" ref="A950:B950">E950</f>
        <v>0.0</v>
      </c>
      <c r="B950" s="79">
        <f t="shared" si="950"/>
        <v>0.0</v>
      </c>
      <c r="C950" s="80">
        <f t="shared" si="1"/>
        <v>0.0</v>
      </c>
    </row>
    <row r="951" spans="8:8" ht="15.0">
      <c r="A951" s="79">
        <f t="shared" si="951" ref="A951:B951">E951</f>
        <v>0.0</v>
      </c>
      <c r="B951" s="79">
        <f t="shared" si="951"/>
        <v>0.0</v>
      </c>
      <c r="C951" s="80">
        <f t="shared" si="1"/>
        <v>0.0</v>
      </c>
    </row>
    <row r="952" spans="8:8" ht="15.0">
      <c r="A952" s="79">
        <f t="shared" si="952" ref="A952:B952">E952</f>
        <v>0.0</v>
      </c>
      <c r="B952" s="79">
        <f t="shared" si="952"/>
        <v>0.0</v>
      </c>
      <c r="C952" s="80">
        <f t="shared" si="1"/>
        <v>0.0</v>
      </c>
    </row>
    <row r="953" spans="8:8" ht="15.0">
      <c r="A953" s="79">
        <f t="shared" si="953" ref="A953:B953">E953</f>
        <v>0.0</v>
      </c>
      <c r="B953" s="79">
        <f t="shared" si="953"/>
        <v>0.0</v>
      </c>
      <c r="C953" s="80">
        <f t="shared" si="1"/>
        <v>0.0</v>
      </c>
    </row>
    <row r="954" spans="8:8" ht="15.0">
      <c r="A954" s="79">
        <f t="shared" si="954" ref="A954:B954">E954</f>
        <v>0.0</v>
      </c>
      <c r="B954" s="79">
        <f t="shared" si="954"/>
        <v>0.0</v>
      </c>
      <c r="C954" s="80">
        <f t="shared" si="1"/>
        <v>0.0</v>
      </c>
    </row>
    <row r="955" spans="8:8" ht="15.0">
      <c r="A955" s="79">
        <f t="shared" si="955" ref="A955:B955">E955</f>
        <v>0.0</v>
      </c>
      <c r="B955" s="79">
        <f t="shared" si="955"/>
        <v>0.0</v>
      </c>
      <c r="C955" s="80">
        <f t="shared" si="1"/>
        <v>0.0</v>
      </c>
    </row>
    <row r="956" spans="8:8" ht="15.0">
      <c r="A956" s="79">
        <f t="shared" si="956" ref="A956:B956">E956</f>
        <v>0.0</v>
      </c>
      <c r="B956" s="79">
        <f t="shared" si="956"/>
        <v>0.0</v>
      </c>
      <c r="C956" s="80">
        <f t="shared" si="1"/>
        <v>0.0</v>
      </c>
    </row>
    <row r="957" spans="8:8" ht="15.0">
      <c r="A957" s="79">
        <f t="shared" si="957" ref="A957:B957">E957</f>
        <v>0.0</v>
      </c>
      <c r="B957" s="79">
        <f t="shared" si="957"/>
        <v>0.0</v>
      </c>
      <c r="C957" s="80">
        <f t="shared" si="1"/>
        <v>0.0</v>
      </c>
    </row>
    <row r="958" spans="8:8" ht="15.0">
      <c r="A958" s="79">
        <f t="shared" si="958" ref="A958:B958">E958</f>
        <v>0.0</v>
      </c>
      <c r="B958" s="79">
        <f t="shared" si="958"/>
        <v>0.0</v>
      </c>
      <c r="C958" s="80">
        <f t="shared" si="1"/>
        <v>0.0</v>
      </c>
    </row>
    <row r="959" spans="8:8" ht="15.0">
      <c r="A959" s="79">
        <f t="shared" si="959" ref="A959:B959">E959</f>
        <v>0.0</v>
      </c>
      <c r="B959" s="79">
        <f t="shared" si="959"/>
        <v>0.0</v>
      </c>
      <c r="C959" s="80">
        <f t="shared" si="1"/>
        <v>0.0</v>
      </c>
    </row>
    <row r="960" spans="8:8" ht="15.0">
      <c r="A960" s="79">
        <f t="shared" si="960" ref="A960:B960">E960</f>
        <v>0.0</v>
      </c>
      <c r="B960" s="79">
        <f t="shared" si="960"/>
        <v>0.0</v>
      </c>
      <c r="C960" s="80">
        <f t="shared" si="1"/>
        <v>0.0</v>
      </c>
    </row>
    <row r="961" spans="8:8" ht="15.0">
      <c r="A961" s="79">
        <f t="shared" si="961" ref="A961:B961">E961</f>
        <v>0.0</v>
      </c>
      <c r="B961" s="79">
        <f t="shared" si="961"/>
        <v>0.0</v>
      </c>
      <c r="C961" s="80">
        <f t="shared" si="1"/>
        <v>0.0</v>
      </c>
    </row>
    <row r="962" spans="8:8" ht="15.0">
      <c r="A962" s="79">
        <f t="shared" si="962" ref="A962:B962">E962</f>
        <v>0.0</v>
      </c>
      <c r="B962" s="79">
        <f t="shared" si="962"/>
        <v>0.0</v>
      </c>
      <c r="C962" s="80">
        <f t="shared" si="1"/>
        <v>0.0</v>
      </c>
    </row>
    <row r="963" spans="8:8" ht="15.0">
      <c r="A963" s="79">
        <f t="shared" si="963" ref="A963:B963">E963</f>
        <v>0.0</v>
      </c>
      <c r="B963" s="79">
        <f t="shared" si="963"/>
        <v>0.0</v>
      </c>
      <c r="C963" s="80">
        <f t="shared" si="1"/>
        <v>0.0</v>
      </c>
    </row>
    <row r="964" spans="8:8" ht="15.0">
      <c r="A964" s="79">
        <f t="shared" si="964" ref="A964:B964">E964</f>
        <v>0.0</v>
      </c>
      <c r="B964" s="79">
        <f t="shared" si="964"/>
        <v>0.0</v>
      </c>
      <c r="C964" s="80">
        <f t="shared" si="1"/>
        <v>0.0</v>
      </c>
    </row>
    <row r="965" spans="8:8" ht="15.0">
      <c r="A965" s="79">
        <f t="shared" si="965" ref="A965:B965">E965</f>
        <v>0.0</v>
      </c>
      <c r="B965" s="79">
        <f t="shared" si="965"/>
        <v>0.0</v>
      </c>
      <c r="C965" s="80">
        <f t="shared" si="1"/>
        <v>0.0</v>
      </c>
    </row>
    <row r="966" spans="8:8" ht="15.0">
      <c r="A966" s="79">
        <f t="shared" si="966" ref="A966:B966">E966</f>
        <v>0.0</v>
      </c>
      <c r="B966" s="79">
        <f t="shared" si="966"/>
        <v>0.0</v>
      </c>
      <c r="C966" s="80">
        <f t="shared" si="1"/>
        <v>0.0</v>
      </c>
    </row>
    <row r="967" spans="8:8" ht="15.0">
      <c r="A967" s="79">
        <f t="shared" si="967" ref="A967:B967">E967</f>
        <v>0.0</v>
      </c>
      <c r="B967" s="79">
        <f t="shared" si="967"/>
        <v>0.0</v>
      </c>
      <c r="C967" s="80">
        <f t="shared" si="1"/>
        <v>0.0</v>
      </c>
    </row>
    <row r="968" spans="8:8" ht="15.0">
      <c r="A968" s="79">
        <f t="shared" si="968" ref="A968:B968">E968</f>
        <v>0.0</v>
      </c>
      <c r="B968" s="79">
        <f t="shared" si="968"/>
        <v>0.0</v>
      </c>
      <c r="C968" s="80">
        <f t="shared" si="1"/>
        <v>0.0</v>
      </c>
    </row>
    <row r="969" spans="8:8" ht="15.0">
      <c r="A969" s="79">
        <f t="shared" si="969" ref="A969:B969">E969</f>
        <v>0.0</v>
      </c>
      <c r="B969" s="79">
        <f t="shared" si="969"/>
        <v>0.0</v>
      </c>
      <c r="C969" s="80">
        <f t="shared" si="1"/>
        <v>0.0</v>
      </c>
    </row>
    <row r="970" spans="8:8" ht="15.0">
      <c r="A970" s="79">
        <f t="shared" si="970" ref="A970:B970">E970</f>
        <v>0.0</v>
      </c>
      <c r="B970" s="79">
        <f t="shared" si="970"/>
        <v>0.0</v>
      </c>
      <c r="C970" s="80">
        <f t="shared" si="1"/>
        <v>0.0</v>
      </c>
    </row>
    <row r="971" spans="8:8" ht="15.0">
      <c r="A971" s="79">
        <f t="shared" si="971" ref="A971:B971">E971</f>
        <v>0.0</v>
      </c>
      <c r="B971" s="79">
        <f t="shared" si="971"/>
        <v>0.0</v>
      </c>
      <c r="C971" s="80">
        <f t="shared" si="1"/>
        <v>0.0</v>
      </c>
    </row>
    <row r="972" spans="8:8" ht="15.0">
      <c r="A972" s="79">
        <f t="shared" si="972" ref="A972:B972">E972</f>
        <v>0.0</v>
      </c>
      <c r="B972" s="79">
        <f t="shared" si="972"/>
        <v>0.0</v>
      </c>
      <c r="C972" s="80">
        <f t="shared" si="1"/>
        <v>0.0</v>
      </c>
    </row>
    <row r="973" spans="8:8" ht="15.0">
      <c r="A973" s="79">
        <f t="shared" si="973" ref="A973:B973">E973</f>
        <v>0.0</v>
      </c>
      <c r="B973" s="79">
        <f t="shared" si="973"/>
        <v>0.0</v>
      </c>
      <c r="C973" s="80">
        <f t="shared" si="1"/>
        <v>0.0</v>
      </c>
    </row>
    <row r="974" spans="8:8" ht="15.0">
      <c r="A974" s="79">
        <f t="shared" si="974" ref="A974:B974">E974</f>
        <v>0.0</v>
      </c>
      <c r="B974" s="79">
        <f t="shared" si="974"/>
        <v>0.0</v>
      </c>
      <c r="C974" s="80">
        <f t="shared" si="1"/>
        <v>0.0</v>
      </c>
    </row>
    <row r="975" spans="8:8" ht="15.0">
      <c r="A975" s="79">
        <f t="shared" si="975" ref="A975:B975">E975</f>
        <v>0.0</v>
      </c>
      <c r="B975" s="79">
        <f t="shared" si="975"/>
        <v>0.0</v>
      </c>
      <c r="C975" s="80">
        <f t="shared" si="1"/>
        <v>0.0</v>
      </c>
    </row>
    <row r="976" spans="8:8" ht="15.0">
      <c r="A976" s="79">
        <f t="shared" si="976" ref="A976:B976">E976</f>
        <v>0.0</v>
      </c>
      <c r="B976" s="79">
        <f t="shared" si="976"/>
        <v>0.0</v>
      </c>
      <c r="C976" s="80">
        <f t="shared" si="1"/>
        <v>0.0</v>
      </c>
    </row>
    <row r="977" spans="8:8" ht="15.0">
      <c r="A977" s="79">
        <f t="shared" si="977" ref="A977:B977">E977</f>
        <v>0.0</v>
      </c>
      <c r="B977" s="79">
        <f t="shared" si="977"/>
        <v>0.0</v>
      </c>
      <c r="C977" s="80">
        <f t="shared" si="1"/>
        <v>0.0</v>
      </c>
    </row>
    <row r="978" spans="8:8" ht="15.0">
      <c r="A978" s="79">
        <f t="shared" si="978" ref="A978:B978">E978</f>
        <v>0.0</v>
      </c>
      <c r="B978" s="79">
        <f t="shared" si="978"/>
        <v>0.0</v>
      </c>
      <c r="C978" s="80">
        <f t="shared" si="1"/>
        <v>0.0</v>
      </c>
    </row>
    <row r="979" spans="8:8" ht="15.0">
      <c r="A979" s="79">
        <f t="shared" si="979" ref="A979:B979">E979</f>
        <v>0.0</v>
      </c>
      <c r="B979" s="79">
        <f t="shared" si="979"/>
        <v>0.0</v>
      </c>
      <c r="C979" s="80">
        <f t="shared" si="1"/>
        <v>0.0</v>
      </c>
    </row>
    <row r="980" spans="8:8" ht="15.0">
      <c r="A980" s="79">
        <f t="shared" si="980" ref="A980:B980">E980</f>
        <v>0.0</v>
      </c>
      <c r="B980" s="79">
        <f t="shared" si="980"/>
        <v>0.0</v>
      </c>
      <c r="C980" s="80">
        <f t="shared" si="1"/>
        <v>0.0</v>
      </c>
    </row>
    <row r="981" spans="8:8" ht="15.0">
      <c r="A981" s="79">
        <f t="shared" si="981" ref="A981:B981">E981</f>
        <v>0.0</v>
      </c>
      <c r="B981" s="79">
        <f t="shared" si="981"/>
        <v>0.0</v>
      </c>
      <c r="C981" s="80">
        <f t="shared" si="1"/>
        <v>0.0</v>
      </c>
    </row>
    <row r="982" spans="8:8" ht="15.0">
      <c r="A982" s="79">
        <f t="shared" si="982" ref="A982:B982">E982</f>
        <v>0.0</v>
      </c>
      <c r="B982" s="79">
        <f t="shared" si="982"/>
        <v>0.0</v>
      </c>
      <c r="C982" s="80">
        <f t="shared" si="1"/>
        <v>0.0</v>
      </c>
    </row>
    <row r="983" spans="8:8" ht="15.0">
      <c r="A983" s="79">
        <f t="shared" si="983" ref="A983:B983">E983</f>
        <v>0.0</v>
      </c>
      <c r="B983" s="79">
        <f t="shared" si="983"/>
        <v>0.0</v>
      </c>
      <c r="C983" s="80">
        <f t="shared" si="1"/>
        <v>0.0</v>
      </c>
    </row>
    <row r="984" spans="8:8" ht="15.0">
      <c r="A984" s="79">
        <f t="shared" si="984" ref="A984:B984">E984</f>
        <v>0.0</v>
      </c>
      <c r="B984" s="79">
        <f t="shared" si="984"/>
        <v>0.0</v>
      </c>
      <c r="C984" s="80">
        <f t="shared" si="1"/>
        <v>0.0</v>
      </c>
    </row>
    <row r="985" spans="8:8" ht="15.0">
      <c r="A985" s="79">
        <f t="shared" si="985" ref="A985:B985">E985</f>
        <v>0.0</v>
      </c>
      <c r="B985" s="79">
        <f t="shared" si="985"/>
        <v>0.0</v>
      </c>
      <c r="C985" s="80">
        <f t="shared" si="1"/>
        <v>0.0</v>
      </c>
    </row>
    <row r="986" spans="8:8" ht="15.0">
      <c r="A986" s="79">
        <f t="shared" si="986" ref="A986:B986">E986</f>
        <v>0.0</v>
      </c>
      <c r="B986" s="79">
        <f t="shared" si="986"/>
        <v>0.0</v>
      </c>
      <c r="C986" s="80">
        <f t="shared" si="1"/>
        <v>0.0</v>
      </c>
    </row>
    <row r="987" spans="8:8" ht="15.0">
      <c r="A987" s="79">
        <f t="shared" si="987" ref="A987:B987">E987</f>
        <v>0.0</v>
      </c>
      <c r="B987" s="79">
        <f t="shared" si="987"/>
        <v>0.0</v>
      </c>
      <c r="C987" s="80">
        <f t="shared" si="1"/>
        <v>0.0</v>
      </c>
    </row>
    <row r="988" spans="8:8" ht="15.0">
      <c r="A988" s="79">
        <f t="shared" si="988" ref="A988:B988">E988</f>
        <v>0.0</v>
      </c>
      <c r="B988" s="79">
        <f t="shared" si="988"/>
        <v>0.0</v>
      </c>
      <c r="C988" s="80">
        <f t="shared" si="1"/>
        <v>0.0</v>
      </c>
    </row>
    <row r="989" spans="8:8" ht="15.0">
      <c r="A989" s="79">
        <f t="shared" si="989" ref="A989:B989">E989</f>
        <v>0.0</v>
      </c>
      <c r="B989" s="79">
        <f t="shared" si="989"/>
        <v>0.0</v>
      </c>
      <c r="C989" s="80">
        <f t="shared" si="1"/>
        <v>0.0</v>
      </c>
    </row>
    <row r="990" spans="8:8" ht="15.0">
      <c r="A990" s="79">
        <f t="shared" si="990" ref="A990:B990">E990</f>
        <v>0.0</v>
      </c>
      <c r="B990" s="79">
        <f t="shared" si="990"/>
        <v>0.0</v>
      </c>
      <c r="C990" s="80">
        <f t="shared" si="1"/>
        <v>0.0</v>
      </c>
    </row>
    <row r="991" spans="8:8" ht="15.0">
      <c r="A991" s="79">
        <f t="shared" si="991" ref="A991:B991">E991</f>
        <v>0.0</v>
      </c>
      <c r="B991" s="79">
        <f t="shared" si="991"/>
        <v>0.0</v>
      </c>
      <c r="C991" s="80">
        <f t="shared" si="1"/>
        <v>0.0</v>
      </c>
    </row>
    <row r="992" spans="8:8" ht="15.0">
      <c r="A992" s="79">
        <f t="shared" si="992" ref="A992:B992">E992</f>
        <v>0.0</v>
      </c>
      <c r="B992" s="79">
        <f t="shared" si="992"/>
        <v>0.0</v>
      </c>
      <c r="C992" s="80">
        <f t="shared" si="1"/>
        <v>0.0</v>
      </c>
    </row>
    <row r="993" spans="8:8" ht="15.0">
      <c r="A993" s="79">
        <f t="shared" si="993" ref="A993:B993">E993</f>
        <v>0.0</v>
      </c>
      <c r="B993" s="79">
        <f t="shared" si="993"/>
        <v>0.0</v>
      </c>
      <c r="C993" s="80">
        <f t="shared" si="1"/>
        <v>0.0</v>
      </c>
    </row>
    <row r="994" spans="8:8" ht="15.0">
      <c r="A994" s="79">
        <f t="shared" si="994" ref="A994:B994">E994</f>
        <v>0.0</v>
      </c>
      <c r="B994" s="79">
        <f t="shared" si="994"/>
        <v>0.0</v>
      </c>
      <c r="C994" s="80">
        <f t="shared" si="1"/>
        <v>0.0</v>
      </c>
    </row>
    <row r="995" spans="8:8" ht="15.0">
      <c r="A995" s="79">
        <f t="shared" si="995" ref="A995:B995">E995</f>
        <v>0.0</v>
      </c>
      <c r="B995" s="79">
        <f t="shared" si="995"/>
        <v>0.0</v>
      </c>
      <c r="C995" s="80">
        <f t="shared" si="1"/>
        <v>0.0</v>
      </c>
    </row>
    <row r="996" spans="8:8" ht="15.0">
      <c r="A996" s="79">
        <f t="shared" si="996" ref="A996:B996">E996</f>
        <v>0.0</v>
      </c>
      <c r="B996" s="79">
        <f t="shared" si="996"/>
        <v>0.0</v>
      </c>
      <c r="C996" s="80">
        <f t="shared" si="1"/>
        <v>0.0</v>
      </c>
    </row>
    <row r="997" spans="8:8" ht="15.0">
      <c r="A997" s="79">
        <f t="shared" si="997" ref="A997:B997">E997</f>
        <v>0.0</v>
      </c>
      <c r="B997" s="79">
        <f t="shared" si="997"/>
        <v>0.0</v>
      </c>
      <c r="C997" s="80">
        <f t="shared" si="1"/>
        <v>0.0</v>
      </c>
    </row>
    <row r="998" spans="8:8" ht="15.0">
      <c r="A998" s="79">
        <f t="shared" si="998" ref="A998:B998">E998</f>
        <v>0.0</v>
      </c>
      <c r="B998" s="79">
        <f t="shared" si="998"/>
        <v>0.0</v>
      </c>
      <c r="C998" s="80">
        <f t="shared" si="1"/>
        <v>0.0</v>
      </c>
    </row>
    <row r="999" spans="8:8" ht="15.0">
      <c r="A999" s="79">
        <f t="shared" si="999" ref="A999:B999">E999</f>
        <v>0.0</v>
      </c>
      <c r="B999" s="79">
        <f t="shared" si="999"/>
        <v>0.0</v>
      </c>
      <c r="C999" s="80">
        <f t="shared" si="1"/>
        <v>0.0</v>
      </c>
    </row>
    <row r="1000" spans="8:8" ht="15.0">
      <c r="A1000" s="79">
        <f t="shared" si="1000" ref="A1000:B1000">E1000</f>
        <v>0.0</v>
      </c>
      <c r="B1000" s="79">
        <f t="shared" si="1000"/>
        <v>0.0</v>
      </c>
      <c r="C1000" s="80">
        <f t="shared" si="1"/>
        <v>0.0</v>
      </c>
    </row>
  </sheetData>
  <pageMargins left="0.7" right="0.7" top="0.75" bottom="0.75" header="0.3" footer="0.3"/>
</worksheet>
</file>

<file path=xl/worksheets/sheet11.xml><?xml version="1.0" encoding="utf-8"?>
<worksheet xmlns:r="http://schemas.openxmlformats.org/officeDocument/2006/relationships" xmlns="http://schemas.openxmlformats.org/spreadsheetml/2006/main">
  <sheetPr>
    <tabColor rgb="FFFF0000"/>
  </sheetPr>
  <dimension ref="A1:K1000"/>
  <sheetViews>
    <sheetView workbookViewId="0">
      <selection activeCell="A1" sqref="A1"/>
    </sheetView>
  </sheetViews>
  <sheetFormatPr defaultRowHeight="15.0" customHeight="1" defaultColWidth="14"/>
  <cols>
    <col min="1" max="3" hidden="1" customWidth="0" width="14.4296875" style="0"/>
    <col min="4" max="4" customWidth="1" width="4.859375" style="0"/>
  </cols>
  <sheetData>
    <row r="1" spans="8:8" ht="15.0">
      <c r="A1" s="79" t="str">
        <f t="shared" si="0" ref="A1:A1000">F1</f>
        <v>Location</v>
      </c>
      <c r="B1" s="79" t="str">
        <f t="shared" si="1" ref="B1:B1000">E1</f>
        <v>Parent Location</v>
      </c>
      <c r="C1" s="79" t="str">
        <f t="shared" si="2" ref="C1:C1000">D1</f>
        <v>No</v>
      </c>
      <c r="D1" s="49" t="s">
        <v>613</v>
      </c>
      <c r="E1" s="49" t="s">
        <v>621</v>
      </c>
      <c r="F1" s="49" t="s">
        <v>622</v>
      </c>
      <c r="G1" s="49" t="s">
        <v>639</v>
      </c>
      <c r="H1" s="112" t="s">
        <v>640</v>
      </c>
      <c r="I1" s="49" t="s">
        <v>641</v>
      </c>
    </row>
    <row r="2" spans="8:8" ht="15.0">
      <c r="A2" s="79" t="str">
        <f t="shared" si="0"/>
        <v>central zone</v>
      </c>
      <c r="B2" s="79" t="str">
        <f t="shared" si="1"/>
        <v>Surat Corporation</v>
      </c>
      <c r="C2" s="79">
        <f t="shared" si="2"/>
        <v>1.0</v>
      </c>
      <c r="D2" s="56">
        <v>1.0</v>
      </c>
      <c r="E2" s="56" t="s">
        <v>262</v>
      </c>
      <c r="F2" s="56" t="s">
        <v>261</v>
      </c>
      <c r="G2" s="56">
        <v>3186.0</v>
      </c>
      <c r="H2" s="56">
        <v>6631800.0</v>
      </c>
      <c r="I2" s="113">
        <v>2081.5442561205273</v>
      </c>
    </row>
    <row r="3" spans="8:8" ht="15.0">
      <c r="A3" s="79" t="str">
        <f t="shared" si="0"/>
        <v>Khergam</v>
      </c>
      <c r="B3" s="79" t="str">
        <f t="shared" si="1"/>
        <v>Navsari</v>
      </c>
      <c r="C3" s="79">
        <f t="shared" si="2"/>
        <v>2.0</v>
      </c>
      <c r="D3" s="56">
        <v>2.0</v>
      </c>
      <c r="E3" s="56" t="s">
        <v>21</v>
      </c>
      <c r="F3" s="56" t="s">
        <v>31</v>
      </c>
      <c r="G3" s="56">
        <v>552.0</v>
      </c>
      <c r="H3" s="56">
        <v>1096700.0</v>
      </c>
      <c r="I3" s="113">
        <v>1986.7753623188405</v>
      </c>
    </row>
    <row r="4" spans="8:8" ht="15.0">
      <c r="A4" s="79" t="str">
        <f t="shared" si="0"/>
        <v>north zone</v>
      </c>
      <c r="B4" s="79" t="str">
        <f t="shared" si="1"/>
        <v>Surat Corporation</v>
      </c>
      <c r="C4" s="79">
        <f t="shared" si="2"/>
        <v>3.0</v>
      </c>
      <c r="D4" s="56">
        <v>3.0</v>
      </c>
      <c r="E4" s="56" t="s">
        <v>262</v>
      </c>
      <c r="F4" s="56" t="s">
        <v>272</v>
      </c>
      <c r="G4" s="56">
        <v>8975.0</v>
      </c>
      <c r="H4" s="56">
        <v>1.69733E7</v>
      </c>
      <c r="I4" s="113">
        <v>1891.175487465181</v>
      </c>
    </row>
    <row r="5" spans="8:8" ht="15.0">
      <c r="A5" s="79" t="str">
        <f t="shared" si="0"/>
        <v>Dolvan</v>
      </c>
      <c r="B5" s="79" t="str">
        <f t="shared" si="1"/>
        <v>Tapi</v>
      </c>
      <c r="C5" s="79">
        <f t="shared" si="2"/>
        <v>4.0</v>
      </c>
      <c r="D5" s="56">
        <v>4.0</v>
      </c>
      <c r="E5" s="56" t="s">
        <v>19</v>
      </c>
      <c r="F5" s="56" t="s">
        <v>36</v>
      </c>
      <c r="G5" s="56">
        <v>825.0</v>
      </c>
      <c r="H5" s="56">
        <v>1466800.0</v>
      </c>
      <c r="I5" s="113">
        <v>1777.939393939394</v>
      </c>
    </row>
    <row r="6" spans="8:8" ht="15.0">
      <c r="A6" s="79" t="str">
        <f t="shared" si="0"/>
        <v>East Zone -A</v>
      </c>
      <c r="B6" s="79" t="str">
        <f t="shared" si="1"/>
        <v>Surat Corporation</v>
      </c>
      <c r="C6" s="79">
        <f t="shared" si="2"/>
        <v>5.0</v>
      </c>
      <c r="D6" s="56">
        <v>5.0</v>
      </c>
      <c r="E6" s="56" t="s">
        <v>262</v>
      </c>
      <c r="F6" s="56" t="s">
        <v>302</v>
      </c>
      <c r="G6" s="56">
        <v>9141.0</v>
      </c>
      <c r="H6" s="56">
        <v>1.61709E7</v>
      </c>
      <c r="I6" s="113">
        <v>1769.0515260912373</v>
      </c>
    </row>
    <row r="7" spans="8:8" ht="15.0">
      <c r="A7" s="79" t="str">
        <f t="shared" si="0"/>
        <v>Kukarmunda</v>
      </c>
      <c r="B7" s="79" t="str">
        <f t="shared" si="1"/>
        <v>Tapi</v>
      </c>
      <c r="C7" s="79">
        <f t="shared" si="2"/>
        <v>6.0</v>
      </c>
      <c r="D7" s="56">
        <v>6.0</v>
      </c>
      <c r="E7" s="56" t="s">
        <v>19</v>
      </c>
      <c r="F7" s="56" t="s">
        <v>42</v>
      </c>
      <c r="G7" s="56">
        <v>734.0</v>
      </c>
      <c r="H7" s="56">
        <v>1257400.0</v>
      </c>
      <c r="I7" s="113">
        <v>1713.0790190735695</v>
      </c>
    </row>
    <row r="8" spans="8:8" ht="15.0">
      <c r="A8" s="79" t="str">
        <f t="shared" si="0"/>
        <v>Songadh</v>
      </c>
      <c r="B8" s="79" t="str">
        <f t="shared" si="1"/>
        <v>Tapi</v>
      </c>
      <c r="C8" s="79">
        <f t="shared" si="2"/>
        <v>7.0</v>
      </c>
      <c r="D8" s="56">
        <v>7.0</v>
      </c>
      <c r="E8" s="56" t="s">
        <v>19</v>
      </c>
      <c r="F8" s="56" t="s">
        <v>52</v>
      </c>
      <c r="G8" s="56">
        <v>2132.0</v>
      </c>
      <c r="H8" s="56">
        <v>3637900.0</v>
      </c>
      <c r="I8" s="113">
        <v>1706.3320825515948</v>
      </c>
    </row>
    <row r="9" spans="8:8" ht="15.0">
      <c r="A9" s="79" t="str">
        <f t="shared" si="0"/>
        <v>Uchchhal</v>
      </c>
      <c r="B9" s="79" t="str">
        <f t="shared" si="1"/>
        <v>Tapi</v>
      </c>
      <c r="C9" s="79">
        <f t="shared" si="2"/>
        <v>8.0</v>
      </c>
      <c r="D9" s="56">
        <v>8.0</v>
      </c>
      <c r="E9" s="56" t="s">
        <v>19</v>
      </c>
      <c r="F9" s="56" t="s">
        <v>26</v>
      </c>
      <c r="G9" s="56">
        <v>952.0</v>
      </c>
      <c r="H9" s="56">
        <v>1602100.0</v>
      </c>
      <c r="I9" s="113">
        <v>1682.8781512605042</v>
      </c>
    </row>
    <row r="10" spans="8:8" ht="15.0">
      <c r="A10" s="79" t="str">
        <f t="shared" si="0"/>
        <v>East Zone -B</v>
      </c>
      <c r="B10" s="79" t="str">
        <f t="shared" si="1"/>
        <v>Surat Corporation</v>
      </c>
      <c r="C10" s="79">
        <f t="shared" si="2"/>
        <v>9.0</v>
      </c>
      <c r="D10" s="56">
        <v>9.0</v>
      </c>
      <c r="E10" s="56" t="s">
        <v>262</v>
      </c>
      <c r="F10" s="56" t="s">
        <v>299</v>
      </c>
      <c r="G10" s="56">
        <v>7733.0</v>
      </c>
      <c r="H10" s="56">
        <v>1.27535E7</v>
      </c>
      <c r="I10" s="113">
        <v>1649.2305702832018</v>
      </c>
    </row>
    <row r="11" spans="8:8" ht="15.0">
      <c r="A11" s="79" t="str">
        <f t="shared" si="0"/>
        <v>Valsad</v>
      </c>
      <c r="B11" s="79" t="str">
        <f t="shared" si="1"/>
        <v>Valsad</v>
      </c>
      <c r="C11" s="79">
        <f t="shared" si="2"/>
        <v>10.0</v>
      </c>
      <c r="D11" s="56">
        <v>10.0</v>
      </c>
      <c r="E11" s="56" t="s">
        <v>66</v>
      </c>
      <c r="F11" s="56" t="s">
        <v>66</v>
      </c>
      <c r="G11" s="56">
        <v>4116.0</v>
      </c>
      <c r="H11" s="56">
        <v>6406500.0</v>
      </c>
      <c r="I11" s="113">
        <v>1556.4868804664723</v>
      </c>
    </row>
    <row r="12" spans="8:8" ht="15.0">
      <c r="A12" s="79" t="str">
        <f t="shared" si="0"/>
        <v>Vansada</v>
      </c>
      <c r="B12" s="79" t="str">
        <f t="shared" si="1"/>
        <v>Navsari</v>
      </c>
      <c r="C12" s="79">
        <f t="shared" si="2"/>
        <v>11.0</v>
      </c>
      <c r="D12" s="56">
        <v>11.0</v>
      </c>
      <c r="E12" s="56" t="s">
        <v>21</v>
      </c>
      <c r="F12" s="56" t="s">
        <v>73</v>
      </c>
      <c r="G12" s="56">
        <v>2360.0</v>
      </c>
      <c r="H12" s="56">
        <v>3652300.0</v>
      </c>
      <c r="I12" s="113">
        <v>1547.584745762712</v>
      </c>
    </row>
    <row r="13" spans="8:8" ht="15.0">
      <c r="A13" s="79" t="str">
        <f t="shared" si="0"/>
        <v>Pardi</v>
      </c>
      <c r="B13" s="79" t="str">
        <f t="shared" si="1"/>
        <v>Valsad</v>
      </c>
      <c r="C13" s="79">
        <f t="shared" si="2"/>
        <v>12.0</v>
      </c>
      <c r="D13" s="56">
        <v>12.0</v>
      </c>
      <c r="E13" s="56" t="s">
        <v>66</v>
      </c>
      <c r="F13" s="56" t="s">
        <v>65</v>
      </c>
      <c r="G13" s="56">
        <v>1873.0</v>
      </c>
      <c r="H13" s="56">
        <v>2878500.0</v>
      </c>
      <c r="I13" s="113">
        <v>1536.8392952482648</v>
      </c>
    </row>
    <row r="14" spans="8:8" ht="15.0">
      <c r="A14" s="79" t="str">
        <f t="shared" si="0"/>
        <v>South Zone-A</v>
      </c>
      <c r="B14" s="79" t="str">
        <f t="shared" si="1"/>
        <v>Surat Corporation</v>
      </c>
      <c r="C14" s="79">
        <f t="shared" si="2"/>
        <v>13.0</v>
      </c>
      <c r="D14" s="56">
        <v>13.0</v>
      </c>
      <c r="E14" s="56" t="s">
        <v>262</v>
      </c>
      <c r="F14" s="56" t="s">
        <v>298</v>
      </c>
      <c r="G14" s="56">
        <v>7924.0</v>
      </c>
      <c r="H14" s="56">
        <v>1.21513E7</v>
      </c>
      <c r="I14" s="113">
        <v>1533.4805653710248</v>
      </c>
    </row>
    <row r="15" spans="8:8" ht="15.0">
      <c r="A15" s="79" t="str">
        <f t="shared" si="0"/>
        <v>Vyara</v>
      </c>
      <c r="B15" s="79" t="str">
        <f t="shared" si="1"/>
        <v>Tapi</v>
      </c>
      <c r="C15" s="79">
        <f t="shared" si="2"/>
        <v>14.0</v>
      </c>
      <c r="D15" s="56">
        <v>14.0</v>
      </c>
      <c r="E15" s="56" t="s">
        <v>19</v>
      </c>
      <c r="F15" s="56" t="s">
        <v>104</v>
      </c>
      <c r="G15" s="56">
        <v>1598.0</v>
      </c>
      <c r="H15" s="56">
        <v>2448300.0</v>
      </c>
      <c r="I15" s="113">
        <v>1532.1026282853568</v>
      </c>
    </row>
    <row r="16" spans="8:8" ht="15.0">
      <c r="A16" s="79" t="str">
        <f t="shared" si="0"/>
        <v>west zone</v>
      </c>
      <c r="B16" s="79" t="str">
        <f t="shared" si="1"/>
        <v>Surat Corporation</v>
      </c>
      <c r="C16" s="79">
        <f t="shared" si="2"/>
        <v>15.0</v>
      </c>
      <c r="D16" s="56">
        <v>15.0</v>
      </c>
      <c r="E16" s="56" t="s">
        <v>262</v>
      </c>
      <c r="F16" s="56" t="s">
        <v>300</v>
      </c>
      <c r="G16" s="56">
        <v>6571.0</v>
      </c>
      <c r="H16" s="56">
        <v>9912700.0</v>
      </c>
      <c r="I16" s="113">
        <v>1508.5527316998935</v>
      </c>
    </row>
    <row r="17" spans="8:8" ht="15.0">
      <c r="A17" s="79" t="str">
        <f t="shared" si="0"/>
        <v>Valod</v>
      </c>
      <c r="B17" s="79" t="str">
        <f t="shared" si="1"/>
        <v>Tapi</v>
      </c>
      <c r="C17" s="79">
        <f t="shared" si="2"/>
        <v>16.0</v>
      </c>
      <c r="D17" s="56">
        <v>16.0</v>
      </c>
      <c r="E17" s="56" t="s">
        <v>19</v>
      </c>
      <c r="F17" s="56" t="s">
        <v>18</v>
      </c>
      <c r="G17" s="56">
        <v>607.0</v>
      </c>
      <c r="H17" s="56">
        <v>907800.0</v>
      </c>
      <c r="I17" s="113">
        <v>1495.5518945634267</v>
      </c>
    </row>
    <row r="18" spans="8:8" ht="15.0">
      <c r="A18" s="79" t="str">
        <f t="shared" si="0"/>
        <v>Vadali</v>
      </c>
      <c r="B18" s="79" t="str">
        <f t="shared" si="1"/>
        <v>Sabarkantha</v>
      </c>
      <c r="C18" s="79">
        <f t="shared" si="2"/>
        <v>17.0</v>
      </c>
      <c r="D18" s="56">
        <v>17.0</v>
      </c>
      <c r="E18" s="56" t="s">
        <v>83</v>
      </c>
      <c r="F18" s="56" t="s">
        <v>125</v>
      </c>
      <c r="G18" s="56">
        <v>1185.0</v>
      </c>
      <c r="H18" s="56">
        <v>1731900.0</v>
      </c>
      <c r="I18" s="113">
        <v>1461.5189873417721</v>
      </c>
    </row>
    <row r="19" spans="8:8" ht="15.0">
      <c r="A19" s="79" t="str">
        <f t="shared" si="0"/>
        <v>BAYAD</v>
      </c>
      <c r="B19" s="79" t="str">
        <f t="shared" si="1"/>
        <v>Arvalli</v>
      </c>
      <c r="C19" s="79">
        <f t="shared" si="2"/>
        <v>18.0</v>
      </c>
      <c r="D19" s="56">
        <v>18.0</v>
      </c>
      <c r="E19" s="56" t="s">
        <v>25</v>
      </c>
      <c r="F19" s="56" t="s">
        <v>174</v>
      </c>
      <c r="G19" s="56">
        <v>2374.0</v>
      </c>
      <c r="H19" s="56">
        <v>3423800.0</v>
      </c>
      <c r="I19" s="113">
        <v>1442.2072451558552</v>
      </c>
    </row>
    <row r="20" spans="8:8" ht="15.0">
      <c r="A20" s="79" t="str">
        <f t="shared" si="0"/>
        <v>Una</v>
      </c>
      <c r="B20" s="79" t="str">
        <f t="shared" si="1"/>
        <v>Gir Somnath</v>
      </c>
      <c r="C20" s="79">
        <f t="shared" si="2"/>
        <v>19.0</v>
      </c>
      <c r="D20" s="56">
        <v>19.0</v>
      </c>
      <c r="E20" s="56" t="s">
        <v>57</v>
      </c>
      <c r="F20" s="56" t="s">
        <v>118</v>
      </c>
      <c r="G20" s="56">
        <v>3920.0</v>
      </c>
      <c r="H20" s="56">
        <v>5629300.0</v>
      </c>
      <c r="I20" s="113">
        <v>1436.045918367347</v>
      </c>
    </row>
    <row r="21" spans="8:8" ht="15.0">
      <c r="A21" s="79" t="str">
        <f t="shared" si="0"/>
        <v>DHANSURA</v>
      </c>
      <c r="B21" s="79" t="str">
        <f t="shared" si="1"/>
        <v>Arvalli</v>
      </c>
      <c r="C21" s="79">
        <f t="shared" si="2"/>
        <v>20.0</v>
      </c>
      <c r="D21" s="56">
        <v>20.0</v>
      </c>
      <c r="E21" s="56" t="s">
        <v>25</v>
      </c>
      <c r="F21" s="56" t="s">
        <v>121</v>
      </c>
      <c r="G21" s="56">
        <v>1726.0</v>
      </c>
      <c r="H21" s="56">
        <v>2452800.0</v>
      </c>
      <c r="I21" s="113">
        <v>1421.0892236384705</v>
      </c>
    </row>
    <row r="22" spans="8:8" ht="15.0">
      <c r="A22" s="79" t="str">
        <f t="shared" si="0"/>
        <v>Chanasma</v>
      </c>
      <c r="B22" s="79" t="str">
        <f t="shared" si="1"/>
        <v>Patan</v>
      </c>
      <c r="C22" s="79">
        <f t="shared" si="2"/>
        <v>21.0</v>
      </c>
      <c r="D22" s="56">
        <v>21.0</v>
      </c>
      <c r="E22" s="56" t="s">
        <v>152</v>
      </c>
      <c r="F22" s="56" t="s">
        <v>223</v>
      </c>
      <c r="G22" s="56">
        <v>1347.0</v>
      </c>
      <c r="H22" s="56">
        <v>1898600.0</v>
      </c>
      <c r="I22" s="113">
        <v>1409.5025983667408</v>
      </c>
    </row>
    <row r="23" spans="8:8" ht="15.0">
      <c r="A23" s="79" t="str">
        <f t="shared" si="0"/>
        <v>BECHARAJI</v>
      </c>
      <c r="B23" s="79" t="str">
        <f t="shared" si="1"/>
        <v>Mahesana</v>
      </c>
      <c r="C23" s="79">
        <f t="shared" si="2"/>
        <v>22.0</v>
      </c>
      <c r="D23" s="56">
        <v>22.0</v>
      </c>
      <c r="E23" s="56" t="s">
        <v>28</v>
      </c>
      <c r="F23" s="56" t="s">
        <v>79</v>
      </c>
      <c r="G23" s="56">
        <v>1656.0</v>
      </c>
      <c r="H23" s="56">
        <v>2320500.0</v>
      </c>
      <c r="I23" s="113">
        <v>1401.268115942029</v>
      </c>
    </row>
    <row r="24" spans="8:8" ht="15.0">
      <c r="A24" s="79" t="str">
        <f t="shared" si="0"/>
        <v>south east zone</v>
      </c>
      <c r="B24" s="79" t="str">
        <f t="shared" si="1"/>
        <v>Surat Corporation</v>
      </c>
      <c r="C24" s="79">
        <f t="shared" si="2"/>
        <v>23.0</v>
      </c>
      <c r="D24" s="56">
        <v>23.0</v>
      </c>
      <c r="E24" s="56" t="s">
        <v>262</v>
      </c>
      <c r="F24" s="56" t="s">
        <v>269</v>
      </c>
      <c r="G24" s="56">
        <v>12232.0</v>
      </c>
      <c r="H24" s="56">
        <v>1.7135E7</v>
      </c>
      <c r="I24" s="113">
        <v>1400.8338783518639</v>
      </c>
    </row>
    <row r="25" spans="8:8" ht="15.0">
      <c r="A25" s="79" t="str">
        <f t="shared" si="0"/>
        <v>mahuva</v>
      </c>
      <c r="B25" s="79" t="str">
        <f t="shared" si="1"/>
        <v>Surat</v>
      </c>
      <c r="C25" s="79">
        <f t="shared" si="2"/>
        <v>24.0</v>
      </c>
      <c r="D25" s="56">
        <v>24.0</v>
      </c>
      <c r="E25" s="56" t="s">
        <v>181</v>
      </c>
      <c r="F25" s="56" t="s">
        <v>183</v>
      </c>
      <c r="G25" s="56">
        <v>1680.0</v>
      </c>
      <c r="H25" s="56">
        <v>2348000.0</v>
      </c>
      <c r="I25" s="113">
        <v>1397.6190476190477</v>
      </c>
    </row>
    <row r="26" spans="8:8" ht="15.0">
      <c r="A26" s="79" t="str">
        <f t="shared" si="0"/>
        <v>mandavi</v>
      </c>
      <c r="B26" s="79" t="str">
        <f t="shared" si="1"/>
        <v>Surat</v>
      </c>
      <c r="C26" s="79">
        <f t="shared" si="2"/>
        <v>25.0</v>
      </c>
      <c r="D26" s="56">
        <v>25.0</v>
      </c>
      <c r="E26" s="56" t="s">
        <v>181</v>
      </c>
      <c r="F26" s="56" t="s">
        <v>242</v>
      </c>
      <c r="G26" s="56">
        <v>1896.0</v>
      </c>
      <c r="H26" s="56">
        <v>2639300.0</v>
      </c>
      <c r="I26" s="113">
        <v>1392.035864978903</v>
      </c>
    </row>
    <row r="27" spans="8:8" ht="15.0">
      <c r="A27" s="79" t="str">
        <f t="shared" si="0"/>
        <v>Sutrapada</v>
      </c>
      <c r="B27" s="79" t="str">
        <f t="shared" si="1"/>
        <v>Gir Somnath</v>
      </c>
      <c r="C27" s="79">
        <f t="shared" si="2"/>
        <v>26.0</v>
      </c>
      <c r="D27" s="56">
        <v>26.0</v>
      </c>
      <c r="E27" s="56" t="s">
        <v>57</v>
      </c>
      <c r="F27" s="56" t="s">
        <v>127</v>
      </c>
      <c r="G27" s="56">
        <v>1812.0</v>
      </c>
      <c r="H27" s="56">
        <v>2492000.0</v>
      </c>
      <c r="I27" s="113">
        <v>1375.2759381898454</v>
      </c>
    </row>
    <row r="28" spans="8:8" ht="15.0">
      <c r="A28" s="79" t="str">
        <f t="shared" si="0"/>
        <v>Chikhli</v>
      </c>
      <c r="B28" s="79" t="str">
        <f t="shared" si="1"/>
        <v>Navsari</v>
      </c>
      <c r="C28" s="79">
        <f t="shared" si="2"/>
        <v>27.0</v>
      </c>
      <c r="D28" s="56">
        <v>27.0</v>
      </c>
      <c r="E28" s="56" t="s">
        <v>21</v>
      </c>
      <c r="F28" s="56" t="s">
        <v>20</v>
      </c>
      <c r="G28" s="56">
        <v>2345.0</v>
      </c>
      <c r="H28" s="56">
        <v>3203800.0</v>
      </c>
      <c r="I28" s="113">
        <v>1366.226012793177</v>
      </c>
    </row>
    <row r="29" spans="8:8" ht="15.0">
      <c r="A29" s="79" t="str">
        <f t="shared" si="0"/>
        <v>south west zone</v>
      </c>
      <c r="B29" s="79" t="str">
        <f t="shared" si="1"/>
        <v>Surat Corporation</v>
      </c>
      <c r="C29" s="79">
        <f t="shared" si="2"/>
        <v>28.0</v>
      </c>
      <c r="D29" s="56">
        <v>28.0</v>
      </c>
      <c r="E29" s="56" t="s">
        <v>262</v>
      </c>
      <c r="F29" s="56" t="s">
        <v>295</v>
      </c>
      <c r="G29" s="56">
        <v>4556.0</v>
      </c>
      <c r="H29" s="56">
        <v>6139800.0</v>
      </c>
      <c r="I29" s="113">
        <v>1347.6294995610185</v>
      </c>
    </row>
    <row r="30" spans="8:8" ht="15.0">
      <c r="A30" s="79" t="str">
        <f t="shared" si="0"/>
        <v>BHILODA</v>
      </c>
      <c r="B30" s="79" t="str">
        <f t="shared" si="1"/>
        <v>Arvalli</v>
      </c>
      <c r="C30" s="79">
        <f t="shared" si="2"/>
        <v>29.0</v>
      </c>
      <c r="D30" s="56">
        <v>29.0</v>
      </c>
      <c r="E30" s="56" t="s">
        <v>25</v>
      </c>
      <c r="F30" s="56" t="s">
        <v>219</v>
      </c>
      <c r="G30" s="56">
        <v>1732.0</v>
      </c>
      <c r="H30" s="56">
        <v>2315600.0</v>
      </c>
      <c r="I30" s="113">
        <v>1336.9515011547344</v>
      </c>
    </row>
    <row r="31" spans="8:8" ht="15.0">
      <c r="A31" s="79" t="str">
        <f t="shared" si="0"/>
        <v>TALAJA</v>
      </c>
      <c r="B31" s="79" t="str">
        <f t="shared" si="1"/>
        <v>Bhavnagar</v>
      </c>
      <c r="C31" s="79">
        <f t="shared" si="2"/>
        <v>30.0</v>
      </c>
      <c r="D31" s="56">
        <v>30.0</v>
      </c>
      <c r="E31" s="56" t="s">
        <v>51</v>
      </c>
      <c r="F31" s="56" t="s">
        <v>76</v>
      </c>
      <c r="G31" s="56">
        <v>3691.0</v>
      </c>
      <c r="H31" s="56">
        <v>4919000.0</v>
      </c>
      <c r="I31" s="113">
        <v>1332.701164995936</v>
      </c>
    </row>
    <row r="32" spans="8:8" ht="15.0">
      <c r="A32" s="79" t="str">
        <f t="shared" si="0"/>
        <v>kamrej</v>
      </c>
      <c r="B32" s="79" t="str">
        <f t="shared" si="1"/>
        <v>Surat</v>
      </c>
      <c r="C32" s="79">
        <f t="shared" si="2"/>
        <v>31.0</v>
      </c>
      <c r="D32" s="56">
        <v>31.0</v>
      </c>
      <c r="E32" s="56" t="s">
        <v>181</v>
      </c>
      <c r="F32" s="56" t="s">
        <v>244</v>
      </c>
      <c r="G32" s="56">
        <v>4450.0</v>
      </c>
      <c r="H32" s="56">
        <v>5856400.0</v>
      </c>
      <c r="I32" s="113">
        <v>1316.0449438202247</v>
      </c>
    </row>
    <row r="33" spans="8:8" ht="15.0">
      <c r="A33" s="79" t="str">
        <f t="shared" si="0"/>
        <v>CHUDA</v>
      </c>
      <c r="B33" s="79" t="str">
        <f t="shared" si="1"/>
        <v>Surendranagar</v>
      </c>
      <c r="C33" s="79">
        <f t="shared" si="2"/>
        <v>32.0</v>
      </c>
      <c r="D33" s="56">
        <v>32.0</v>
      </c>
      <c r="E33" s="56" t="s">
        <v>94</v>
      </c>
      <c r="F33" s="56" t="s">
        <v>103</v>
      </c>
      <c r="G33" s="56">
        <v>1314.0</v>
      </c>
      <c r="H33" s="56">
        <v>1728200.0</v>
      </c>
      <c r="I33" s="113">
        <v>1315.220700152207</v>
      </c>
    </row>
    <row r="34" spans="8:8" ht="15.0">
      <c r="A34" s="79" t="str">
        <f t="shared" si="0"/>
        <v>MALPUR</v>
      </c>
      <c r="B34" s="79" t="str">
        <f t="shared" si="1"/>
        <v>Arvalli</v>
      </c>
      <c r="C34" s="79">
        <f t="shared" si="2"/>
        <v>33.0</v>
      </c>
      <c r="D34" s="56">
        <v>33.0</v>
      </c>
      <c r="E34" s="56" t="s">
        <v>25</v>
      </c>
      <c r="F34" s="56" t="s">
        <v>187</v>
      </c>
      <c r="G34" s="56">
        <v>1606.0</v>
      </c>
      <c r="H34" s="56">
        <v>2096500.0</v>
      </c>
      <c r="I34" s="113">
        <v>1305.417185554172</v>
      </c>
    </row>
    <row r="35" spans="8:8" ht="15.0">
      <c r="A35" s="79" t="str">
        <f t="shared" si="0"/>
        <v>KANKREJ</v>
      </c>
      <c r="B35" s="79" t="str">
        <f t="shared" si="1"/>
        <v>Banaskantha</v>
      </c>
      <c r="C35" s="79">
        <f t="shared" si="2"/>
        <v>34.0</v>
      </c>
      <c r="D35" s="56">
        <v>34.0</v>
      </c>
      <c r="E35" s="56" t="s">
        <v>112</v>
      </c>
      <c r="F35" s="56" t="s">
        <v>111</v>
      </c>
      <c r="G35" s="56">
        <v>5320.0</v>
      </c>
      <c r="H35" s="56">
        <v>6928200.0</v>
      </c>
      <c r="I35" s="113">
        <v>1302.2932330827068</v>
      </c>
    </row>
    <row r="36" spans="8:8" ht="15.0">
      <c r="A36" s="79" t="str">
        <f t="shared" si="0"/>
        <v>Netrang</v>
      </c>
      <c r="B36" s="79" t="str">
        <f t="shared" si="1"/>
        <v>Bharuch</v>
      </c>
      <c r="C36" s="79">
        <f t="shared" si="2"/>
        <v>35.0</v>
      </c>
      <c r="D36" s="56">
        <v>35.0</v>
      </c>
      <c r="E36" s="56" t="s">
        <v>54</v>
      </c>
      <c r="F36" s="56" t="s">
        <v>92</v>
      </c>
      <c r="G36" s="56">
        <v>1256.0</v>
      </c>
      <c r="H36" s="56">
        <v>1631200.0</v>
      </c>
      <c r="I36" s="113">
        <v>1298.7261146496814</v>
      </c>
    </row>
    <row r="37" spans="8:8" ht="15.0">
      <c r="A37" s="79" t="str">
        <f t="shared" si="0"/>
        <v>MODASA</v>
      </c>
      <c r="B37" s="79" t="str">
        <f t="shared" si="1"/>
        <v>Arvalli</v>
      </c>
      <c r="C37" s="79">
        <f t="shared" si="2"/>
        <v>36.0</v>
      </c>
      <c r="D37" s="56">
        <v>36.0</v>
      </c>
      <c r="E37" s="56" t="s">
        <v>25</v>
      </c>
      <c r="F37" s="56" t="s">
        <v>218</v>
      </c>
      <c r="G37" s="56">
        <v>3245.0</v>
      </c>
      <c r="H37" s="56">
        <v>4207900.0</v>
      </c>
      <c r="I37" s="113">
        <v>1296.73343605547</v>
      </c>
    </row>
    <row r="38" spans="8:8" ht="15.0">
      <c r="A38" s="79" t="str">
        <f t="shared" si="0"/>
        <v>Gandevi</v>
      </c>
      <c r="B38" s="79" t="str">
        <f t="shared" si="1"/>
        <v>Navsari</v>
      </c>
      <c r="C38" s="79">
        <f t="shared" si="2"/>
        <v>37.0</v>
      </c>
      <c r="D38" s="56">
        <v>37.0</v>
      </c>
      <c r="E38" s="56" t="s">
        <v>21</v>
      </c>
      <c r="F38" s="56" t="s">
        <v>30</v>
      </c>
      <c r="G38" s="56">
        <v>2105.0</v>
      </c>
      <c r="H38" s="56">
        <v>2727300.0</v>
      </c>
      <c r="I38" s="113">
        <v>1295.6294536817102</v>
      </c>
    </row>
    <row r="39" spans="8:8" ht="15.0">
      <c r="A39" s="79" t="str">
        <f t="shared" si="0"/>
        <v>Talod</v>
      </c>
      <c r="B39" s="79" t="str">
        <f t="shared" si="1"/>
        <v>Sabarkantha</v>
      </c>
      <c r="C39" s="79">
        <f t="shared" si="2"/>
        <v>38.0</v>
      </c>
      <c r="D39" s="56">
        <v>38.0</v>
      </c>
      <c r="E39" s="56" t="s">
        <v>83</v>
      </c>
      <c r="F39" s="56" t="s">
        <v>82</v>
      </c>
      <c r="G39" s="56">
        <v>2156.0</v>
      </c>
      <c r="H39" s="56">
        <v>2758200.0</v>
      </c>
      <c r="I39" s="113">
        <v>1279.3135435992579</v>
      </c>
    </row>
    <row r="40" spans="8:8" ht="15.0">
      <c r="A40" s="79" t="str">
        <f t="shared" si="0"/>
        <v>Girgadhada</v>
      </c>
      <c r="B40" s="79" t="str">
        <f t="shared" si="1"/>
        <v>Gir Somnath</v>
      </c>
      <c r="C40" s="79">
        <f t="shared" si="2"/>
        <v>39.0</v>
      </c>
      <c r="D40" s="56">
        <v>39.0</v>
      </c>
      <c r="E40" s="56" t="s">
        <v>57</v>
      </c>
      <c r="F40" s="56" t="s">
        <v>56</v>
      </c>
      <c r="G40" s="56">
        <v>1486.0</v>
      </c>
      <c r="H40" s="56">
        <v>1872100.0</v>
      </c>
      <c r="I40" s="113">
        <v>1259.8250336473754</v>
      </c>
    </row>
    <row r="41" spans="8:8" ht="15.0">
      <c r="A41" s="79" t="str">
        <f t="shared" si="0"/>
        <v>KADI</v>
      </c>
      <c r="B41" s="79" t="str">
        <f t="shared" si="1"/>
        <v>Mahesana</v>
      </c>
      <c r="C41" s="79">
        <f t="shared" si="2"/>
        <v>40.0</v>
      </c>
      <c r="D41" s="56">
        <v>40.0</v>
      </c>
      <c r="E41" s="56" t="s">
        <v>28</v>
      </c>
      <c r="F41" s="56" t="s">
        <v>126</v>
      </c>
      <c r="G41" s="56">
        <v>5334.0</v>
      </c>
      <c r="H41" s="56">
        <v>6707100.0</v>
      </c>
      <c r="I41" s="113">
        <v>1257.424071991001</v>
      </c>
    </row>
    <row r="42" spans="8:8" ht="15.0">
      <c r="A42" s="79" t="str">
        <f t="shared" si="0"/>
        <v>VALLABHIPUR</v>
      </c>
      <c r="B42" s="79" t="str">
        <f t="shared" si="1"/>
        <v>Bhavnagar</v>
      </c>
      <c r="C42" s="79">
        <f t="shared" si="2"/>
        <v>41.0</v>
      </c>
      <c r="D42" s="56">
        <v>41.0</v>
      </c>
      <c r="E42" s="56" t="s">
        <v>51</v>
      </c>
      <c r="F42" s="56" t="s">
        <v>130</v>
      </c>
      <c r="G42" s="56">
        <v>938.0</v>
      </c>
      <c r="H42" s="56">
        <v>1179400.0</v>
      </c>
      <c r="I42" s="113">
        <v>1257.3560767590618</v>
      </c>
    </row>
    <row r="43" spans="8:8" ht="15.0">
      <c r="A43" s="79" t="str">
        <f t="shared" si="0"/>
        <v>Sidhpur</v>
      </c>
      <c r="B43" s="79" t="str">
        <f t="shared" si="1"/>
        <v>Patan</v>
      </c>
      <c r="C43" s="79">
        <f t="shared" si="2"/>
        <v>42.0</v>
      </c>
      <c r="D43" s="56">
        <v>42.0</v>
      </c>
      <c r="E43" s="56" t="s">
        <v>152</v>
      </c>
      <c r="F43" s="56" t="s">
        <v>198</v>
      </c>
      <c r="G43" s="56">
        <v>3428.0</v>
      </c>
      <c r="H43" s="56">
        <v>4297800.0</v>
      </c>
      <c r="I43" s="113">
        <v>1253.7339556592765</v>
      </c>
    </row>
    <row r="44" spans="8:8" ht="15.0">
      <c r="A44" s="79" t="str">
        <f t="shared" si="0"/>
        <v>WAGHODIA</v>
      </c>
      <c r="B44" s="79" t="str">
        <f t="shared" si="1"/>
        <v>Vadodara</v>
      </c>
      <c r="C44" s="79">
        <f t="shared" si="2"/>
        <v>43.0</v>
      </c>
      <c r="D44" s="56">
        <v>43.0</v>
      </c>
      <c r="E44" s="56" t="s">
        <v>163</v>
      </c>
      <c r="F44" s="56" t="s">
        <v>313</v>
      </c>
      <c r="G44" s="56">
        <v>2550.0</v>
      </c>
      <c r="H44" s="56">
        <v>3193000.0</v>
      </c>
      <c r="I44" s="113">
        <v>1252.1568627450981</v>
      </c>
    </row>
    <row r="45" spans="8:8" ht="15.0">
      <c r="A45" s="79" t="str">
        <f t="shared" si="0"/>
        <v>Dharampur</v>
      </c>
      <c r="B45" s="79" t="str">
        <f t="shared" si="1"/>
        <v>Valsad</v>
      </c>
      <c r="C45" s="79">
        <f t="shared" si="2"/>
        <v>44.0</v>
      </c>
      <c r="D45" s="56">
        <v>44.0</v>
      </c>
      <c r="E45" s="56" t="s">
        <v>66</v>
      </c>
      <c r="F45" s="56" t="s">
        <v>225</v>
      </c>
      <c r="G45" s="56">
        <v>3038.0</v>
      </c>
      <c r="H45" s="56">
        <v>3797500.0</v>
      </c>
      <c r="I45" s="113">
        <v>1250.0</v>
      </c>
    </row>
    <row r="46" spans="8:8" ht="15.0">
      <c r="A46" s="79" t="str">
        <f t="shared" si="0"/>
        <v>Devgadhbariya</v>
      </c>
      <c r="B46" s="79" t="str">
        <f t="shared" si="1"/>
        <v>Dahod</v>
      </c>
      <c r="C46" s="79">
        <f t="shared" si="2"/>
        <v>45.0</v>
      </c>
      <c r="D46" s="56">
        <v>45.0</v>
      </c>
      <c r="E46" s="56" t="s">
        <v>209</v>
      </c>
      <c r="F46" s="56" t="s">
        <v>264</v>
      </c>
      <c r="G46" s="56">
        <v>4700.0</v>
      </c>
      <c r="H46" s="56">
        <v>5814000.0</v>
      </c>
      <c r="I46" s="113">
        <v>1237.0212765957447</v>
      </c>
    </row>
    <row r="47" spans="8:8" ht="15.0">
      <c r="A47" s="79" t="str">
        <f t="shared" si="0"/>
        <v>North Zone</v>
      </c>
      <c r="B47" s="79" t="str">
        <f t="shared" si="1"/>
        <v>Gandhinagar Corporation</v>
      </c>
      <c r="C47" s="79">
        <f t="shared" si="2"/>
        <v>46.0</v>
      </c>
      <c r="D47" s="56">
        <v>46.0</v>
      </c>
      <c r="E47" s="56" t="s">
        <v>237</v>
      </c>
      <c r="F47" s="56" t="s">
        <v>273</v>
      </c>
      <c r="G47" s="56">
        <v>3203.0</v>
      </c>
      <c r="H47" s="56">
        <v>3951400.0</v>
      </c>
      <c r="I47" s="113">
        <v>1233.6559475491727</v>
      </c>
    </row>
    <row r="48" spans="8:8" ht="15.0">
      <c r="A48" s="79" t="str">
        <f t="shared" si="0"/>
        <v>South Zone- B</v>
      </c>
      <c r="B48" s="79" t="str">
        <f t="shared" si="1"/>
        <v>Surat Corporation</v>
      </c>
      <c r="C48" s="79">
        <f t="shared" si="2"/>
        <v>47.0</v>
      </c>
      <c r="D48" s="56">
        <v>47.0</v>
      </c>
      <c r="E48" s="56" t="s">
        <v>262</v>
      </c>
      <c r="F48" s="56" t="s">
        <v>270</v>
      </c>
      <c r="G48" s="56">
        <v>5799.0</v>
      </c>
      <c r="H48" s="56">
        <v>7126300.0</v>
      </c>
      <c r="I48" s="113">
        <v>1228.8842903948957</v>
      </c>
    </row>
    <row r="49" spans="8:8" ht="15.0">
      <c r="A49" s="79" t="str">
        <f t="shared" si="0"/>
        <v>Gandhinagar</v>
      </c>
      <c r="B49" s="79" t="str">
        <f t="shared" si="1"/>
        <v>Gandhinagar</v>
      </c>
      <c r="C49" s="79">
        <f t="shared" si="2"/>
        <v>48.0</v>
      </c>
      <c r="D49" s="56">
        <v>48.0</v>
      </c>
      <c r="E49" s="56" t="s">
        <v>77</v>
      </c>
      <c r="F49" s="56" t="s">
        <v>77</v>
      </c>
      <c r="G49" s="56">
        <v>4262.0</v>
      </c>
      <c r="H49" s="56">
        <v>5217900.0</v>
      </c>
      <c r="I49" s="113">
        <v>1224.2843735335523</v>
      </c>
    </row>
    <row r="50" spans="8:8" ht="15.0">
      <c r="A50" s="79" t="str">
        <f t="shared" si="0"/>
        <v>Vanthali</v>
      </c>
      <c r="B50" s="79" t="str">
        <f t="shared" si="1"/>
        <v>Junagadh</v>
      </c>
      <c r="C50" s="79">
        <f t="shared" si="2"/>
        <v>49.0</v>
      </c>
      <c r="D50" s="56">
        <v>49.0</v>
      </c>
      <c r="E50" s="56" t="s">
        <v>23</v>
      </c>
      <c r="F50" s="56" t="s">
        <v>41</v>
      </c>
      <c r="G50" s="56">
        <v>975.0</v>
      </c>
      <c r="H50" s="56">
        <v>1192600.0</v>
      </c>
      <c r="I50" s="113">
        <v>1223.179487179487</v>
      </c>
    </row>
    <row r="51" spans="8:8" ht="15.0">
      <c r="A51" s="79" t="str">
        <f t="shared" si="0"/>
        <v>Idar</v>
      </c>
      <c r="B51" s="79" t="str">
        <f t="shared" si="1"/>
        <v>Sabarkantha</v>
      </c>
      <c r="C51" s="79">
        <f t="shared" si="2"/>
        <v>50.0</v>
      </c>
      <c r="D51" s="56">
        <v>50.0</v>
      </c>
      <c r="E51" s="56" t="s">
        <v>83</v>
      </c>
      <c r="F51" s="56" t="s">
        <v>109</v>
      </c>
      <c r="G51" s="56">
        <v>3569.0</v>
      </c>
      <c r="H51" s="56">
        <v>4342800.0</v>
      </c>
      <c r="I51" s="113">
        <v>1216.811431773606</v>
      </c>
    </row>
    <row r="52" spans="8:8" ht="15.0">
      <c r="A52" s="79" t="str">
        <f t="shared" si="0"/>
        <v>Junagadh</v>
      </c>
      <c r="B52" s="79" t="str">
        <f t="shared" si="1"/>
        <v>Junagadh</v>
      </c>
      <c r="C52" s="79">
        <f t="shared" si="2"/>
        <v>51.0</v>
      </c>
      <c r="D52" s="56">
        <v>51.0</v>
      </c>
      <c r="E52" s="56" t="s">
        <v>23</v>
      </c>
      <c r="F52" s="56" t="s">
        <v>23</v>
      </c>
      <c r="G52" s="56">
        <v>1189.0</v>
      </c>
      <c r="H52" s="56">
        <v>1421300.0</v>
      </c>
      <c r="I52" s="113">
        <v>1195.3742640874684</v>
      </c>
    </row>
    <row r="53" spans="8:8" ht="15.0">
      <c r="A53" s="79" t="str">
        <f t="shared" si="0"/>
        <v>Waghai</v>
      </c>
      <c r="B53" s="79" t="str">
        <f t="shared" si="1"/>
        <v>Dang</v>
      </c>
      <c r="C53" s="79">
        <f t="shared" si="2"/>
        <v>52.0</v>
      </c>
      <c r="D53" s="56">
        <v>52.0</v>
      </c>
      <c r="E53" s="56" t="s">
        <v>233</v>
      </c>
      <c r="F53" s="56" t="s">
        <v>232</v>
      </c>
      <c r="G53" s="56">
        <v>1028.0</v>
      </c>
      <c r="H53" s="56">
        <v>1214100.0</v>
      </c>
      <c r="I53" s="113">
        <v>1181.0311284046693</v>
      </c>
    </row>
    <row r="54" spans="8:8" ht="15.0">
      <c r="A54" s="79" t="str">
        <f t="shared" si="0"/>
        <v>Kalol</v>
      </c>
      <c r="B54" s="79" t="str">
        <f t="shared" si="1"/>
        <v>Gandhinagar</v>
      </c>
      <c r="C54" s="79">
        <f t="shared" si="2"/>
        <v>53.0</v>
      </c>
      <c r="D54" s="56">
        <v>53.0</v>
      </c>
      <c r="E54" s="56" t="s">
        <v>77</v>
      </c>
      <c r="F54" s="56" t="s">
        <v>114</v>
      </c>
      <c r="G54" s="56">
        <v>5972.0</v>
      </c>
      <c r="H54" s="56">
        <v>7048200.0</v>
      </c>
      <c r="I54" s="113">
        <v>1180.2076356329537</v>
      </c>
    </row>
    <row r="55" spans="8:8" ht="15.0">
      <c r="A55" s="79" t="str">
        <f t="shared" si="0"/>
        <v>Chikada</v>
      </c>
      <c r="B55" s="79" t="str">
        <f t="shared" si="1"/>
        <v>Narmada</v>
      </c>
      <c r="C55" s="79">
        <f t="shared" si="2"/>
        <v>54.0</v>
      </c>
      <c r="D55" s="56">
        <v>54.0</v>
      </c>
      <c r="E55" s="56" t="s">
        <v>35</v>
      </c>
      <c r="F55" s="56" t="s">
        <v>38</v>
      </c>
      <c r="G55" s="56">
        <v>696.0</v>
      </c>
      <c r="H55" s="56">
        <v>820500.0</v>
      </c>
      <c r="I55" s="113">
        <v>1178.8793103448277</v>
      </c>
    </row>
    <row r="56" spans="8:8" ht="15.0">
      <c r="A56" s="79" t="str">
        <f t="shared" si="0"/>
        <v>VIRAMGAM</v>
      </c>
      <c r="B56" s="79" t="str">
        <f t="shared" si="1"/>
        <v>Ahmedabad</v>
      </c>
      <c r="C56" s="79">
        <f t="shared" si="2"/>
        <v>55.0</v>
      </c>
      <c r="D56" s="56">
        <v>55.0</v>
      </c>
      <c r="E56" s="56" t="s">
        <v>59</v>
      </c>
      <c r="F56" s="56" t="s">
        <v>252</v>
      </c>
      <c r="G56" s="56">
        <v>2556.0</v>
      </c>
      <c r="H56" s="56">
        <v>2983800.0</v>
      </c>
      <c r="I56" s="113">
        <v>1167.3708920187794</v>
      </c>
    </row>
    <row r="57" spans="8:8" ht="15.0">
      <c r="A57" s="79" t="str">
        <f t="shared" si="0"/>
        <v>Kodinar</v>
      </c>
      <c r="B57" s="79" t="str">
        <f t="shared" si="1"/>
        <v>Gir Somnath</v>
      </c>
      <c r="C57" s="79">
        <f t="shared" si="2"/>
        <v>56.0</v>
      </c>
      <c r="D57" s="56">
        <v>56.0</v>
      </c>
      <c r="E57" s="56" t="s">
        <v>57</v>
      </c>
      <c r="F57" s="56" t="s">
        <v>140</v>
      </c>
      <c r="G57" s="56">
        <v>2730.0</v>
      </c>
      <c r="H57" s="56">
        <v>3171300.0</v>
      </c>
      <c r="I57" s="113">
        <v>1161.6483516483515</v>
      </c>
    </row>
    <row r="58" spans="8:8" ht="15.0">
      <c r="A58" s="79" t="str">
        <f t="shared" si="0"/>
        <v>Sarasvati</v>
      </c>
      <c r="B58" s="79" t="str">
        <f t="shared" si="1"/>
        <v>Patan</v>
      </c>
      <c r="C58" s="79">
        <f t="shared" si="2"/>
        <v>57.0</v>
      </c>
      <c r="D58" s="56">
        <v>57.0</v>
      </c>
      <c r="E58" s="56" t="s">
        <v>152</v>
      </c>
      <c r="F58" s="56" t="s">
        <v>171</v>
      </c>
      <c r="G58" s="56">
        <v>3000.0</v>
      </c>
      <c r="H58" s="56">
        <v>3478900.0</v>
      </c>
      <c r="I58" s="113">
        <v>1159.6333333333334</v>
      </c>
    </row>
    <row r="59" spans="8:8" ht="15.0">
      <c r="A59" s="79" t="str">
        <f t="shared" si="0"/>
        <v>Mansa</v>
      </c>
      <c r="B59" s="79" t="str">
        <f t="shared" si="1"/>
        <v>Gandhinagar</v>
      </c>
      <c r="C59" s="79">
        <f t="shared" si="2"/>
        <v>58.0</v>
      </c>
      <c r="D59" s="56">
        <v>58.0</v>
      </c>
      <c r="E59" s="56" t="s">
        <v>77</v>
      </c>
      <c r="F59" s="56" t="s">
        <v>157</v>
      </c>
      <c r="G59" s="56">
        <v>3966.0</v>
      </c>
      <c r="H59" s="56">
        <v>4545800.0</v>
      </c>
      <c r="I59" s="113">
        <v>1146.1926374180534</v>
      </c>
    </row>
    <row r="60" spans="8:8" ht="15.0">
      <c r="A60" s="79" t="str">
        <f t="shared" si="0"/>
        <v>VASO</v>
      </c>
      <c r="B60" s="79" t="str">
        <f t="shared" si="1"/>
        <v>Kheda</v>
      </c>
      <c r="C60" s="79">
        <f t="shared" si="2"/>
        <v>59.0</v>
      </c>
      <c r="D60" s="56">
        <v>59.0</v>
      </c>
      <c r="E60" s="56" t="s">
        <v>190</v>
      </c>
      <c r="F60" s="56" t="s">
        <v>282</v>
      </c>
      <c r="G60" s="56">
        <v>1182.0</v>
      </c>
      <c r="H60" s="56">
        <v>1354600.0</v>
      </c>
      <c r="I60" s="113">
        <v>1146.0236886632827</v>
      </c>
    </row>
    <row r="61" spans="8:8" ht="15.0">
      <c r="A61" s="79" t="str">
        <f t="shared" si="0"/>
        <v>BHAVNAGAR</v>
      </c>
      <c r="B61" s="79" t="str">
        <f t="shared" si="1"/>
        <v>Bhavnagar</v>
      </c>
      <c r="C61" s="79">
        <f t="shared" si="2"/>
        <v>60.0</v>
      </c>
      <c r="D61" s="56">
        <v>60.0</v>
      </c>
      <c r="E61" s="56" t="s">
        <v>51</v>
      </c>
      <c r="F61" s="56" t="s">
        <v>50</v>
      </c>
      <c r="G61" s="56">
        <v>2068.0</v>
      </c>
      <c r="H61" s="56">
        <v>2367700.0</v>
      </c>
      <c r="I61" s="113">
        <v>1144.9226305609284</v>
      </c>
    </row>
    <row r="62" spans="8:8" ht="15.0">
      <c r="A62" s="79" t="str">
        <f t="shared" si="0"/>
        <v>Patan</v>
      </c>
      <c r="B62" s="79" t="str">
        <f t="shared" si="1"/>
        <v>Patan</v>
      </c>
      <c r="C62" s="79">
        <f t="shared" si="2"/>
        <v>61.0</v>
      </c>
      <c r="D62" s="56">
        <v>61.0</v>
      </c>
      <c r="E62" s="56" t="s">
        <v>152</v>
      </c>
      <c r="F62" s="56" t="s">
        <v>152</v>
      </c>
      <c r="G62" s="56">
        <v>3911.0</v>
      </c>
      <c r="H62" s="56">
        <v>4475100.0</v>
      </c>
      <c r="I62" s="113">
        <v>1144.2342111991818</v>
      </c>
    </row>
    <row r="63" spans="8:8" ht="15.0">
      <c r="A63" s="79" t="str">
        <f t="shared" si="0"/>
        <v>Veraval</v>
      </c>
      <c r="B63" s="79" t="str">
        <f t="shared" si="1"/>
        <v>Gir Somnath</v>
      </c>
      <c r="C63" s="79">
        <f t="shared" si="2"/>
        <v>62.0</v>
      </c>
      <c r="D63" s="56">
        <v>62.0</v>
      </c>
      <c r="E63" s="56" t="s">
        <v>57</v>
      </c>
      <c r="F63" s="56" t="s">
        <v>184</v>
      </c>
      <c r="G63" s="56">
        <v>4854.0</v>
      </c>
      <c r="H63" s="56">
        <v>5543000.0</v>
      </c>
      <c r="I63" s="113">
        <v>1141.9447878038732</v>
      </c>
    </row>
    <row r="64" spans="8:8" ht="15.0">
      <c r="A64" s="79" t="str">
        <f t="shared" si="0"/>
        <v>Nizer</v>
      </c>
      <c r="B64" s="79" t="str">
        <f t="shared" si="1"/>
        <v>Tapi</v>
      </c>
      <c r="C64" s="79">
        <f t="shared" si="2"/>
        <v>63.0</v>
      </c>
      <c r="D64" s="56">
        <v>63.0</v>
      </c>
      <c r="E64" s="56" t="s">
        <v>19</v>
      </c>
      <c r="F64" s="56" t="s">
        <v>78</v>
      </c>
      <c r="G64" s="56">
        <v>747.0</v>
      </c>
      <c r="H64" s="56">
        <v>850100.0</v>
      </c>
      <c r="I64" s="113">
        <v>1138.0187416331994</v>
      </c>
    </row>
    <row r="65" spans="8:8" ht="15.0">
      <c r="A65" s="79" t="str">
        <f t="shared" si="0"/>
        <v>Himatnagar</v>
      </c>
      <c r="B65" s="79" t="str">
        <f t="shared" si="1"/>
        <v>Sabarkantha</v>
      </c>
      <c r="C65" s="79">
        <f t="shared" si="2"/>
        <v>64.0</v>
      </c>
      <c r="D65" s="56">
        <v>64.0</v>
      </c>
      <c r="E65" s="56" t="s">
        <v>83</v>
      </c>
      <c r="F65" s="56" t="s">
        <v>205</v>
      </c>
      <c r="G65" s="56">
        <v>5523.0</v>
      </c>
      <c r="H65" s="56">
        <v>6263600.0</v>
      </c>
      <c r="I65" s="113">
        <v>1134.0937896070975</v>
      </c>
    </row>
    <row r="66" spans="8:8" ht="15.0">
      <c r="A66" s="79" t="str">
        <f t="shared" si="0"/>
        <v>MAHESANA</v>
      </c>
      <c r="B66" s="79" t="str">
        <f t="shared" si="1"/>
        <v>Mahesana</v>
      </c>
      <c r="C66" s="79">
        <f t="shared" si="2"/>
        <v>65.0</v>
      </c>
      <c r="D66" s="56">
        <v>65.0</v>
      </c>
      <c r="E66" s="56" t="s">
        <v>28</v>
      </c>
      <c r="F66" s="56" t="s">
        <v>132</v>
      </c>
      <c r="G66" s="56">
        <v>7115.0</v>
      </c>
      <c r="H66" s="56">
        <v>8063500.0</v>
      </c>
      <c r="I66" s="113">
        <v>1133.3099086437105</v>
      </c>
    </row>
    <row r="67" spans="8:8" ht="15.0">
      <c r="A67" s="79" t="str">
        <f t="shared" si="0"/>
        <v>SOUTH ZONE</v>
      </c>
      <c r="B67" s="79" t="str">
        <f t="shared" si="1"/>
        <v>Vadodara Corporation</v>
      </c>
      <c r="C67" s="79">
        <f t="shared" si="2"/>
        <v>66.0</v>
      </c>
      <c r="D67" s="56">
        <v>66.0</v>
      </c>
      <c r="E67" s="56" t="s">
        <v>179</v>
      </c>
      <c r="F67" s="56" t="s">
        <v>178</v>
      </c>
      <c r="G67" s="56">
        <v>6200.0</v>
      </c>
      <c r="H67" s="56">
        <v>6991900.0</v>
      </c>
      <c r="I67" s="113">
        <v>1127.725806451613</v>
      </c>
    </row>
    <row r="68" spans="8:8" ht="15.0">
      <c r="A68" s="79" t="str">
        <f t="shared" si="0"/>
        <v>MEGHARAJ</v>
      </c>
      <c r="B68" s="79" t="str">
        <f t="shared" si="1"/>
        <v>Arvalli</v>
      </c>
      <c r="C68" s="79">
        <f t="shared" si="2"/>
        <v>67.0</v>
      </c>
      <c r="D68" s="56">
        <v>67.0</v>
      </c>
      <c r="E68" s="56" t="s">
        <v>25</v>
      </c>
      <c r="F68" s="56" t="s">
        <v>154</v>
      </c>
      <c r="G68" s="56">
        <v>2644.0</v>
      </c>
      <c r="H68" s="56">
        <v>2981000.0</v>
      </c>
      <c r="I68" s="113">
        <v>1127.4583963691377</v>
      </c>
    </row>
    <row r="69" spans="8:8" ht="15.0">
      <c r="A69" s="79" t="str">
        <f t="shared" si="0"/>
        <v>Sagbara</v>
      </c>
      <c r="B69" s="79" t="str">
        <f t="shared" si="1"/>
        <v>Narmada</v>
      </c>
      <c r="C69" s="79">
        <f t="shared" si="2"/>
        <v>68.0</v>
      </c>
      <c r="D69" s="56">
        <v>68.0</v>
      </c>
      <c r="E69" s="56" t="s">
        <v>35</v>
      </c>
      <c r="F69" s="56" t="s">
        <v>34</v>
      </c>
      <c r="G69" s="56">
        <v>1592.0</v>
      </c>
      <c r="H69" s="56">
        <v>1794400.0</v>
      </c>
      <c r="I69" s="113">
        <v>1127.1356783919598</v>
      </c>
    </row>
    <row r="70" spans="8:8" ht="15.0">
      <c r="A70" s="79" t="str">
        <f t="shared" si="0"/>
        <v>Keshod</v>
      </c>
      <c r="B70" s="79" t="str">
        <f t="shared" si="1"/>
        <v>Junagadh</v>
      </c>
      <c r="C70" s="79">
        <f t="shared" si="2"/>
        <v>69.0</v>
      </c>
      <c r="D70" s="56">
        <v>69.0</v>
      </c>
      <c r="E70" s="56" t="s">
        <v>23</v>
      </c>
      <c r="F70" s="56" t="s">
        <v>89</v>
      </c>
      <c r="G70" s="56">
        <v>1895.0</v>
      </c>
      <c r="H70" s="56">
        <v>2121800.0</v>
      </c>
      <c r="I70" s="113">
        <v>1119.6833773087071</v>
      </c>
    </row>
    <row r="71" spans="8:8" ht="15.0">
      <c r="A71" s="79" t="str">
        <f t="shared" si="0"/>
        <v>Harij</v>
      </c>
      <c r="B71" s="79" t="str">
        <f t="shared" si="1"/>
        <v>Patan</v>
      </c>
      <c r="C71" s="79">
        <f t="shared" si="2"/>
        <v>70.0</v>
      </c>
      <c r="D71" s="56">
        <v>70.0</v>
      </c>
      <c r="E71" s="56" t="s">
        <v>152</v>
      </c>
      <c r="F71" s="56" t="s">
        <v>151</v>
      </c>
      <c r="G71" s="56">
        <v>1721.0</v>
      </c>
      <c r="H71" s="56">
        <v>1920900.0</v>
      </c>
      <c r="I71" s="113">
        <v>1116.1533991865194</v>
      </c>
    </row>
    <row r="72" spans="8:8" ht="15.0">
      <c r="A72" s="79" t="str">
        <f t="shared" si="0"/>
        <v>Maliya hatina</v>
      </c>
      <c r="B72" s="79" t="str">
        <f t="shared" si="1"/>
        <v>Junagadh</v>
      </c>
      <c r="C72" s="79">
        <f t="shared" si="2"/>
        <v>71.0</v>
      </c>
      <c r="D72" s="56">
        <v>71.0</v>
      </c>
      <c r="E72" s="56" t="s">
        <v>23</v>
      </c>
      <c r="F72" s="56" t="s">
        <v>144</v>
      </c>
      <c r="G72" s="56">
        <v>2214.0</v>
      </c>
      <c r="H72" s="56">
        <v>2468300.0</v>
      </c>
      <c r="I72" s="113">
        <v>1114.8599819331528</v>
      </c>
    </row>
    <row r="73" spans="8:8" ht="15.0">
      <c r="A73" s="79" t="str">
        <f t="shared" si="0"/>
        <v>WEST ZONE</v>
      </c>
      <c r="B73" s="79" t="str">
        <f t="shared" si="1"/>
        <v>Vadodara Corporation</v>
      </c>
      <c r="C73" s="79">
        <f t="shared" si="2"/>
        <v>72.0</v>
      </c>
      <c r="D73" s="56">
        <v>72.0</v>
      </c>
      <c r="E73" s="56" t="s">
        <v>179</v>
      </c>
      <c r="F73" s="56" t="s">
        <v>220</v>
      </c>
      <c r="G73" s="56">
        <v>8865.0</v>
      </c>
      <c r="H73" s="56">
        <v>9849600.0</v>
      </c>
      <c r="I73" s="113">
        <v>1111.0659898477156</v>
      </c>
    </row>
    <row r="74" spans="8:8" ht="15.0">
      <c r="A74" s="79" t="str">
        <f t="shared" si="0"/>
        <v>VISNAGAR</v>
      </c>
      <c r="B74" s="79" t="str">
        <f t="shared" si="1"/>
        <v>Mahesana</v>
      </c>
      <c r="C74" s="79">
        <f t="shared" si="2"/>
        <v>73.0</v>
      </c>
      <c r="D74" s="56">
        <v>73.0</v>
      </c>
      <c r="E74" s="56" t="s">
        <v>28</v>
      </c>
      <c r="F74" s="56" t="s">
        <v>84</v>
      </c>
      <c r="G74" s="56">
        <v>3020.0</v>
      </c>
      <c r="H74" s="56">
        <v>3346200.0</v>
      </c>
      <c r="I74" s="113">
        <v>1108.0132450331125</v>
      </c>
    </row>
    <row r="75" spans="8:8" ht="15.0">
      <c r="A75" s="79" t="str">
        <f t="shared" si="0"/>
        <v>NORTH ZONE</v>
      </c>
      <c r="B75" s="79" t="str">
        <f t="shared" si="1"/>
        <v>Vadodara Corporation</v>
      </c>
      <c r="C75" s="79">
        <f t="shared" si="2"/>
        <v>74.0</v>
      </c>
      <c r="D75" s="56">
        <v>74.0</v>
      </c>
      <c r="E75" s="56" t="s">
        <v>179</v>
      </c>
      <c r="F75" s="56" t="s">
        <v>201</v>
      </c>
      <c r="G75" s="56">
        <v>6060.0</v>
      </c>
      <c r="H75" s="56">
        <v>6676900.0</v>
      </c>
      <c r="I75" s="113">
        <v>1101.7986798679867</v>
      </c>
    </row>
    <row r="76" spans="8:8" ht="15.0">
      <c r="A76" s="79" t="str">
        <f t="shared" si="0"/>
        <v>SATHAMBA</v>
      </c>
      <c r="B76" s="79" t="str">
        <f t="shared" si="1"/>
        <v>Arvalli</v>
      </c>
      <c r="C76" s="79">
        <f t="shared" si="2"/>
        <v>75.0</v>
      </c>
      <c r="D76" s="56">
        <v>75.0</v>
      </c>
      <c r="E76" s="56" t="s">
        <v>25</v>
      </c>
      <c r="F76" s="56" t="s">
        <v>24</v>
      </c>
      <c r="G76" s="56">
        <v>457.0</v>
      </c>
      <c r="H76" s="56">
        <v>501500.0</v>
      </c>
      <c r="I76" s="113">
        <v>1097.3741794310722</v>
      </c>
    </row>
    <row r="77" spans="8:8" ht="15.0">
      <c r="A77" s="79" t="str">
        <f t="shared" si="0"/>
        <v>UNJHA</v>
      </c>
      <c r="B77" s="79" t="str">
        <f t="shared" si="1"/>
        <v>Mahesana</v>
      </c>
      <c r="C77" s="79">
        <f t="shared" si="2"/>
        <v>76.0</v>
      </c>
      <c r="D77" s="56">
        <v>76.0</v>
      </c>
      <c r="E77" s="56" t="s">
        <v>28</v>
      </c>
      <c r="F77" s="56" t="s">
        <v>72</v>
      </c>
      <c r="G77" s="56">
        <v>1996.0</v>
      </c>
      <c r="H77" s="56">
        <v>2173600.0</v>
      </c>
      <c r="I77" s="113">
        <v>1088.9779559118238</v>
      </c>
    </row>
    <row r="78" spans="8:8" ht="15.0">
      <c r="A78" s="79" t="str">
        <f t="shared" si="0"/>
        <v>Singvad</v>
      </c>
      <c r="B78" s="79" t="str">
        <f t="shared" si="1"/>
        <v>Dahod</v>
      </c>
      <c r="C78" s="79">
        <f t="shared" si="2"/>
        <v>77.0</v>
      </c>
      <c r="D78" s="56">
        <v>77.0</v>
      </c>
      <c r="E78" s="56" t="s">
        <v>209</v>
      </c>
      <c r="F78" s="56" t="s">
        <v>277</v>
      </c>
      <c r="G78" s="56">
        <v>2333.0</v>
      </c>
      <c r="H78" s="56">
        <v>2529100.0</v>
      </c>
      <c r="I78" s="113">
        <v>1084.0548649807115</v>
      </c>
    </row>
    <row r="79" spans="8:8" ht="15.0">
      <c r="A79" s="79" t="str">
        <f t="shared" si="0"/>
        <v>Dahegam</v>
      </c>
      <c r="B79" s="79" t="str">
        <f t="shared" si="1"/>
        <v>Gandhinagar</v>
      </c>
      <c r="C79" s="79">
        <f t="shared" si="2"/>
        <v>78.0</v>
      </c>
      <c r="D79" s="56">
        <v>78.0</v>
      </c>
      <c r="E79" s="56" t="s">
        <v>77</v>
      </c>
      <c r="F79" s="56" t="s">
        <v>197</v>
      </c>
      <c r="G79" s="56">
        <v>4715.0</v>
      </c>
      <c r="H79" s="56">
        <v>5088300.0</v>
      </c>
      <c r="I79" s="113">
        <v>1079.1728525980911</v>
      </c>
    </row>
    <row r="80" spans="8:8" ht="15.0">
      <c r="A80" s="79" t="str">
        <f t="shared" si="0"/>
        <v>VADNAGAR</v>
      </c>
      <c r="B80" s="79" t="str">
        <f t="shared" si="1"/>
        <v>Mahesana</v>
      </c>
      <c r="C80" s="79">
        <f t="shared" si="2"/>
        <v>79.0</v>
      </c>
      <c r="D80" s="56">
        <v>79.0</v>
      </c>
      <c r="E80" s="56" t="s">
        <v>28</v>
      </c>
      <c r="F80" s="56" t="s">
        <v>102</v>
      </c>
      <c r="G80" s="56">
        <v>2117.0</v>
      </c>
      <c r="H80" s="56">
        <v>2263900.0</v>
      </c>
      <c r="I80" s="113">
        <v>1069.3906471421824</v>
      </c>
    </row>
    <row r="81" spans="8:8" ht="15.0">
      <c r="A81" s="79" t="str">
        <f t="shared" si="0"/>
        <v>Umargam</v>
      </c>
      <c r="B81" s="79" t="str">
        <f t="shared" si="1"/>
        <v>Valsad</v>
      </c>
      <c r="C81" s="79">
        <f t="shared" si="2"/>
        <v>80.0</v>
      </c>
      <c r="D81" s="56">
        <v>80.0</v>
      </c>
      <c r="E81" s="56" t="s">
        <v>66</v>
      </c>
      <c r="F81" s="56" t="s">
        <v>108</v>
      </c>
      <c r="G81" s="56">
        <v>4768.0</v>
      </c>
      <c r="H81" s="56">
        <v>5098800.0</v>
      </c>
      <c r="I81" s="113">
        <v>1069.3791946308725</v>
      </c>
    </row>
    <row r="82" spans="8:8" ht="15.0">
      <c r="A82" s="79" t="str">
        <f t="shared" si="0"/>
        <v>SAVLI</v>
      </c>
      <c r="B82" s="79" t="str">
        <f t="shared" si="1"/>
        <v>Vadodara</v>
      </c>
      <c r="C82" s="79">
        <f t="shared" si="2"/>
        <v>81.0</v>
      </c>
      <c r="D82" s="56">
        <v>81.0</v>
      </c>
      <c r="E82" s="56" t="s">
        <v>163</v>
      </c>
      <c r="F82" s="56" t="s">
        <v>281</v>
      </c>
      <c r="G82" s="56">
        <v>2948.0</v>
      </c>
      <c r="H82" s="56">
        <v>3131500.0</v>
      </c>
      <c r="I82" s="113">
        <v>1062.245590230665</v>
      </c>
    </row>
    <row r="83" spans="8:8" ht="15.0">
      <c r="A83" s="79" t="str">
        <f t="shared" si="0"/>
        <v>South Zone</v>
      </c>
      <c r="B83" s="79" t="str">
        <f t="shared" si="1"/>
        <v>Gandhinagar Corporation</v>
      </c>
      <c r="C83" s="79">
        <f t="shared" si="2"/>
        <v>82.0</v>
      </c>
      <c r="D83" s="56">
        <v>82.0</v>
      </c>
      <c r="E83" s="56" t="s">
        <v>237</v>
      </c>
      <c r="F83" s="56" t="s">
        <v>236</v>
      </c>
      <c r="G83" s="56">
        <v>3256.0</v>
      </c>
      <c r="H83" s="56">
        <v>3440600.0</v>
      </c>
      <c r="I83" s="113">
        <v>1056.6953316953318</v>
      </c>
    </row>
    <row r="84" spans="8:8" ht="15.0">
      <c r="A84" s="79" t="str">
        <f t="shared" si="0"/>
        <v>Central Zone</v>
      </c>
      <c r="B84" s="79" t="str">
        <f t="shared" si="1"/>
        <v>Gandhinagar Corporation</v>
      </c>
      <c r="C84" s="79">
        <f t="shared" si="2"/>
        <v>83.0</v>
      </c>
      <c r="D84" s="56">
        <v>83.0</v>
      </c>
      <c r="E84" s="56" t="s">
        <v>237</v>
      </c>
      <c r="F84" s="56" t="s">
        <v>164</v>
      </c>
      <c r="G84" s="56">
        <v>2124.0</v>
      </c>
      <c r="H84" s="56">
        <v>2240200.0</v>
      </c>
      <c r="I84" s="113">
        <v>1054.708097928437</v>
      </c>
    </row>
    <row r="85" spans="8:8" ht="15.0">
      <c r="A85" s="79" t="str">
        <f t="shared" si="0"/>
        <v>VADGAM</v>
      </c>
      <c r="B85" s="79" t="str">
        <f t="shared" si="1"/>
        <v>Banaskantha</v>
      </c>
      <c r="C85" s="79">
        <f t="shared" si="2"/>
        <v>84.0</v>
      </c>
      <c r="D85" s="56">
        <v>84.0</v>
      </c>
      <c r="E85" s="56" t="s">
        <v>112</v>
      </c>
      <c r="F85" s="56" t="s">
        <v>306</v>
      </c>
      <c r="G85" s="56">
        <v>4723.0</v>
      </c>
      <c r="H85" s="56">
        <v>4954600.0</v>
      </c>
      <c r="I85" s="113">
        <v>1049.036629261063</v>
      </c>
    </row>
    <row r="86" spans="8:8" ht="15.0">
      <c r="A86" s="79" t="str">
        <f t="shared" si="0"/>
        <v>Shankheshvar</v>
      </c>
      <c r="B86" s="79" t="str">
        <f t="shared" si="1"/>
        <v>Patan</v>
      </c>
      <c r="C86" s="79">
        <f t="shared" si="2"/>
        <v>85.0</v>
      </c>
      <c r="D86" s="56">
        <v>85.0</v>
      </c>
      <c r="E86" s="56" t="s">
        <v>152</v>
      </c>
      <c r="F86" s="56" t="s">
        <v>319</v>
      </c>
      <c r="G86" s="56">
        <v>995.0</v>
      </c>
      <c r="H86" s="56">
        <v>1043000.0</v>
      </c>
      <c r="I86" s="113">
        <v>1048.2412060301508</v>
      </c>
    </row>
    <row r="87" spans="8:8" ht="15.0">
      <c r="A87" s="79" t="str">
        <f t="shared" si="0"/>
        <v>Jafrabad</v>
      </c>
      <c r="B87" s="79" t="str">
        <f t="shared" si="1"/>
        <v>Amreli</v>
      </c>
      <c r="C87" s="79">
        <f t="shared" si="2"/>
        <v>86.0</v>
      </c>
      <c r="D87" s="56">
        <v>86.0</v>
      </c>
      <c r="E87" s="56" t="s">
        <v>97</v>
      </c>
      <c r="F87" s="56" t="s">
        <v>116</v>
      </c>
      <c r="G87" s="56">
        <v>1623.0</v>
      </c>
      <c r="H87" s="56">
        <v>1700400.0</v>
      </c>
      <c r="I87" s="113">
        <v>1047.6894639556376</v>
      </c>
    </row>
    <row r="88" spans="8:8" ht="15.0">
      <c r="A88" s="79" t="str">
        <f t="shared" si="0"/>
        <v>Sayla</v>
      </c>
      <c r="B88" s="79" t="str">
        <f t="shared" si="1"/>
        <v>Surendranagar</v>
      </c>
      <c r="C88" s="79">
        <f t="shared" si="2"/>
        <v>87.0</v>
      </c>
      <c r="D88" s="56">
        <v>87.0</v>
      </c>
      <c r="E88" s="56" t="s">
        <v>94</v>
      </c>
      <c r="F88" s="56" t="s">
        <v>193</v>
      </c>
      <c r="G88" s="56">
        <v>2028.0</v>
      </c>
      <c r="H88" s="56">
        <v>2122100.0</v>
      </c>
      <c r="I88" s="113">
        <v>1046.4003944773176</v>
      </c>
    </row>
    <row r="89" spans="8:8" ht="15.0">
      <c r="A89" s="79" t="str">
        <f t="shared" si="0"/>
        <v>Dholera</v>
      </c>
      <c r="B89" s="79" t="str">
        <f t="shared" si="1"/>
        <v>Ahmedabad</v>
      </c>
      <c r="C89" s="79">
        <f t="shared" si="2"/>
        <v>88.0</v>
      </c>
      <c r="D89" s="56">
        <v>88.0</v>
      </c>
      <c r="E89" s="56" t="s">
        <v>59</v>
      </c>
      <c r="F89" s="56" t="s">
        <v>284</v>
      </c>
      <c r="G89" s="56">
        <v>821.0</v>
      </c>
      <c r="H89" s="56">
        <v>855500.0</v>
      </c>
      <c r="I89" s="113">
        <v>1042.0219244823386</v>
      </c>
    </row>
    <row r="90" spans="8:8" ht="15.0">
      <c r="A90" s="79" t="str">
        <f t="shared" si="0"/>
        <v>GALTESWAR</v>
      </c>
      <c r="B90" s="79" t="str">
        <f t="shared" si="1"/>
        <v>Kheda</v>
      </c>
      <c r="C90" s="79">
        <f t="shared" si="2"/>
        <v>89.0</v>
      </c>
      <c r="D90" s="56">
        <v>89.0</v>
      </c>
      <c r="E90" s="56" t="s">
        <v>190</v>
      </c>
      <c r="F90" s="56" t="s">
        <v>241</v>
      </c>
      <c r="G90" s="56">
        <v>1843.0</v>
      </c>
      <c r="H90" s="56">
        <v>1919900.0</v>
      </c>
      <c r="I90" s="113">
        <v>1041.725447639718</v>
      </c>
    </row>
    <row r="91" spans="8:8" ht="15.0">
      <c r="A91" s="79" t="str">
        <f t="shared" si="0"/>
        <v>VIJAPUR</v>
      </c>
      <c r="B91" s="79" t="str">
        <f t="shared" si="1"/>
        <v>Mahesana</v>
      </c>
      <c r="C91" s="79">
        <f t="shared" si="2"/>
        <v>90.0</v>
      </c>
      <c r="D91" s="56">
        <v>90.0</v>
      </c>
      <c r="E91" s="56" t="s">
        <v>28</v>
      </c>
      <c r="F91" s="56" t="s">
        <v>27</v>
      </c>
      <c r="G91" s="56">
        <v>3258.0</v>
      </c>
      <c r="H91" s="56">
        <v>3388900.0</v>
      </c>
      <c r="I91" s="113">
        <v>1040.1780233271945</v>
      </c>
    </row>
    <row r="92" spans="8:8" ht="15.0">
      <c r="A92" s="79" t="str">
        <f t="shared" si="0"/>
        <v>PALANPUR</v>
      </c>
      <c r="B92" s="79" t="str">
        <f t="shared" si="1"/>
        <v>Banaskantha</v>
      </c>
      <c r="C92" s="79">
        <f t="shared" si="2"/>
        <v>91.0</v>
      </c>
      <c r="D92" s="56">
        <v>91.0</v>
      </c>
      <c r="E92" s="56" t="s">
        <v>112</v>
      </c>
      <c r="F92" s="56" t="s">
        <v>204</v>
      </c>
      <c r="G92" s="56">
        <v>8393.0</v>
      </c>
      <c r="H92" s="56">
        <v>8688900.0</v>
      </c>
      <c r="I92" s="113">
        <v>1035.2555701179554</v>
      </c>
    </row>
    <row r="93" spans="8:8" ht="15.0">
      <c r="A93" s="79" t="str">
        <f t="shared" si="0"/>
        <v>DEESA</v>
      </c>
      <c r="B93" s="79" t="str">
        <f t="shared" si="1"/>
        <v>Banaskantha</v>
      </c>
      <c r="C93" s="79">
        <f t="shared" si="2"/>
        <v>92.0</v>
      </c>
      <c r="D93" s="56">
        <v>92.0</v>
      </c>
      <c r="E93" s="56" t="s">
        <v>112</v>
      </c>
      <c r="F93" s="56" t="s">
        <v>188</v>
      </c>
      <c r="G93" s="56">
        <v>10017.0</v>
      </c>
      <c r="H93" s="56">
        <v>1.0314E7</v>
      </c>
      <c r="I93" s="113">
        <v>1029.6495956873316</v>
      </c>
    </row>
    <row r="94" spans="8:8" ht="15.0">
      <c r="A94" s="79" t="str">
        <f t="shared" si="0"/>
        <v>Vinchhiya</v>
      </c>
      <c r="B94" s="79" t="str">
        <f t="shared" si="1"/>
        <v>Rajkot</v>
      </c>
      <c r="C94" s="79">
        <f t="shared" si="2"/>
        <v>93.0</v>
      </c>
      <c r="D94" s="56">
        <v>93.0</v>
      </c>
      <c r="E94" s="56" t="s">
        <v>61</v>
      </c>
      <c r="F94" s="56" t="s">
        <v>75</v>
      </c>
      <c r="G94" s="56">
        <v>1765.0</v>
      </c>
      <c r="H94" s="56">
        <v>1816200.0</v>
      </c>
      <c r="I94" s="113">
        <v>1029.0084985835695</v>
      </c>
    </row>
    <row r="95" spans="8:8" ht="15.0">
      <c r="A95" s="79" t="str">
        <f t="shared" si="0"/>
        <v>Nandod</v>
      </c>
      <c r="B95" s="79" t="str">
        <f t="shared" si="1"/>
        <v>Narmada</v>
      </c>
      <c r="C95" s="79">
        <f t="shared" si="2"/>
        <v>94.0</v>
      </c>
      <c r="D95" s="56">
        <v>94.0</v>
      </c>
      <c r="E95" s="56" t="s">
        <v>35</v>
      </c>
      <c r="F95" s="56" t="s">
        <v>70</v>
      </c>
      <c r="G95" s="56">
        <v>1584.0</v>
      </c>
      <c r="H95" s="56">
        <v>1623100.0</v>
      </c>
      <c r="I95" s="113">
        <v>1024.6843434343434</v>
      </c>
    </row>
    <row r="96" spans="8:8" ht="15.0">
      <c r="A96" s="79" t="str">
        <f t="shared" si="0"/>
        <v>SATLASANA</v>
      </c>
      <c r="B96" s="79" t="str">
        <f t="shared" si="1"/>
        <v>Mahesana</v>
      </c>
      <c r="C96" s="79">
        <f t="shared" si="2"/>
        <v>95.0</v>
      </c>
      <c r="D96" s="56">
        <v>95.0</v>
      </c>
      <c r="E96" s="56" t="s">
        <v>28</v>
      </c>
      <c r="F96" s="56" t="s">
        <v>29</v>
      </c>
      <c r="G96" s="56">
        <v>1314.0</v>
      </c>
      <c r="H96" s="56">
        <v>1345300.0</v>
      </c>
      <c r="I96" s="113">
        <v>1023.820395738204</v>
      </c>
    </row>
    <row r="97" spans="8:8" ht="15.0">
      <c r="A97" s="79" t="str">
        <f t="shared" si="0"/>
        <v>MATAR</v>
      </c>
      <c r="B97" s="79" t="str">
        <f t="shared" si="1"/>
        <v>Kheda</v>
      </c>
      <c r="C97" s="79">
        <f t="shared" si="2"/>
        <v>96.0</v>
      </c>
      <c r="D97" s="56">
        <v>96.0</v>
      </c>
      <c r="E97" s="56" t="s">
        <v>190</v>
      </c>
      <c r="F97" s="56" t="s">
        <v>196</v>
      </c>
      <c r="G97" s="56">
        <v>2480.0</v>
      </c>
      <c r="H97" s="56">
        <v>2538900.0</v>
      </c>
      <c r="I97" s="113">
        <v>1023.75</v>
      </c>
    </row>
    <row r="98" spans="8:8" ht="15.0">
      <c r="A98" s="79" t="str">
        <f t="shared" si="0"/>
        <v>GHOGHA</v>
      </c>
      <c r="B98" s="79" t="str">
        <f t="shared" si="1"/>
        <v>Bhavnagar</v>
      </c>
      <c r="C98" s="79">
        <f t="shared" si="2"/>
        <v>97.0</v>
      </c>
      <c r="D98" s="56">
        <v>97.0</v>
      </c>
      <c r="E98" s="56" t="s">
        <v>51</v>
      </c>
      <c r="F98" s="56" t="s">
        <v>100</v>
      </c>
      <c r="G98" s="56">
        <v>1374.0</v>
      </c>
      <c r="H98" s="56">
        <v>1406500.0</v>
      </c>
      <c r="I98" s="113">
        <v>1023.6535662299855</v>
      </c>
    </row>
    <row r="99" spans="8:8" ht="15.0">
      <c r="A99" s="79" t="str">
        <f t="shared" si="0"/>
        <v>Radhanpur</v>
      </c>
      <c r="B99" s="79" t="str">
        <f t="shared" si="1"/>
        <v>Patan</v>
      </c>
      <c r="C99" s="79">
        <f t="shared" si="2"/>
        <v>98.0</v>
      </c>
      <c r="D99" s="56">
        <v>98.0</v>
      </c>
      <c r="E99" s="56" t="s">
        <v>152</v>
      </c>
      <c r="F99" s="56" t="s">
        <v>286</v>
      </c>
      <c r="G99" s="56">
        <v>2340.0</v>
      </c>
      <c r="H99" s="56">
        <v>2376100.0</v>
      </c>
      <c r="I99" s="113">
        <v>1015.4273504273505</v>
      </c>
    </row>
    <row r="100" spans="8:8" ht="15.0">
      <c r="A100" s="79" t="str">
        <f t="shared" si="0"/>
        <v>Mangrol</v>
      </c>
      <c r="B100" s="79" t="str">
        <f t="shared" si="1"/>
        <v>Junagadh</v>
      </c>
      <c r="C100" s="79">
        <f t="shared" si="2"/>
        <v>99.0</v>
      </c>
      <c r="D100" s="56">
        <v>99.0</v>
      </c>
      <c r="E100" s="56" t="s">
        <v>23</v>
      </c>
      <c r="F100" s="56" t="s">
        <v>69</v>
      </c>
      <c r="G100" s="56">
        <v>2616.0</v>
      </c>
      <c r="H100" s="56">
        <v>2655600.0</v>
      </c>
      <c r="I100" s="113">
        <v>1015.1376146788991</v>
      </c>
    </row>
    <row r="101" spans="8:8" ht="15.0">
      <c r="A101" s="79" t="str">
        <f t="shared" si="0"/>
        <v>BHABHAR</v>
      </c>
      <c r="B101" s="79" t="str">
        <f t="shared" si="1"/>
        <v>Vav Tharad</v>
      </c>
      <c r="C101" s="79">
        <f t="shared" si="2"/>
        <v>100.0</v>
      </c>
      <c r="D101" s="56">
        <v>100.0</v>
      </c>
      <c r="E101" s="56" t="s">
        <v>137</v>
      </c>
      <c r="F101" s="56" t="s">
        <v>186</v>
      </c>
      <c r="G101" s="56">
        <v>2628.0</v>
      </c>
      <c r="H101" s="56">
        <v>2666300.0</v>
      </c>
      <c r="I101" s="113">
        <v>1014.5738203957382</v>
      </c>
    </row>
    <row r="102" spans="8:8" ht="15.0">
      <c r="A102" s="79" t="str">
        <f t="shared" si="0"/>
        <v>Khambhat</v>
      </c>
      <c r="B102" s="79" t="str">
        <f t="shared" si="1"/>
        <v>Anand</v>
      </c>
      <c r="C102" s="79">
        <f t="shared" si="2"/>
        <v>101.0</v>
      </c>
      <c r="D102" s="56">
        <v>101.0</v>
      </c>
      <c r="E102" s="56" t="s">
        <v>48</v>
      </c>
      <c r="F102" s="56" t="s">
        <v>64</v>
      </c>
      <c r="G102" s="56">
        <v>3889.0</v>
      </c>
      <c r="H102" s="56">
        <v>3932500.0</v>
      </c>
      <c r="I102" s="113">
        <v>1011.1853947030085</v>
      </c>
    </row>
    <row r="103" spans="8:8" ht="15.0">
      <c r="A103" s="79" t="str">
        <f t="shared" si="0"/>
        <v>Central Zone</v>
      </c>
      <c r="B103" s="79" t="str">
        <f t="shared" si="1"/>
        <v>Junagadh Corporation</v>
      </c>
      <c r="C103" s="79">
        <f t="shared" si="2"/>
        <v>102.0</v>
      </c>
      <c r="D103" s="56">
        <v>102.0</v>
      </c>
      <c r="E103" s="56" t="s">
        <v>235</v>
      </c>
      <c r="F103" s="56" t="s">
        <v>164</v>
      </c>
      <c r="G103" s="56">
        <v>4677.0</v>
      </c>
      <c r="H103" s="56">
        <v>4719400.0</v>
      </c>
      <c r="I103" s="113">
        <v>1009.065640367757</v>
      </c>
    </row>
    <row r="104" spans="8:8" ht="15.0">
      <c r="A104" s="79" t="str">
        <f t="shared" si="0"/>
        <v>DANTIVADA</v>
      </c>
      <c r="B104" s="79" t="str">
        <f t="shared" si="1"/>
        <v>Banaskantha</v>
      </c>
      <c r="C104" s="79">
        <f t="shared" si="2"/>
        <v>103.0</v>
      </c>
      <c r="D104" s="56">
        <v>103.0</v>
      </c>
      <c r="E104" s="56" t="s">
        <v>112</v>
      </c>
      <c r="F104" s="56" t="s">
        <v>124</v>
      </c>
      <c r="G104" s="56">
        <v>2410.0</v>
      </c>
      <c r="H104" s="56">
        <v>2424000.0</v>
      </c>
      <c r="I104" s="113">
        <v>1005.8091286307053</v>
      </c>
    </row>
    <row r="105" spans="8:8" ht="15.0">
      <c r="A105" s="79" t="str">
        <f t="shared" si="0"/>
        <v>Central Zone</v>
      </c>
      <c r="B105" s="79" t="str">
        <f t="shared" si="1"/>
        <v>Rajkot Corporation</v>
      </c>
      <c r="C105" s="79">
        <f t="shared" si="2"/>
        <v>104.0</v>
      </c>
      <c r="D105" s="56">
        <v>104.0</v>
      </c>
      <c r="E105" s="56" t="s">
        <v>224</v>
      </c>
      <c r="F105" s="56" t="s">
        <v>164</v>
      </c>
      <c r="G105" s="56">
        <v>8039.0</v>
      </c>
      <c r="H105" s="56">
        <v>8061600.0</v>
      </c>
      <c r="I105" s="113">
        <v>1002.8112949371813</v>
      </c>
    </row>
    <row r="106" spans="8:8" ht="15.0">
      <c r="A106" s="79" t="str">
        <f t="shared" si="0"/>
        <v>Nasvadi</v>
      </c>
      <c r="B106" s="79" t="str">
        <f t="shared" si="1"/>
        <v>Chhota Udepur</v>
      </c>
      <c r="C106" s="79">
        <f t="shared" si="2"/>
        <v>105.0</v>
      </c>
      <c r="D106" s="56">
        <v>105.0</v>
      </c>
      <c r="E106" s="56" t="s">
        <v>45</v>
      </c>
      <c r="F106" s="56" t="s">
        <v>44</v>
      </c>
      <c r="G106" s="56">
        <v>1998.0</v>
      </c>
      <c r="H106" s="56">
        <v>1998400.0</v>
      </c>
      <c r="I106" s="113">
        <v>1000.2002002002002</v>
      </c>
    </row>
    <row r="107" spans="8:8" ht="15.0">
      <c r="A107" s="79" t="str">
        <f t="shared" si="0"/>
        <v>Prantij</v>
      </c>
      <c r="B107" s="79" t="str">
        <f t="shared" si="1"/>
        <v>Sabarkantha</v>
      </c>
      <c r="C107" s="79">
        <f t="shared" si="2"/>
        <v>106.0</v>
      </c>
      <c r="D107" s="56">
        <v>106.0</v>
      </c>
      <c r="E107" s="56" t="s">
        <v>83</v>
      </c>
      <c r="F107" s="56" t="s">
        <v>134</v>
      </c>
      <c r="G107" s="56">
        <v>2229.0</v>
      </c>
      <c r="H107" s="56">
        <v>2227000.0</v>
      </c>
      <c r="I107" s="113">
        <v>999.1027366532077</v>
      </c>
    </row>
    <row r="108" spans="8:8" ht="15.0">
      <c r="A108" s="79" t="str">
        <f t="shared" si="0"/>
        <v>Navsari</v>
      </c>
      <c r="B108" s="79" t="str">
        <f t="shared" si="1"/>
        <v>Navsari</v>
      </c>
      <c r="C108" s="79">
        <f t="shared" si="2"/>
        <v>107.0</v>
      </c>
      <c r="D108" s="56">
        <v>107.0</v>
      </c>
      <c r="E108" s="56" t="s">
        <v>21</v>
      </c>
      <c r="F108" s="56" t="s">
        <v>21</v>
      </c>
      <c r="G108" s="56">
        <v>3202.0</v>
      </c>
      <c r="H108" s="56">
        <v>3194400.0</v>
      </c>
      <c r="I108" s="113">
        <v>997.6264834478451</v>
      </c>
    </row>
    <row r="109" spans="8:8" ht="15.0">
      <c r="A109" s="79" t="str">
        <f t="shared" si="0"/>
        <v>Mendarada</v>
      </c>
      <c r="B109" s="79" t="str">
        <f t="shared" si="1"/>
        <v>Junagadh</v>
      </c>
      <c r="C109" s="79">
        <f t="shared" si="2"/>
        <v>108.0</v>
      </c>
      <c r="D109" s="56">
        <v>108.0</v>
      </c>
      <c r="E109" s="56" t="s">
        <v>23</v>
      </c>
      <c r="F109" s="56" t="s">
        <v>62</v>
      </c>
      <c r="G109" s="56">
        <v>690.0</v>
      </c>
      <c r="H109" s="56">
        <v>686900.0</v>
      </c>
      <c r="I109" s="113">
        <v>995.5072463768116</v>
      </c>
    </row>
    <row r="110" spans="8:8" ht="15.0">
      <c r="A110" s="79" t="str">
        <f t="shared" si="0"/>
        <v>East Zone</v>
      </c>
      <c r="B110" s="79" t="str">
        <f t="shared" si="1"/>
        <v>Rajkot Corporation</v>
      </c>
      <c r="C110" s="79">
        <f t="shared" si="2"/>
        <v>109.0</v>
      </c>
      <c r="D110" s="56">
        <v>109.0</v>
      </c>
      <c r="E110" s="56" t="s">
        <v>224</v>
      </c>
      <c r="F110" s="56" t="s">
        <v>280</v>
      </c>
      <c r="G110" s="56">
        <v>10020.0</v>
      </c>
      <c r="H110" s="56">
        <v>9965500.0</v>
      </c>
      <c r="I110" s="113">
        <v>994.560878243513</v>
      </c>
    </row>
    <row r="111" spans="8:8" ht="15.0">
      <c r="A111" s="79" t="str">
        <f t="shared" si="0"/>
        <v>Porbandar</v>
      </c>
      <c r="B111" s="79" t="str">
        <f t="shared" si="1"/>
        <v>Porbandar</v>
      </c>
      <c r="C111" s="79">
        <f t="shared" si="2"/>
        <v>110.0</v>
      </c>
      <c r="D111" s="56">
        <v>110.0</v>
      </c>
      <c r="E111" s="56" t="s">
        <v>143</v>
      </c>
      <c r="F111" s="56" t="s">
        <v>143</v>
      </c>
      <c r="G111" s="56">
        <v>4631.0</v>
      </c>
      <c r="H111" s="56">
        <v>4591600.0</v>
      </c>
      <c r="I111" s="113">
        <v>991.4921183329734</v>
      </c>
    </row>
    <row r="112" spans="8:8" ht="15.0">
      <c r="A112" s="79" t="str">
        <f t="shared" si="0"/>
        <v>Jhagadia</v>
      </c>
      <c r="B112" s="79" t="str">
        <f t="shared" si="1"/>
        <v>Bharuch</v>
      </c>
      <c r="C112" s="79">
        <f t="shared" si="2"/>
        <v>111.0</v>
      </c>
      <c r="D112" s="56">
        <v>111.0</v>
      </c>
      <c r="E112" s="56" t="s">
        <v>54</v>
      </c>
      <c r="F112" s="56" t="s">
        <v>105</v>
      </c>
      <c r="G112" s="56">
        <v>1932.0</v>
      </c>
      <c r="H112" s="56">
        <v>1911300.0</v>
      </c>
      <c r="I112" s="113">
        <v>989.2857142857143</v>
      </c>
    </row>
    <row r="113" spans="8:8" ht="15.0">
      <c r="A113" s="79" t="str">
        <f t="shared" si="0"/>
        <v>mulee</v>
      </c>
      <c r="B113" s="79" t="str">
        <f t="shared" si="1"/>
        <v>Surendranagar</v>
      </c>
      <c r="C113" s="79">
        <f t="shared" si="2"/>
        <v>112.0</v>
      </c>
      <c r="D113" s="56">
        <v>112.0</v>
      </c>
      <c r="E113" s="56" t="s">
        <v>94</v>
      </c>
      <c r="F113" s="56" t="s">
        <v>93</v>
      </c>
      <c r="G113" s="56">
        <v>1971.0</v>
      </c>
      <c r="H113" s="56">
        <v>1934600.0</v>
      </c>
      <c r="I113" s="113">
        <v>981.5322171486555</v>
      </c>
    </row>
    <row r="114" spans="8:8" ht="15.0">
      <c r="A114" s="79" t="str">
        <f t="shared" si="0"/>
        <v>DEODAR</v>
      </c>
      <c r="B114" s="79" t="str">
        <f t="shared" si="1"/>
        <v>Vav Tharad</v>
      </c>
      <c r="C114" s="79">
        <f t="shared" si="2"/>
        <v>113.0</v>
      </c>
      <c r="D114" s="56">
        <v>113.0</v>
      </c>
      <c r="E114" s="56" t="s">
        <v>137</v>
      </c>
      <c r="F114" s="56" t="s">
        <v>206</v>
      </c>
      <c r="G114" s="56">
        <v>3420.0</v>
      </c>
      <c r="H114" s="56">
        <v>3355500.0</v>
      </c>
      <c r="I114" s="113">
        <v>981.140350877193</v>
      </c>
    </row>
    <row r="115" spans="8:8" ht="15.0">
      <c r="A115" s="79" t="str">
        <f t="shared" si="0"/>
        <v>Shamlaji</v>
      </c>
      <c r="B115" s="79" t="str">
        <f t="shared" si="1"/>
        <v>Arvalli</v>
      </c>
      <c r="C115" s="79">
        <f t="shared" si="2"/>
        <v>114.0</v>
      </c>
      <c r="D115" s="56">
        <v>114.0</v>
      </c>
      <c r="E115" s="56" t="s">
        <v>25</v>
      </c>
      <c r="F115" s="56" t="s">
        <v>214</v>
      </c>
      <c r="G115" s="56">
        <v>1116.0</v>
      </c>
      <c r="H115" s="56">
        <v>1093600.0</v>
      </c>
      <c r="I115" s="113">
        <v>979.9283154121864</v>
      </c>
    </row>
    <row r="116" spans="8:8" ht="15.0">
      <c r="A116" s="79" t="str">
        <f t="shared" si="0"/>
        <v>EAST ZONE</v>
      </c>
      <c r="B116" s="79" t="str">
        <f t="shared" si="1"/>
        <v>Vadodara Corporation</v>
      </c>
      <c r="C116" s="79">
        <f t="shared" si="2"/>
        <v>115.0</v>
      </c>
      <c r="D116" s="56">
        <v>115.0</v>
      </c>
      <c r="E116" s="56" t="s">
        <v>179</v>
      </c>
      <c r="F116" s="56" t="s">
        <v>210</v>
      </c>
      <c r="G116" s="56">
        <v>6849.0</v>
      </c>
      <c r="H116" s="56">
        <v>6662000.0</v>
      </c>
      <c r="I116" s="113">
        <v>972.6967440502264</v>
      </c>
    </row>
    <row r="117" spans="8:8" ht="15.0">
      <c r="A117" s="79" t="str">
        <f t="shared" si="0"/>
        <v>West Zone</v>
      </c>
      <c r="B117" s="79" t="str">
        <f t="shared" si="1"/>
        <v>Rajkot Corporation</v>
      </c>
      <c r="C117" s="79">
        <f t="shared" si="2"/>
        <v>116.0</v>
      </c>
      <c r="D117" s="56">
        <v>116.0</v>
      </c>
      <c r="E117" s="56" t="s">
        <v>224</v>
      </c>
      <c r="F117" s="56" t="s">
        <v>258</v>
      </c>
      <c r="G117" s="56">
        <v>11189.0</v>
      </c>
      <c r="H117" s="56">
        <v>1.08724E7</v>
      </c>
      <c r="I117" s="113">
        <v>971.7043524890518</v>
      </c>
    </row>
    <row r="118" spans="8:8" ht="15.0">
      <c r="A118" s="79" t="str">
        <f t="shared" si="0"/>
        <v>Ankleshwar</v>
      </c>
      <c r="B118" s="79" t="str">
        <f t="shared" si="1"/>
        <v>Bharuch</v>
      </c>
      <c r="C118" s="79">
        <f t="shared" si="2"/>
        <v>117.0</v>
      </c>
      <c r="D118" s="56">
        <v>117.0</v>
      </c>
      <c r="E118" s="56" t="s">
        <v>54</v>
      </c>
      <c r="F118" s="56" t="s">
        <v>245</v>
      </c>
      <c r="G118" s="56">
        <v>6911.0</v>
      </c>
      <c r="H118" s="56">
        <v>6704900.0</v>
      </c>
      <c r="I118" s="113">
        <v>970.1779771378962</v>
      </c>
    </row>
    <row r="119" spans="8:8" ht="15.0">
      <c r="A119" s="79" t="str">
        <f t="shared" si="0"/>
        <v>Tilakwada</v>
      </c>
      <c r="B119" s="79" t="str">
        <f t="shared" si="1"/>
        <v>Narmada</v>
      </c>
      <c r="C119" s="79">
        <f t="shared" si="2"/>
        <v>118.0</v>
      </c>
      <c r="D119" s="56">
        <v>118.0</v>
      </c>
      <c r="E119" s="56" t="s">
        <v>35</v>
      </c>
      <c r="F119" s="56" t="s">
        <v>39</v>
      </c>
      <c r="G119" s="56">
        <v>759.0</v>
      </c>
      <c r="H119" s="56">
        <v>736300.0</v>
      </c>
      <c r="I119" s="113">
        <v>970.0922266139657</v>
      </c>
    </row>
    <row r="120" spans="8:8" ht="15.0">
      <c r="A120" s="79" t="str">
        <f t="shared" si="0"/>
        <v>Tarapur</v>
      </c>
      <c r="B120" s="79" t="str">
        <f t="shared" si="1"/>
        <v>Anand</v>
      </c>
      <c r="C120" s="79">
        <f t="shared" si="2"/>
        <v>119.0</v>
      </c>
      <c r="D120" s="56">
        <v>119.0</v>
      </c>
      <c r="E120" s="56" t="s">
        <v>48</v>
      </c>
      <c r="F120" s="56" t="s">
        <v>123</v>
      </c>
      <c r="G120" s="56">
        <v>1191.0</v>
      </c>
      <c r="H120" s="56">
        <v>1151600.0</v>
      </c>
      <c r="I120" s="113">
        <v>966.9185558354324</v>
      </c>
    </row>
    <row r="121" spans="8:8" ht="15.0">
      <c r="A121" s="79" t="str">
        <f t="shared" si="0"/>
        <v>Umreth</v>
      </c>
      <c r="B121" s="79" t="str">
        <f t="shared" si="1"/>
        <v>Anand</v>
      </c>
      <c r="C121" s="79">
        <f t="shared" si="2"/>
        <v>120.0</v>
      </c>
      <c r="D121" s="56">
        <v>120.0</v>
      </c>
      <c r="E121" s="56" t="s">
        <v>48</v>
      </c>
      <c r="F121" s="56" t="s">
        <v>101</v>
      </c>
      <c r="G121" s="56">
        <v>2732.0</v>
      </c>
      <c r="H121" s="56">
        <v>2640400.0</v>
      </c>
      <c r="I121" s="113">
        <v>966.4714494875549</v>
      </c>
    </row>
    <row r="122" spans="8:8" ht="15.0">
      <c r="A122" s="79" t="str">
        <f t="shared" si="0"/>
        <v>Central Zone</v>
      </c>
      <c r="B122" s="79" t="str">
        <f t="shared" si="1"/>
        <v>Jamnagar Corporation</v>
      </c>
      <c r="C122" s="79">
        <f t="shared" si="2"/>
        <v>121.0</v>
      </c>
      <c r="D122" s="56">
        <v>121.0</v>
      </c>
      <c r="E122" s="56" t="s">
        <v>165</v>
      </c>
      <c r="F122" s="56" t="s">
        <v>164</v>
      </c>
      <c r="G122" s="56">
        <v>9686.0</v>
      </c>
      <c r="H122" s="56">
        <v>9358700.0</v>
      </c>
      <c r="I122" s="113">
        <v>966.2089613875697</v>
      </c>
    </row>
    <row r="123" spans="8:8" ht="15.0">
      <c r="A123" s="79" t="str">
        <f t="shared" si="0"/>
        <v>Sankheda</v>
      </c>
      <c r="B123" s="79" t="str">
        <f t="shared" si="1"/>
        <v>Chhota Udepur</v>
      </c>
      <c r="C123" s="79">
        <f t="shared" si="2"/>
        <v>122.0</v>
      </c>
      <c r="D123" s="56">
        <v>122.0</v>
      </c>
      <c r="E123" s="56" t="s">
        <v>45</v>
      </c>
      <c r="F123" s="56" t="s">
        <v>113</v>
      </c>
      <c r="G123" s="56">
        <v>1303.0</v>
      </c>
      <c r="H123" s="56">
        <v>1257700.0</v>
      </c>
      <c r="I123" s="113">
        <v>965.2340752110514</v>
      </c>
    </row>
    <row r="124" spans="8:8" ht="15.0">
      <c r="A124" s="79" t="str">
        <f t="shared" si="0"/>
        <v>Jetpur</v>
      </c>
      <c r="B124" s="79" t="str">
        <f t="shared" si="1"/>
        <v>Rajkot</v>
      </c>
      <c r="C124" s="79">
        <f t="shared" si="2"/>
        <v>123.0</v>
      </c>
      <c r="D124" s="56">
        <v>123.0</v>
      </c>
      <c r="E124" s="56" t="s">
        <v>61</v>
      </c>
      <c r="F124" s="56" t="s">
        <v>133</v>
      </c>
      <c r="G124" s="56">
        <v>3198.0</v>
      </c>
      <c r="H124" s="56">
        <v>3078800.0</v>
      </c>
      <c r="I124" s="113">
        <v>962.7267041901189</v>
      </c>
    </row>
    <row r="125" spans="8:8" ht="15.0">
      <c r="A125" s="79" t="str">
        <f t="shared" si="0"/>
        <v>Dediapada</v>
      </c>
      <c r="B125" s="79" t="str">
        <f t="shared" si="1"/>
        <v>Narmada</v>
      </c>
      <c r="C125" s="79">
        <f t="shared" si="2"/>
        <v>124.0</v>
      </c>
      <c r="D125" s="56">
        <v>124.0</v>
      </c>
      <c r="E125" s="56" t="s">
        <v>35</v>
      </c>
      <c r="F125" s="56" t="s">
        <v>86</v>
      </c>
      <c r="G125" s="56">
        <v>2012.0</v>
      </c>
      <c r="H125" s="56">
        <v>1934600.0</v>
      </c>
      <c r="I125" s="113">
        <v>961.530815109344</v>
      </c>
    </row>
    <row r="126" spans="8:8" ht="15.0">
      <c r="A126" s="79" t="str">
        <f t="shared" si="0"/>
        <v>Ahwa</v>
      </c>
      <c r="B126" s="79" t="str">
        <f t="shared" si="1"/>
        <v>Dang</v>
      </c>
      <c r="C126" s="79">
        <f t="shared" si="2"/>
        <v>125.0</v>
      </c>
      <c r="D126" s="56">
        <v>125.0</v>
      </c>
      <c r="E126" s="56" t="s">
        <v>233</v>
      </c>
      <c r="F126" s="56" t="s">
        <v>276</v>
      </c>
      <c r="G126" s="56">
        <v>1799.0</v>
      </c>
      <c r="H126" s="56">
        <v>1725700.0</v>
      </c>
      <c r="I126" s="113">
        <v>959.2551417454141</v>
      </c>
    </row>
    <row r="127" spans="8:8" ht="15.0">
      <c r="A127" s="79" t="str">
        <f t="shared" si="0"/>
        <v>PATDI</v>
      </c>
      <c r="B127" s="79" t="str">
        <f t="shared" si="1"/>
        <v>Surendranagar</v>
      </c>
      <c r="C127" s="79">
        <f t="shared" si="2"/>
        <v>126.0</v>
      </c>
      <c r="D127" s="56">
        <v>126.0</v>
      </c>
      <c r="E127" s="56" t="s">
        <v>94</v>
      </c>
      <c r="F127" s="56" t="s">
        <v>191</v>
      </c>
      <c r="G127" s="56">
        <v>2683.0</v>
      </c>
      <c r="H127" s="56">
        <v>2554800.0</v>
      </c>
      <c r="I127" s="113">
        <v>952.2176667909057</v>
      </c>
    </row>
    <row r="128" spans="8:8" ht="15.0">
      <c r="A128" s="79" t="str">
        <f t="shared" si="0"/>
        <v>Manavadar</v>
      </c>
      <c r="B128" s="79" t="str">
        <f t="shared" si="1"/>
        <v>Junagadh</v>
      </c>
      <c r="C128" s="79">
        <f t="shared" si="2"/>
        <v>127.0</v>
      </c>
      <c r="D128" s="56">
        <v>127.0</v>
      </c>
      <c r="E128" s="56" t="s">
        <v>23</v>
      </c>
      <c r="F128" s="56" t="s">
        <v>120</v>
      </c>
      <c r="G128" s="56">
        <v>1014.0</v>
      </c>
      <c r="H128" s="56">
        <v>964000.0</v>
      </c>
      <c r="I128" s="113">
        <v>950.6903353057199</v>
      </c>
    </row>
    <row r="129" spans="8:8" ht="15.0">
      <c r="A129" s="79" t="str">
        <f t="shared" si="0"/>
        <v>KHERALU</v>
      </c>
      <c r="B129" s="79" t="str">
        <f t="shared" si="1"/>
        <v>Mahesana</v>
      </c>
      <c r="C129" s="79">
        <f t="shared" si="2"/>
        <v>128.0</v>
      </c>
      <c r="D129" s="56">
        <v>128.0</v>
      </c>
      <c r="E129" s="56" t="s">
        <v>28</v>
      </c>
      <c r="F129" s="56" t="s">
        <v>98</v>
      </c>
      <c r="G129" s="56">
        <v>1749.0</v>
      </c>
      <c r="H129" s="56">
        <v>1660100.0</v>
      </c>
      <c r="I129" s="113">
        <v>949.1709548313322</v>
      </c>
    </row>
    <row r="130" spans="8:8" ht="15.0">
      <c r="A130" s="79" t="str">
        <f t="shared" si="0"/>
        <v>umerpada</v>
      </c>
      <c r="B130" s="79" t="str">
        <f t="shared" si="1"/>
        <v>Surat</v>
      </c>
      <c r="C130" s="79">
        <f t="shared" si="2"/>
        <v>129.0</v>
      </c>
      <c r="D130" s="56">
        <v>129.0</v>
      </c>
      <c r="E130" s="56" t="s">
        <v>181</v>
      </c>
      <c r="F130" s="56" t="s">
        <v>247</v>
      </c>
      <c r="G130" s="56">
        <v>911.0</v>
      </c>
      <c r="H130" s="56">
        <v>863500.0</v>
      </c>
      <c r="I130" s="113">
        <v>947.8594950603732</v>
      </c>
    </row>
    <row r="131" spans="8:8" ht="15.0">
      <c r="A131" s="79" t="str">
        <f t="shared" si="0"/>
        <v>Bhesan</v>
      </c>
      <c r="B131" s="79" t="str">
        <f t="shared" si="1"/>
        <v>Junagadh</v>
      </c>
      <c r="C131" s="79">
        <f t="shared" si="2"/>
        <v>130.0</v>
      </c>
      <c r="D131" s="56">
        <v>130.0</v>
      </c>
      <c r="E131" s="56" t="s">
        <v>23</v>
      </c>
      <c r="F131" s="56" t="s">
        <v>22</v>
      </c>
      <c r="G131" s="56">
        <v>829.0</v>
      </c>
      <c r="H131" s="56">
        <v>784600.0</v>
      </c>
      <c r="I131" s="113">
        <v>946.4414957780458</v>
      </c>
    </row>
    <row r="132" spans="8:8" ht="15.0">
      <c r="A132" s="79" t="str">
        <f t="shared" si="0"/>
        <v>PADRA</v>
      </c>
      <c r="B132" s="79" t="str">
        <f t="shared" si="1"/>
        <v>Vadodara</v>
      </c>
      <c r="C132" s="79">
        <f t="shared" si="2"/>
        <v>131.0</v>
      </c>
      <c r="D132" s="56">
        <v>131.0</v>
      </c>
      <c r="E132" s="56" t="s">
        <v>163</v>
      </c>
      <c r="F132" s="56" t="s">
        <v>296</v>
      </c>
      <c r="G132" s="56">
        <v>4060.0</v>
      </c>
      <c r="H132" s="56">
        <v>3829400.0</v>
      </c>
      <c r="I132" s="113">
        <v>943.2019704433498</v>
      </c>
    </row>
    <row r="133" spans="8:8" ht="15.0">
      <c r="A133" s="79" t="str">
        <f t="shared" si="0"/>
        <v>DABHOI</v>
      </c>
      <c r="B133" s="79" t="str">
        <f t="shared" si="1"/>
        <v>Vadodara</v>
      </c>
      <c r="C133" s="79">
        <f t="shared" si="2"/>
        <v>132.0</v>
      </c>
      <c r="D133" s="56">
        <v>132.0</v>
      </c>
      <c r="E133" s="56" t="s">
        <v>163</v>
      </c>
      <c r="F133" s="56" t="s">
        <v>250</v>
      </c>
      <c r="G133" s="56">
        <v>2528.0</v>
      </c>
      <c r="H133" s="56">
        <v>2372100.0</v>
      </c>
      <c r="I133" s="113">
        <v>938.3306962025316</v>
      </c>
    </row>
    <row r="134" spans="8:8" ht="15.0">
      <c r="A134" s="79" t="str">
        <f t="shared" si="0"/>
        <v>virpur</v>
      </c>
      <c r="B134" s="79" t="str">
        <f t="shared" si="1"/>
        <v>Mahisagar</v>
      </c>
      <c r="C134" s="79">
        <f t="shared" si="2"/>
        <v>133.0</v>
      </c>
      <c r="D134" s="56">
        <v>133.0</v>
      </c>
      <c r="E134" s="56" t="s">
        <v>231</v>
      </c>
      <c r="F134" s="56" t="s">
        <v>230</v>
      </c>
      <c r="G134" s="56">
        <v>1575.0</v>
      </c>
      <c r="H134" s="56">
        <v>1476500.0</v>
      </c>
      <c r="I134" s="113">
        <v>937.4603174603175</v>
      </c>
    </row>
    <row r="135" spans="8:8" ht="15.0">
      <c r="A135" s="79" t="str">
        <f t="shared" si="0"/>
        <v>SIHOR</v>
      </c>
      <c r="B135" s="79" t="str">
        <f t="shared" si="1"/>
        <v>Bhavnagar</v>
      </c>
      <c r="C135" s="79">
        <f t="shared" si="2"/>
        <v>134.0</v>
      </c>
      <c r="D135" s="56">
        <v>134.0</v>
      </c>
      <c r="E135" s="56" t="s">
        <v>51</v>
      </c>
      <c r="F135" s="56" t="s">
        <v>107</v>
      </c>
      <c r="G135" s="56">
        <v>2913.0</v>
      </c>
      <c r="H135" s="56">
        <v>2724600.0</v>
      </c>
      <c r="I135" s="113">
        <v>935.3244078269825</v>
      </c>
    </row>
    <row r="136" spans="8:8" ht="15.0">
      <c r="A136" s="79" t="str">
        <f t="shared" si="0"/>
        <v>VADODARA</v>
      </c>
      <c r="B136" s="79" t="str">
        <f t="shared" si="1"/>
        <v>Vadodara</v>
      </c>
      <c r="C136" s="79">
        <f t="shared" si="2"/>
        <v>135.0</v>
      </c>
      <c r="D136" s="56">
        <v>135.0</v>
      </c>
      <c r="E136" s="56" t="s">
        <v>163</v>
      </c>
      <c r="F136" s="56" t="s">
        <v>238</v>
      </c>
      <c r="G136" s="56">
        <v>4689.0</v>
      </c>
      <c r="H136" s="56">
        <v>4375900.0</v>
      </c>
      <c r="I136" s="113">
        <v>933.2267007890808</v>
      </c>
    </row>
    <row r="137" spans="8:8" ht="15.0">
      <c r="A137" s="79" t="str">
        <f t="shared" si="0"/>
        <v>Dhoraji</v>
      </c>
      <c r="B137" s="79" t="str">
        <f t="shared" si="1"/>
        <v>Rajkot</v>
      </c>
      <c r="C137" s="79">
        <f t="shared" si="2"/>
        <v>136.0</v>
      </c>
      <c r="D137" s="56">
        <v>136.0</v>
      </c>
      <c r="E137" s="56" t="s">
        <v>61</v>
      </c>
      <c r="F137" s="56" t="s">
        <v>129</v>
      </c>
      <c r="G137" s="56">
        <v>1715.0</v>
      </c>
      <c r="H137" s="56">
        <v>1599600.0</v>
      </c>
      <c r="I137" s="113">
        <v>932.7113702623907</v>
      </c>
    </row>
    <row r="138" spans="8:8" ht="15.0">
      <c r="A138" s="79" t="str">
        <f t="shared" si="0"/>
        <v>Detroj</v>
      </c>
      <c r="B138" s="79" t="str">
        <f t="shared" si="1"/>
        <v>Ahmedabad</v>
      </c>
      <c r="C138" s="79">
        <f t="shared" si="2"/>
        <v>137.0</v>
      </c>
      <c r="D138" s="56">
        <v>137.0</v>
      </c>
      <c r="E138" s="56" t="s">
        <v>59</v>
      </c>
      <c r="F138" s="56" t="s">
        <v>182</v>
      </c>
      <c r="G138" s="56">
        <v>1468.0</v>
      </c>
      <c r="H138" s="56">
        <v>1354300.0</v>
      </c>
      <c r="I138" s="113">
        <v>922.5476839237057</v>
      </c>
    </row>
    <row r="139" spans="8:8" ht="15.0">
      <c r="A139" s="79" t="str">
        <f t="shared" si="0"/>
        <v>KAPDWANJ</v>
      </c>
      <c r="B139" s="79" t="str">
        <f t="shared" si="1"/>
        <v>Kheda</v>
      </c>
      <c r="C139" s="79">
        <f t="shared" si="2"/>
        <v>138.0</v>
      </c>
      <c r="D139" s="56">
        <v>138.0</v>
      </c>
      <c r="E139" s="56" t="s">
        <v>190</v>
      </c>
      <c r="F139" s="56" t="s">
        <v>291</v>
      </c>
      <c r="G139" s="56">
        <v>4007.0</v>
      </c>
      <c r="H139" s="56">
        <v>3687800.0</v>
      </c>
      <c r="I139" s="113">
        <v>920.339406039431</v>
      </c>
    </row>
    <row r="140" spans="8:8" ht="15.0">
      <c r="A140" s="79" t="str">
        <f t="shared" si="0"/>
        <v>KHEDA</v>
      </c>
      <c r="B140" s="79" t="str">
        <f t="shared" si="1"/>
        <v>Kheda</v>
      </c>
      <c r="C140" s="79">
        <f t="shared" si="2"/>
        <v>139.0</v>
      </c>
      <c r="D140" s="56">
        <v>139.0</v>
      </c>
      <c r="E140" s="56" t="s">
        <v>190</v>
      </c>
      <c r="F140" s="56" t="s">
        <v>279</v>
      </c>
      <c r="G140" s="56">
        <v>2030.0</v>
      </c>
      <c r="H140" s="56">
        <v>1867500.0</v>
      </c>
      <c r="I140" s="113">
        <v>919.9507389162561</v>
      </c>
    </row>
    <row r="141" spans="8:8" ht="15.0">
      <c r="A141" s="79" t="str">
        <f t="shared" si="0"/>
        <v>Dhandhuka</v>
      </c>
      <c r="B141" s="79" t="str">
        <f t="shared" si="1"/>
        <v>Ahmedabad</v>
      </c>
      <c r="C141" s="79">
        <f t="shared" si="2"/>
        <v>140.0</v>
      </c>
      <c r="D141" s="56">
        <v>140.0</v>
      </c>
      <c r="E141" s="56" t="s">
        <v>59</v>
      </c>
      <c r="F141" s="56" t="s">
        <v>249</v>
      </c>
      <c r="G141" s="56">
        <v>2230.0</v>
      </c>
      <c r="H141" s="56">
        <v>2042900.0</v>
      </c>
      <c r="I141" s="113">
        <v>916.0986547085201</v>
      </c>
    </row>
    <row r="142" spans="8:8" ht="15.0">
      <c r="A142" s="79" t="str">
        <f t="shared" si="0"/>
        <v>Morva-Hadaf</v>
      </c>
      <c r="B142" s="79" t="str">
        <f t="shared" si="1"/>
        <v>Panchmahal</v>
      </c>
      <c r="C142" s="79">
        <f t="shared" si="2"/>
        <v>141.0</v>
      </c>
      <c r="D142" s="56">
        <v>141.0</v>
      </c>
      <c r="E142" s="56" t="s">
        <v>268</v>
      </c>
      <c r="F142" s="56" t="s">
        <v>267</v>
      </c>
      <c r="G142" s="56">
        <v>3078.0</v>
      </c>
      <c r="H142" s="56">
        <v>2817400.0</v>
      </c>
      <c r="I142" s="113">
        <v>915.3346328784925</v>
      </c>
    </row>
    <row r="143" spans="8:8" ht="15.0">
      <c r="A143" s="79" t="str">
        <f t="shared" si="0"/>
        <v>khanpur</v>
      </c>
      <c r="B143" s="79" t="str">
        <f t="shared" si="1"/>
        <v>Mahisagar</v>
      </c>
      <c r="C143" s="79">
        <f t="shared" si="2"/>
        <v>142.0</v>
      </c>
      <c r="D143" s="56">
        <v>142.0</v>
      </c>
      <c r="E143" s="56" t="s">
        <v>231</v>
      </c>
      <c r="F143" s="56" t="s">
        <v>318</v>
      </c>
      <c r="G143" s="56">
        <v>1573.0</v>
      </c>
      <c r="H143" s="56">
        <v>1439400.0</v>
      </c>
      <c r="I143" s="113">
        <v>915.0667514303877</v>
      </c>
    </row>
    <row r="144" spans="8:8" ht="15.0">
      <c r="A144" s="79" t="str">
        <f t="shared" si="0"/>
        <v>Vankaner</v>
      </c>
      <c r="B144" s="79" t="str">
        <f t="shared" si="1"/>
        <v>Morbi</v>
      </c>
      <c r="C144" s="79">
        <f t="shared" si="2"/>
        <v>143.0</v>
      </c>
      <c r="D144" s="56">
        <v>143.0</v>
      </c>
      <c r="E144" s="56" t="s">
        <v>68</v>
      </c>
      <c r="F144" s="56" t="s">
        <v>91</v>
      </c>
      <c r="G144" s="56">
        <v>4719.0</v>
      </c>
      <c r="H144" s="56">
        <v>4314500.0</v>
      </c>
      <c r="I144" s="113">
        <v>914.2826870099598</v>
      </c>
    </row>
    <row r="145" spans="8:8" ht="15.0">
      <c r="A145" s="79" t="str">
        <f t="shared" si="0"/>
        <v>mangrol</v>
      </c>
      <c r="B145" s="79" t="str">
        <f t="shared" si="1"/>
        <v>Surat</v>
      </c>
      <c r="C145" s="79">
        <f t="shared" si="2"/>
        <v>144.0</v>
      </c>
      <c r="D145" s="56">
        <v>144.0</v>
      </c>
      <c r="E145" s="56" t="s">
        <v>181</v>
      </c>
      <c r="F145" s="56" t="s">
        <v>254</v>
      </c>
      <c r="G145" s="56">
        <v>2618.0</v>
      </c>
      <c r="H145" s="56">
        <v>2391100.0</v>
      </c>
      <c r="I145" s="113">
        <v>913.3307868601986</v>
      </c>
    </row>
    <row r="146" spans="8:8" ht="15.0">
      <c r="A146" s="79" t="str">
        <f t="shared" si="0"/>
        <v>kadana</v>
      </c>
      <c r="B146" s="79" t="str">
        <f t="shared" si="1"/>
        <v>Mahisagar</v>
      </c>
      <c r="C146" s="79">
        <f t="shared" si="2"/>
        <v>145.0</v>
      </c>
      <c r="D146" s="56">
        <v>145.0</v>
      </c>
      <c r="E146" s="56" t="s">
        <v>231</v>
      </c>
      <c r="F146" s="56" t="s">
        <v>266</v>
      </c>
      <c r="G146" s="56">
        <v>2250.0</v>
      </c>
      <c r="H146" s="56">
        <v>2052500.0</v>
      </c>
      <c r="I146" s="113">
        <v>912.2222222222222</v>
      </c>
    </row>
    <row r="147" spans="8:8" ht="15.0">
      <c r="A147" s="79" t="str">
        <f t="shared" si="0"/>
        <v>DESAR</v>
      </c>
      <c r="B147" s="79" t="str">
        <f t="shared" si="1"/>
        <v>Vadodara</v>
      </c>
      <c r="C147" s="79">
        <f t="shared" si="2"/>
        <v>146.0</v>
      </c>
      <c r="D147" s="56">
        <v>146.0</v>
      </c>
      <c r="E147" s="56" t="s">
        <v>163</v>
      </c>
      <c r="F147" s="56" t="s">
        <v>162</v>
      </c>
      <c r="G147" s="56">
        <v>1107.0</v>
      </c>
      <c r="H147" s="56">
        <v>1009200.0</v>
      </c>
      <c r="I147" s="113">
        <v>911.6531165311653</v>
      </c>
    </row>
    <row r="148" spans="8:8" ht="15.0">
      <c r="A148" s="79" t="str">
        <f t="shared" si="0"/>
        <v>Rajkot</v>
      </c>
      <c r="B148" s="79" t="str">
        <f t="shared" si="1"/>
        <v>Rajkot</v>
      </c>
      <c r="C148" s="79">
        <f t="shared" si="2"/>
        <v>147.0</v>
      </c>
      <c r="D148" s="56">
        <v>147.0</v>
      </c>
      <c r="E148" s="56" t="s">
        <v>61</v>
      </c>
      <c r="F148" s="56" t="s">
        <v>61</v>
      </c>
      <c r="G148" s="56">
        <v>4536.0</v>
      </c>
      <c r="H148" s="56">
        <v>4107100.0</v>
      </c>
      <c r="I148" s="113">
        <v>905.4453262786596</v>
      </c>
    </row>
    <row r="149" spans="8:8" ht="15.0">
      <c r="A149" s="79" t="str">
        <f t="shared" si="0"/>
        <v>WADHVAN</v>
      </c>
      <c r="B149" s="79" t="str">
        <f t="shared" si="1"/>
        <v>Surendranagar</v>
      </c>
      <c r="C149" s="79">
        <f t="shared" si="2"/>
        <v>148.0</v>
      </c>
      <c r="D149" s="56">
        <v>148.0</v>
      </c>
      <c r="E149" s="56" t="s">
        <v>94</v>
      </c>
      <c r="F149" s="56" t="s">
        <v>221</v>
      </c>
      <c r="G149" s="56">
        <v>4931.0</v>
      </c>
      <c r="H149" s="56">
        <v>4464100.0</v>
      </c>
      <c r="I149" s="113">
        <v>905.3133238693977</v>
      </c>
    </row>
    <row r="150" spans="8:8" ht="15.0">
      <c r="A150" s="79" t="str">
        <f t="shared" si="0"/>
        <v>MANDAL</v>
      </c>
      <c r="B150" s="79" t="str">
        <f t="shared" si="1"/>
        <v>Ahmedabad</v>
      </c>
      <c r="C150" s="79">
        <f t="shared" si="2"/>
        <v>149.0</v>
      </c>
      <c r="D150" s="56">
        <v>149.0</v>
      </c>
      <c r="E150" s="56" t="s">
        <v>59</v>
      </c>
      <c r="F150" s="56" t="s">
        <v>145</v>
      </c>
      <c r="G150" s="56">
        <v>1591.0</v>
      </c>
      <c r="H150" s="56">
        <v>1431100.0</v>
      </c>
      <c r="I150" s="113">
        <v>899.4971715901949</v>
      </c>
    </row>
    <row r="151" spans="8:8" ht="15.0">
      <c r="A151" s="79" t="str">
        <f t="shared" si="0"/>
        <v>Lodhika</v>
      </c>
      <c r="B151" s="79" t="str">
        <f t="shared" si="1"/>
        <v>Rajkot</v>
      </c>
      <c r="C151" s="79">
        <f t="shared" si="2"/>
        <v>150.0</v>
      </c>
      <c r="D151" s="56">
        <v>150.0</v>
      </c>
      <c r="E151" s="56" t="s">
        <v>61</v>
      </c>
      <c r="F151" s="56" t="s">
        <v>119</v>
      </c>
      <c r="G151" s="56">
        <v>2571.0</v>
      </c>
      <c r="H151" s="56">
        <v>2273600.0</v>
      </c>
      <c r="I151" s="113">
        <v>884.3251653053287</v>
      </c>
    </row>
    <row r="152" spans="8:8" ht="15.0">
      <c r="A152" s="79" t="str">
        <f t="shared" si="0"/>
        <v>Paddhari</v>
      </c>
      <c r="B152" s="79" t="str">
        <f t="shared" si="1"/>
        <v>Rajkot</v>
      </c>
      <c r="C152" s="79">
        <f t="shared" si="2"/>
        <v>151.0</v>
      </c>
      <c r="D152" s="56">
        <v>151.0</v>
      </c>
      <c r="E152" s="56" t="s">
        <v>61</v>
      </c>
      <c r="F152" s="56" t="s">
        <v>63</v>
      </c>
      <c r="G152" s="56">
        <v>1742.0</v>
      </c>
      <c r="H152" s="56">
        <v>1523900.0</v>
      </c>
      <c r="I152" s="113">
        <v>874.7990815154994</v>
      </c>
    </row>
    <row r="153" spans="8:8" ht="15.0">
      <c r="A153" s="79" t="str">
        <f t="shared" si="0"/>
        <v>NORTH WEST ZONE</v>
      </c>
      <c r="B153" s="79" t="str">
        <f t="shared" si="1"/>
        <v>Ahmedabad Corporation</v>
      </c>
      <c r="C153" s="79">
        <f t="shared" si="2"/>
        <v>152.0</v>
      </c>
      <c r="D153" s="56">
        <v>152.0</v>
      </c>
      <c r="E153" s="56" t="s">
        <v>215</v>
      </c>
      <c r="F153" s="56" t="s">
        <v>288</v>
      </c>
      <c r="G153" s="56">
        <v>12493.0</v>
      </c>
      <c r="H153" s="56">
        <v>1.09025E7</v>
      </c>
      <c r="I153" s="113">
        <v>872.6887056751781</v>
      </c>
    </row>
    <row r="154" spans="8:8" ht="15.0">
      <c r="A154" s="79" t="str">
        <f t="shared" si="0"/>
        <v>Jalalpore</v>
      </c>
      <c r="B154" s="79" t="str">
        <f t="shared" si="1"/>
        <v>Navsari</v>
      </c>
      <c r="C154" s="79">
        <f t="shared" si="2"/>
        <v>153.0</v>
      </c>
      <c r="D154" s="56">
        <v>153.0</v>
      </c>
      <c r="E154" s="56" t="s">
        <v>21</v>
      </c>
      <c r="F154" s="56" t="s">
        <v>212</v>
      </c>
      <c r="G154" s="56">
        <v>2434.0</v>
      </c>
      <c r="H154" s="56">
        <v>2123000.0</v>
      </c>
      <c r="I154" s="113">
        <v>872.2267871815941</v>
      </c>
    </row>
    <row r="155" spans="8:8" ht="15.0">
      <c r="A155" s="79" t="str">
        <f t="shared" si="0"/>
        <v>Sojitra</v>
      </c>
      <c r="B155" s="79" t="str">
        <f t="shared" si="1"/>
        <v>Anand</v>
      </c>
      <c r="C155" s="79">
        <f t="shared" si="2"/>
        <v>154.0</v>
      </c>
      <c r="D155" s="56">
        <v>154.0</v>
      </c>
      <c r="E155" s="56" t="s">
        <v>48</v>
      </c>
      <c r="F155" s="56" t="s">
        <v>74</v>
      </c>
      <c r="G155" s="56">
        <v>1465.0</v>
      </c>
      <c r="H155" s="56">
        <v>1259800.0</v>
      </c>
      <c r="I155" s="113">
        <v>859.9317406143344</v>
      </c>
    </row>
    <row r="156" spans="8:8" ht="15.0">
      <c r="A156" s="79" t="str">
        <f t="shared" si="0"/>
        <v>Talala</v>
      </c>
      <c r="B156" s="79" t="str">
        <f t="shared" si="1"/>
        <v>Gir Somnath</v>
      </c>
      <c r="C156" s="79">
        <f t="shared" si="2"/>
        <v>155.0</v>
      </c>
      <c r="D156" s="56">
        <v>155.0</v>
      </c>
      <c r="E156" s="56" t="s">
        <v>57</v>
      </c>
      <c r="F156" s="56" t="s">
        <v>173</v>
      </c>
      <c r="G156" s="56">
        <v>1309.0</v>
      </c>
      <c r="H156" s="56">
        <v>1124000.0</v>
      </c>
      <c r="I156" s="113">
        <v>858.6707410236822</v>
      </c>
    </row>
    <row r="157" spans="8:8" ht="15.0">
      <c r="A157" s="79" t="str">
        <f t="shared" si="0"/>
        <v>EAST ZONE</v>
      </c>
      <c r="B157" s="79" t="str">
        <f t="shared" si="1"/>
        <v>Ahmedabad Corporation</v>
      </c>
      <c r="C157" s="79">
        <f t="shared" si="2"/>
        <v>156.0</v>
      </c>
      <c r="D157" s="56">
        <v>156.0</v>
      </c>
      <c r="E157" s="56" t="s">
        <v>215</v>
      </c>
      <c r="F157" s="56" t="s">
        <v>210</v>
      </c>
      <c r="G157" s="56">
        <v>18779.0</v>
      </c>
      <c r="H157" s="56">
        <v>1.60912E7</v>
      </c>
      <c r="I157" s="113">
        <v>856.872037914692</v>
      </c>
    </row>
    <row r="158" spans="8:8" ht="15.0">
      <c r="A158" s="79" t="str">
        <f t="shared" si="0"/>
        <v>KARJAN</v>
      </c>
      <c r="B158" s="79" t="str">
        <f t="shared" si="1"/>
        <v>Vadodara</v>
      </c>
      <c r="C158" s="79">
        <f t="shared" si="2"/>
        <v>157.0</v>
      </c>
      <c r="D158" s="56">
        <v>157.0</v>
      </c>
      <c r="E158" s="56" t="s">
        <v>163</v>
      </c>
      <c r="F158" s="56" t="s">
        <v>260</v>
      </c>
      <c r="G158" s="56">
        <v>2579.0</v>
      </c>
      <c r="H158" s="56">
        <v>2205600.0</v>
      </c>
      <c r="I158" s="113">
        <v>855.2151996898023</v>
      </c>
    </row>
    <row r="159" spans="8:8" ht="15.0">
      <c r="A159" s="79" t="str">
        <f t="shared" si="0"/>
        <v>thanagadha</v>
      </c>
      <c r="B159" s="79" t="str">
        <f t="shared" si="1"/>
        <v>Surendranagar</v>
      </c>
      <c r="C159" s="79">
        <f t="shared" si="2"/>
        <v>158.0</v>
      </c>
      <c r="D159" s="56">
        <v>158.0</v>
      </c>
      <c r="E159" s="56" t="s">
        <v>94</v>
      </c>
      <c r="F159" s="56" t="s">
        <v>207</v>
      </c>
      <c r="G159" s="56">
        <v>1554.0</v>
      </c>
      <c r="H159" s="56">
        <v>1327400.0</v>
      </c>
      <c r="I159" s="113">
        <v>854.1827541827541</v>
      </c>
    </row>
    <row r="160" spans="8:8" ht="15.0">
      <c r="A160" s="79" t="str">
        <f t="shared" si="0"/>
        <v>SOUTH WEST ZONE</v>
      </c>
      <c r="B160" s="79" t="str">
        <f t="shared" si="1"/>
        <v>Ahmedabad Corporation</v>
      </c>
      <c r="C160" s="79">
        <f t="shared" si="2"/>
        <v>159.0</v>
      </c>
      <c r="D160" s="56">
        <v>159.0</v>
      </c>
      <c r="E160" s="56" t="s">
        <v>215</v>
      </c>
      <c r="F160" s="56" t="s">
        <v>257</v>
      </c>
      <c r="G160" s="56">
        <v>8473.0</v>
      </c>
      <c r="H160" s="56">
        <v>7228500.0</v>
      </c>
      <c r="I160" s="113">
        <v>853.1216806325976</v>
      </c>
    </row>
    <row r="161" spans="8:8" ht="15.0">
      <c r="A161" s="79" t="str">
        <f t="shared" si="0"/>
        <v>CENTRAL ZONE</v>
      </c>
      <c r="B161" s="79" t="str">
        <f t="shared" si="1"/>
        <v>Ahmedabad Corporation</v>
      </c>
      <c r="C161" s="79">
        <f t="shared" si="2"/>
        <v>160.0</v>
      </c>
      <c r="D161" s="56">
        <v>160.0</v>
      </c>
      <c r="E161" s="56" t="s">
        <v>215</v>
      </c>
      <c r="F161" s="56" t="s">
        <v>255</v>
      </c>
      <c r="G161" s="56">
        <v>7518.0</v>
      </c>
      <c r="H161" s="56">
        <v>6406800.0</v>
      </c>
      <c r="I161" s="113">
        <v>852.19473264166</v>
      </c>
    </row>
    <row r="162" spans="8:8" ht="15.0">
      <c r="A162" s="79" t="str">
        <f t="shared" si="0"/>
        <v>balasinor</v>
      </c>
      <c r="B162" s="79" t="str">
        <f t="shared" si="1"/>
        <v>Mahisagar</v>
      </c>
      <c r="C162" s="79">
        <f t="shared" si="2"/>
        <v>161.0</v>
      </c>
      <c r="D162" s="56">
        <v>161.0</v>
      </c>
      <c r="E162" s="56" t="s">
        <v>231</v>
      </c>
      <c r="F162" s="56" t="s">
        <v>253</v>
      </c>
      <c r="G162" s="56">
        <v>2335.0</v>
      </c>
      <c r="H162" s="56">
        <v>1987800.0</v>
      </c>
      <c r="I162" s="113">
        <v>851.306209850107</v>
      </c>
    </row>
    <row r="163" spans="8:8" ht="15.0">
      <c r="A163" s="79" t="str">
        <f t="shared" si="0"/>
        <v>Vijaynagar</v>
      </c>
      <c r="B163" s="79" t="str">
        <f t="shared" si="1"/>
        <v>Sabarkantha</v>
      </c>
      <c r="C163" s="79">
        <f t="shared" si="2"/>
        <v>162.0</v>
      </c>
      <c r="D163" s="56">
        <v>162.0</v>
      </c>
      <c r="E163" s="56" t="s">
        <v>83</v>
      </c>
      <c r="F163" s="56" t="s">
        <v>87</v>
      </c>
      <c r="G163" s="56">
        <v>1681.0</v>
      </c>
      <c r="H163" s="56">
        <v>1430000.0</v>
      </c>
      <c r="I163" s="113">
        <v>850.6841165972635</v>
      </c>
    </row>
    <row r="164" spans="8:8" ht="15.0">
      <c r="A164" s="79" t="str">
        <f t="shared" si="0"/>
        <v>Upleta</v>
      </c>
      <c r="B164" s="79" t="str">
        <f t="shared" si="1"/>
        <v>Rajkot</v>
      </c>
      <c r="C164" s="79">
        <f t="shared" si="2"/>
        <v>163.0</v>
      </c>
      <c r="D164" s="56">
        <v>163.0</v>
      </c>
      <c r="E164" s="56" t="s">
        <v>61</v>
      </c>
      <c r="F164" s="56" t="s">
        <v>117</v>
      </c>
      <c r="G164" s="56">
        <v>2147.0</v>
      </c>
      <c r="H164" s="56">
        <v>1823700.0</v>
      </c>
      <c r="I164" s="113">
        <v>849.4177922682813</v>
      </c>
    </row>
    <row r="165" spans="8:8" ht="15.0">
      <c r="A165" s="79" t="str">
        <f t="shared" si="0"/>
        <v>Petlad</v>
      </c>
      <c r="B165" s="79" t="str">
        <f t="shared" si="1"/>
        <v>Anand</v>
      </c>
      <c r="C165" s="79">
        <f t="shared" si="2"/>
        <v>164.0</v>
      </c>
      <c r="D165" s="56">
        <v>164.0</v>
      </c>
      <c r="E165" s="56" t="s">
        <v>48</v>
      </c>
      <c r="F165" s="56" t="s">
        <v>49</v>
      </c>
      <c r="G165" s="56">
        <v>3846.0</v>
      </c>
      <c r="H165" s="56">
        <v>3265100.0</v>
      </c>
      <c r="I165" s="113">
        <v>848.959958398336</v>
      </c>
    </row>
    <row r="166" spans="8:8" ht="15.0">
      <c r="A166" s="79" t="str">
        <f t="shared" si="0"/>
        <v>LAKHATAR</v>
      </c>
      <c r="B166" s="79" t="str">
        <f t="shared" si="1"/>
        <v>Surendranagar</v>
      </c>
      <c r="C166" s="79">
        <f t="shared" si="2"/>
        <v>165.0</v>
      </c>
      <c r="D166" s="56">
        <v>165.0</v>
      </c>
      <c r="E166" s="56" t="s">
        <v>94</v>
      </c>
      <c r="F166" s="56" t="s">
        <v>161</v>
      </c>
      <c r="G166" s="56">
        <v>1147.0</v>
      </c>
      <c r="H166" s="56">
        <v>970400.0</v>
      </c>
      <c r="I166" s="113">
        <v>846.0331299040977</v>
      </c>
    </row>
    <row r="167" spans="8:8" ht="15.0">
      <c r="A167" s="79" t="str">
        <f t="shared" si="0"/>
        <v>UMARALA</v>
      </c>
      <c r="B167" s="79" t="str">
        <f t="shared" si="1"/>
        <v>Bhavnagar</v>
      </c>
      <c r="C167" s="79">
        <f t="shared" si="2"/>
        <v>166.0</v>
      </c>
      <c r="D167" s="56">
        <v>166.0</v>
      </c>
      <c r="E167" s="56" t="s">
        <v>51</v>
      </c>
      <c r="F167" s="56" t="s">
        <v>115</v>
      </c>
      <c r="G167" s="56">
        <v>1134.0</v>
      </c>
      <c r="H167" s="56">
        <v>957600.0</v>
      </c>
      <c r="I167" s="113">
        <v>844.4444444444445</v>
      </c>
    </row>
    <row r="168" spans="8:8" ht="15.0">
      <c r="A168" s="79" t="str">
        <f t="shared" si="0"/>
        <v>PALITANA</v>
      </c>
      <c r="B168" s="79" t="str">
        <f t="shared" si="1"/>
        <v>Bhavnagar</v>
      </c>
      <c r="C168" s="79">
        <f t="shared" si="2"/>
        <v>167.0</v>
      </c>
      <c r="D168" s="56">
        <v>167.0</v>
      </c>
      <c r="E168" s="56" t="s">
        <v>51</v>
      </c>
      <c r="F168" s="56" t="s">
        <v>168</v>
      </c>
      <c r="G168" s="56">
        <v>2867.0</v>
      </c>
      <c r="H168" s="56">
        <v>2406200.0</v>
      </c>
      <c r="I168" s="113">
        <v>839.2745029647715</v>
      </c>
    </row>
    <row r="169" spans="8:8" ht="15.0">
      <c r="A169" s="79" t="str">
        <f t="shared" si="0"/>
        <v>Kalavad</v>
      </c>
      <c r="B169" s="79" t="str">
        <f t="shared" si="1"/>
        <v>Jamnagar</v>
      </c>
      <c r="C169" s="79">
        <f t="shared" si="2"/>
        <v>168.0</v>
      </c>
      <c r="D169" s="56">
        <v>168.0</v>
      </c>
      <c r="E169" s="56" t="s">
        <v>141</v>
      </c>
      <c r="F169" s="56" t="s">
        <v>293</v>
      </c>
      <c r="G169" s="56">
        <v>2719.0</v>
      </c>
      <c r="H169" s="56">
        <v>2280900.0</v>
      </c>
      <c r="I169" s="113">
        <v>838.874586244943</v>
      </c>
    </row>
    <row r="170" spans="8:8" ht="15.0">
      <c r="A170" s="79" t="str">
        <f t="shared" si="0"/>
        <v>NORTH ZONE</v>
      </c>
      <c r="B170" s="79" t="str">
        <f t="shared" si="1"/>
        <v>Ahmedabad Corporation</v>
      </c>
      <c r="C170" s="79">
        <f t="shared" si="2"/>
        <v>169.0</v>
      </c>
      <c r="D170" s="56">
        <v>169.0</v>
      </c>
      <c r="E170" s="56" t="s">
        <v>215</v>
      </c>
      <c r="F170" s="56" t="s">
        <v>201</v>
      </c>
      <c r="G170" s="56">
        <v>15740.0</v>
      </c>
      <c r="H170" s="56">
        <v>1.31937E7</v>
      </c>
      <c r="I170" s="113">
        <v>838.2274459974587</v>
      </c>
    </row>
    <row r="171" spans="8:8" ht="15.0">
      <c r="A171" s="79" t="str">
        <f t="shared" si="0"/>
        <v>Gondal</v>
      </c>
      <c r="B171" s="79" t="str">
        <f t="shared" si="1"/>
        <v>Rajkot</v>
      </c>
      <c r="C171" s="79">
        <f t="shared" si="2"/>
        <v>170.0</v>
      </c>
      <c r="D171" s="56">
        <v>170.0</v>
      </c>
      <c r="E171" s="56" t="s">
        <v>61</v>
      </c>
      <c r="F171" s="56" t="s">
        <v>95</v>
      </c>
      <c r="G171" s="56">
        <v>5170.0</v>
      </c>
      <c r="H171" s="56">
        <v>4285800.0</v>
      </c>
      <c r="I171" s="113">
        <v>828.9748549323017</v>
      </c>
    </row>
    <row r="172" spans="8:8" ht="15.0">
      <c r="A172" s="79" t="str">
        <f t="shared" si="0"/>
        <v>chorasi</v>
      </c>
      <c r="B172" s="79" t="str">
        <f t="shared" si="1"/>
        <v>Surat</v>
      </c>
      <c r="C172" s="79">
        <f t="shared" si="2"/>
        <v>171.0</v>
      </c>
      <c r="D172" s="56">
        <v>171.0</v>
      </c>
      <c r="E172" s="56" t="s">
        <v>181</v>
      </c>
      <c r="F172" s="56" t="s">
        <v>303</v>
      </c>
      <c r="G172" s="56">
        <v>2835.0</v>
      </c>
      <c r="H172" s="56">
        <v>2335700.0</v>
      </c>
      <c r="I172" s="113">
        <v>823.8800705467372</v>
      </c>
    </row>
    <row r="173" spans="8:8" ht="15.0">
      <c r="A173" s="79" t="str">
        <f t="shared" si="0"/>
        <v>Dahod</v>
      </c>
      <c r="B173" s="79" t="str">
        <f t="shared" si="1"/>
        <v>Dahod</v>
      </c>
      <c r="C173" s="79">
        <f t="shared" si="2"/>
        <v>172.0</v>
      </c>
      <c r="D173" s="56">
        <v>172.0</v>
      </c>
      <c r="E173" s="56" t="s">
        <v>209</v>
      </c>
      <c r="F173" s="56" t="s">
        <v>209</v>
      </c>
      <c r="G173" s="56">
        <v>10603.0</v>
      </c>
      <c r="H173" s="56">
        <v>8660100.0</v>
      </c>
      <c r="I173" s="113">
        <v>816.7594077147977</v>
      </c>
    </row>
    <row r="174" spans="8:8" ht="15.0">
      <c r="A174" s="79" t="str">
        <f t="shared" si="0"/>
        <v>Jambughoda</v>
      </c>
      <c r="B174" s="79" t="str">
        <f t="shared" si="1"/>
        <v>Panchmahal</v>
      </c>
      <c r="C174" s="79">
        <f t="shared" si="2"/>
        <v>173.0</v>
      </c>
      <c r="D174" s="56">
        <v>173.0</v>
      </c>
      <c r="E174" s="56" t="s">
        <v>268</v>
      </c>
      <c r="F174" s="56" t="s">
        <v>317</v>
      </c>
      <c r="G174" s="56">
        <v>573.0</v>
      </c>
      <c r="H174" s="56">
        <v>467900.0</v>
      </c>
      <c r="I174" s="113">
        <v>816.5794066317627</v>
      </c>
    </row>
    <row r="175" spans="8:8" ht="15.0">
      <c r="A175" s="79" t="str">
        <f t="shared" si="0"/>
        <v>zalod</v>
      </c>
      <c r="B175" s="79" t="str">
        <f t="shared" si="1"/>
        <v>Dahod</v>
      </c>
      <c r="C175" s="79">
        <f t="shared" si="2"/>
        <v>174.0</v>
      </c>
      <c r="D175" s="56">
        <v>174.0</v>
      </c>
      <c r="E175" s="56" t="s">
        <v>209</v>
      </c>
      <c r="F175" s="56" t="s">
        <v>234</v>
      </c>
      <c r="G175" s="56">
        <v>3565.0</v>
      </c>
      <c r="H175" s="56">
        <v>2904200.0</v>
      </c>
      <c r="I175" s="113">
        <v>814.6423562412342</v>
      </c>
    </row>
    <row r="176" spans="8:8" ht="15.0">
      <c r="A176" s="79" t="str">
        <f t="shared" si="0"/>
        <v>Bagasara</v>
      </c>
      <c r="B176" s="79" t="str">
        <f t="shared" si="1"/>
        <v>Amreli</v>
      </c>
      <c r="C176" s="79">
        <f t="shared" si="2"/>
        <v>175.0</v>
      </c>
      <c r="D176" s="56">
        <v>175.0</v>
      </c>
      <c r="E176" s="56" t="s">
        <v>97</v>
      </c>
      <c r="F176" s="56" t="s">
        <v>150</v>
      </c>
      <c r="G176" s="56">
        <v>1526.0</v>
      </c>
      <c r="H176" s="56">
        <v>1239000.0</v>
      </c>
      <c r="I176" s="113">
        <v>811.9266055045872</v>
      </c>
    </row>
    <row r="177" spans="8:8" ht="15.0">
      <c r="A177" s="79" t="str">
        <f t="shared" si="0"/>
        <v>KALYANPUR</v>
      </c>
      <c r="B177" s="79" t="str">
        <f t="shared" si="1"/>
        <v>Devbhumi Dwarka</v>
      </c>
      <c r="C177" s="79">
        <f t="shared" si="2"/>
        <v>176.0</v>
      </c>
      <c r="D177" s="56">
        <v>176.0</v>
      </c>
      <c r="E177" s="56" t="s">
        <v>149</v>
      </c>
      <c r="F177" s="56" t="s">
        <v>167</v>
      </c>
      <c r="G177" s="56">
        <v>2981.0</v>
      </c>
      <c r="H177" s="56">
        <v>2418000.0</v>
      </c>
      <c r="I177" s="113">
        <v>811.1372022811137</v>
      </c>
    </row>
    <row r="178" spans="8:8" ht="15.0">
      <c r="A178" s="79" t="str">
        <f t="shared" si="0"/>
        <v>Fatepura</v>
      </c>
      <c r="B178" s="79" t="str">
        <f t="shared" si="1"/>
        <v>Dahod</v>
      </c>
      <c r="C178" s="79">
        <f t="shared" si="2"/>
        <v>177.0</v>
      </c>
      <c r="D178" s="56">
        <v>177.0</v>
      </c>
      <c r="E178" s="56" t="s">
        <v>209</v>
      </c>
      <c r="F178" s="56" t="s">
        <v>312</v>
      </c>
      <c r="G178" s="56">
        <v>1710.0</v>
      </c>
      <c r="H178" s="56">
        <v>1386000.0</v>
      </c>
      <c r="I178" s="113">
        <v>810.5263157894736</v>
      </c>
    </row>
    <row r="179" spans="8:8" ht="15.0">
      <c r="A179" s="79" t="str">
        <f t="shared" si="0"/>
        <v>MAHUDHA</v>
      </c>
      <c r="B179" s="79" t="str">
        <f t="shared" si="1"/>
        <v>Kheda</v>
      </c>
      <c r="C179" s="79">
        <f t="shared" si="2"/>
        <v>178.0</v>
      </c>
      <c r="D179" s="56">
        <v>178.0</v>
      </c>
      <c r="E179" s="56" t="s">
        <v>190</v>
      </c>
      <c r="F179" s="56" t="s">
        <v>290</v>
      </c>
      <c r="G179" s="56">
        <v>2202.0</v>
      </c>
      <c r="H179" s="56">
        <v>1782100.0</v>
      </c>
      <c r="I179" s="113">
        <v>809.3097184377839</v>
      </c>
    </row>
    <row r="180" spans="8:8" ht="15.0">
      <c r="A180" s="79" t="str">
        <f t="shared" si="0"/>
        <v>Kaparada</v>
      </c>
      <c r="B180" s="79" t="str">
        <f t="shared" si="1"/>
        <v>Valsad</v>
      </c>
      <c r="C180" s="79">
        <f t="shared" si="2"/>
        <v>179.0</v>
      </c>
      <c r="D180" s="56">
        <v>179.0</v>
      </c>
      <c r="E180" s="56" t="s">
        <v>66</v>
      </c>
      <c r="F180" s="56" t="s">
        <v>240</v>
      </c>
      <c r="G180" s="56">
        <v>5011.0</v>
      </c>
      <c r="H180" s="56">
        <v>4051300.0</v>
      </c>
      <c r="I180" s="113">
        <v>808.4813410496906</v>
      </c>
    </row>
    <row r="181" spans="8:8" ht="15.0">
      <c r="A181" s="79" t="str">
        <f t="shared" si="0"/>
        <v>Morbi</v>
      </c>
      <c r="B181" s="79" t="str">
        <f t="shared" si="1"/>
        <v>Morbi</v>
      </c>
      <c r="C181" s="79">
        <f t="shared" si="2"/>
        <v>180.0</v>
      </c>
      <c r="D181" s="56">
        <v>180.0</v>
      </c>
      <c r="E181" s="56" t="s">
        <v>68</v>
      </c>
      <c r="F181" s="56" t="s">
        <v>68</v>
      </c>
      <c r="G181" s="56">
        <v>9102.0</v>
      </c>
      <c r="H181" s="56">
        <v>7353900.0</v>
      </c>
      <c r="I181" s="113">
        <v>807.9433091628214</v>
      </c>
    </row>
    <row r="182" spans="8:8" ht="15.0">
      <c r="A182" s="79" t="str">
        <f t="shared" si="0"/>
        <v>Jodiya</v>
      </c>
      <c r="B182" s="79" t="str">
        <f t="shared" si="1"/>
        <v>Jamnagar</v>
      </c>
      <c r="C182" s="79">
        <f t="shared" si="2"/>
        <v>181.0</v>
      </c>
      <c r="D182" s="56">
        <v>181.0</v>
      </c>
      <c r="E182" s="56" t="s">
        <v>141</v>
      </c>
      <c r="F182" s="56" t="s">
        <v>271</v>
      </c>
      <c r="G182" s="56">
        <v>1124.0</v>
      </c>
      <c r="H182" s="56">
        <v>907000.0</v>
      </c>
      <c r="I182" s="113">
        <v>806.9395017793594</v>
      </c>
    </row>
    <row r="183" spans="8:8" ht="15.0">
      <c r="A183" s="79" t="str">
        <f t="shared" si="0"/>
        <v>olpad</v>
      </c>
      <c r="B183" s="79" t="str">
        <f t="shared" si="1"/>
        <v>Surat</v>
      </c>
      <c r="C183" s="79">
        <f t="shared" si="2"/>
        <v>182.0</v>
      </c>
      <c r="D183" s="56">
        <v>182.0</v>
      </c>
      <c r="E183" s="56" t="s">
        <v>181</v>
      </c>
      <c r="F183" s="56" t="s">
        <v>243</v>
      </c>
      <c r="G183" s="56">
        <v>3224.0</v>
      </c>
      <c r="H183" s="56">
        <v>2598300.0</v>
      </c>
      <c r="I183" s="113">
        <v>805.924317617866</v>
      </c>
    </row>
    <row r="184" spans="8:8" ht="15.0">
      <c r="A184" s="79" t="str">
        <f t="shared" si="0"/>
        <v>WAV</v>
      </c>
      <c r="B184" s="79" t="str">
        <f t="shared" si="1"/>
        <v>Vav Tharad</v>
      </c>
      <c r="C184" s="79">
        <f t="shared" si="2"/>
        <v>183.0</v>
      </c>
      <c r="D184" s="56">
        <v>183.0</v>
      </c>
      <c r="E184" s="56" t="s">
        <v>137</v>
      </c>
      <c r="F184" s="56" t="s">
        <v>147</v>
      </c>
      <c r="G184" s="56">
        <v>3250.0</v>
      </c>
      <c r="H184" s="56">
        <v>2615800.0</v>
      </c>
      <c r="I184" s="113">
        <v>804.8615384615384</v>
      </c>
    </row>
    <row r="185" spans="8:8" ht="15.0">
      <c r="A185" s="79" t="str">
        <f t="shared" si="0"/>
        <v>Savarkundla</v>
      </c>
      <c r="B185" s="79" t="str">
        <f t="shared" si="1"/>
        <v>Amreli</v>
      </c>
      <c r="C185" s="79">
        <f t="shared" si="2"/>
        <v>184.0</v>
      </c>
      <c r="D185" s="56">
        <v>184.0</v>
      </c>
      <c r="E185" s="56" t="s">
        <v>97</v>
      </c>
      <c r="F185" s="56" t="s">
        <v>156</v>
      </c>
      <c r="G185" s="56">
        <v>4104.0</v>
      </c>
      <c r="H185" s="56">
        <v>3302600.0</v>
      </c>
      <c r="I185" s="113">
        <v>804.7270955165692</v>
      </c>
    </row>
    <row r="186" spans="8:8" ht="15.0">
      <c r="A186" s="79" t="str">
        <f t="shared" si="0"/>
        <v>NADIAD</v>
      </c>
      <c r="B186" s="79" t="str">
        <f t="shared" si="1"/>
        <v>Kheda</v>
      </c>
      <c r="C186" s="79">
        <f t="shared" si="2"/>
        <v>185.0</v>
      </c>
      <c r="D186" s="56">
        <v>185.0</v>
      </c>
      <c r="E186" s="56" t="s">
        <v>190</v>
      </c>
      <c r="F186" s="56" t="s">
        <v>301</v>
      </c>
      <c r="G186" s="56">
        <v>6399.0</v>
      </c>
      <c r="H186" s="56">
        <v>5145100.0</v>
      </c>
      <c r="I186" s="113">
        <v>804.0475074230349</v>
      </c>
    </row>
    <row r="187" spans="8:8" ht="15.0">
      <c r="A187" s="79" t="str">
        <f t="shared" si="0"/>
        <v>Daskroi</v>
      </c>
      <c r="B187" s="79" t="str">
        <f t="shared" si="1"/>
        <v>Ahmedabad</v>
      </c>
      <c r="C187" s="79">
        <f t="shared" si="2"/>
        <v>186.0</v>
      </c>
      <c r="D187" s="56">
        <v>186.0</v>
      </c>
      <c r="E187" s="56" t="s">
        <v>59</v>
      </c>
      <c r="F187" s="56" t="s">
        <v>265</v>
      </c>
      <c r="G187" s="56">
        <v>5682.0</v>
      </c>
      <c r="H187" s="56">
        <v>4552100.0</v>
      </c>
      <c r="I187" s="113">
        <v>801.1439633931715</v>
      </c>
    </row>
    <row r="188" spans="8:8" ht="15.0">
      <c r="A188" s="79" t="str">
        <f t="shared" si="0"/>
        <v>SHINOR</v>
      </c>
      <c r="B188" s="79" t="str">
        <f t="shared" si="1"/>
        <v>Vadodara</v>
      </c>
      <c r="C188" s="79">
        <f t="shared" si="2"/>
        <v>187.0</v>
      </c>
      <c r="D188" s="56">
        <v>187.0</v>
      </c>
      <c r="E188" s="56" t="s">
        <v>163</v>
      </c>
      <c r="F188" s="56" t="s">
        <v>292</v>
      </c>
      <c r="G188" s="56">
        <v>962.0</v>
      </c>
      <c r="H188" s="56">
        <v>764300.0</v>
      </c>
      <c r="I188" s="113">
        <v>794.4906444906445</v>
      </c>
    </row>
    <row r="189" spans="8:8" ht="15.0">
      <c r="A189" s="79" t="str">
        <f t="shared" si="0"/>
        <v>Anand</v>
      </c>
      <c r="B189" s="79" t="str">
        <f t="shared" si="1"/>
        <v>Anand</v>
      </c>
      <c r="C189" s="79">
        <f t="shared" si="2"/>
        <v>188.0</v>
      </c>
      <c r="D189" s="56">
        <v>188.0</v>
      </c>
      <c r="E189" s="56" t="s">
        <v>48</v>
      </c>
      <c r="F189" s="56" t="s">
        <v>48</v>
      </c>
      <c r="G189" s="56">
        <v>9000.0</v>
      </c>
      <c r="H189" s="56">
        <v>7089800.0</v>
      </c>
      <c r="I189" s="113">
        <v>787.7555555555556</v>
      </c>
    </row>
    <row r="190" spans="8:8" ht="15.0">
      <c r="A190" s="79" t="str">
        <f t="shared" si="0"/>
        <v>Garudeshwar</v>
      </c>
      <c r="B190" s="79" t="str">
        <f t="shared" si="1"/>
        <v>Narmada</v>
      </c>
      <c r="C190" s="79">
        <f t="shared" si="2"/>
        <v>189.0</v>
      </c>
      <c r="D190" s="56">
        <v>189.0</v>
      </c>
      <c r="E190" s="56" t="s">
        <v>35</v>
      </c>
      <c r="F190" s="56" t="s">
        <v>80</v>
      </c>
      <c r="G190" s="56">
        <v>1302.0</v>
      </c>
      <c r="H190" s="56">
        <v>1024900.0</v>
      </c>
      <c r="I190" s="113">
        <v>787.173579109063</v>
      </c>
    </row>
    <row r="191" spans="8:8" ht="15.0">
      <c r="A191" s="79" t="str">
        <f t="shared" si="0"/>
        <v>WEST ZONE</v>
      </c>
      <c r="B191" s="79" t="str">
        <f t="shared" si="1"/>
        <v>Ahmedabad Corporation</v>
      </c>
      <c r="C191" s="79">
        <f t="shared" si="2"/>
        <v>190.0</v>
      </c>
      <c r="D191" s="56">
        <v>190.0</v>
      </c>
      <c r="E191" s="56" t="s">
        <v>215</v>
      </c>
      <c r="F191" s="56" t="s">
        <v>220</v>
      </c>
      <c r="G191" s="56">
        <v>14452.0</v>
      </c>
      <c r="H191" s="56">
        <v>1.13453E7</v>
      </c>
      <c r="I191" s="113">
        <v>785.0332133960698</v>
      </c>
    </row>
    <row r="192" spans="8:8" ht="15.0">
      <c r="A192" s="79" t="str">
        <f t="shared" si="0"/>
        <v>Jamjodhpur</v>
      </c>
      <c r="B192" s="79" t="str">
        <f t="shared" si="1"/>
        <v>Jamnagar</v>
      </c>
      <c r="C192" s="79">
        <f t="shared" si="2"/>
        <v>191.0</v>
      </c>
      <c r="D192" s="56">
        <v>191.0</v>
      </c>
      <c r="E192" s="56" t="s">
        <v>141</v>
      </c>
      <c r="F192" s="56" t="s">
        <v>194</v>
      </c>
      <c r="G192" s="56">
        <v>2301.0</v>
      </c>
      <c r="H192" s="56">
        <v>1806200.0</v>
      </c>
      <c r="I192" s="113">
        <v>784.9630595393307</v>
      </c>
    </row>
    <row r="193" spans="8:8" ht="15.0">
      <c r="A193" s="79" t="str">
        <f t="shared" si="0"/>
        <v>NAKHTRANA</v>
      </c>
      <c r="B193" s="79" t="str">
        <f t="shared" si="1"/>
        <v>Kachchh</v>
      </c>
      <c r="C193" s="79">
        <f t="shared" si="2"/>
        <v>192.0</v>
      </c>
      <c r="D193" s="56">
        <v>192.0</v>
      </c>
      <c r="E193" s="56" t="s">
        <v>200</v>
      </c>
      <c r="F193" s="56" t="s">
        <v>274</v>
      </c>
      <c r="G193" s="56">
        <v>2364.0</v>
      </c>
      <c r="H193" s="56">
        <v>1845100.0</v>
      </c>
      <c r="I193" s="113">
        <v>780.4991539763114</v>
      </c>
    </row>
    <row r="194" spans="8:8" ht="15.0">
      <c r="A194" s="79" t="str">
        <f t="shared" si="0"/>
        <v>Amreli</v>
      </c>
      <c r="B194" s="79" t="str">
        <f t="shared" si="1"/>
        <v>Amreli</v>
      </c>
      <c r="C194" s="79">
        <f t="shared" si="2"/>
        <v>193.0</v>
      </c>
      <c r="D194" s="56">
        <v>193.0</v>
      </c>
      <c r="E194" s="56" t="s">
        <v>97</v>
      </c>
      <c r="F194" s="56" t="s">
        <v>97</v>
      </c>
      <c r="G194" s="56">
        <v>4011.0</v>
      </c>
      <c r="H194" s="56">
        <v>3115200.0</v>
      </c>
      <c r="I194" s="113">
        <v>776.6641735228122</v>
      </c>
    </row>
    <row r="195" spans="8:8" ht="15.0">
      <c r="A195" s="79" t="str">
        <f t="shared" si="0"/>
        <v>Jasdan</v>
      </c>
      <c r="B195" s="79" t="str">
        <f t="shared" si="1"/>
        <v>Rajkot</v>
      </c>
      <c r="C195" s="79">
        <f t="shared" si="2"/>
        <v>194.0</v>
      </c>
      <c r="D195" s="56">
        <v>194.0</v>
      </c>
      <c r="E195" s="56" t="s">
        <v>61</v>
      </c>
      <c r="F195" s="56" t="s">
        <v>106</v>
      </c>
      <c r="G195" s="56">
        <v>3345.0</v>
      </c>
      <c r="H195" s="56">
        <v>2593900.0</v>
      </c>
      <c r="I195" s="113">
        <v>775.4559043348281</v>
      </c>
    </row>
    <row r="196" spans="8:8" ht="15.0">
      <c r="A196" s="79" t="str">
        <f t="shared" si="0"/>
        <v>Ranavav</v>
      </c>
      <c r="B196" s="79" t="str">
        <f t="shared" si="1"/>
        <v>Porbandar</v>
      </c>
      <c r="C196" s="79">
        <f t="shared" si="2"/>
        <v>195.0</v>
      </c>
      <c r="D196" s="56">
        <v>195.0</v>
      </c>
      <c r="E196" s="56" t="s">
        <v>143</v>
      </c>
      <c r="F196" s="56" t="s">
        <v>176</v>
      </c>
      <c r="G196" s="56">
        <v>1516.0</v>
      </c>
      <c r="H196" s="56">
        <v>1173500.0</v>
      </c>
      <c r="I196" s="113">
        <v>774.0765171503958</v>
      </c>
    </row>
    <row r="197" spans="8:8" ht="15.0">
      <c r="A197" s="79" t="str">
        <f t="shared" si="0"/>
        <v>CHOTILA</v>
      </c>
      <c r="B197" s="79" t="str">
        <f t="shared" si="1"/>
        <v>Surendranagar</v>
      </c>
      <c r="C197" s="79">
        <f t="shared" si="2"/>
        <v>196.0</v>
      </c>
      <c r="D197" s="56">
        <v>196.0</v>
      </c>
      <c r="E197" s="56" t="s">
        <v>94</v>
      </c>
      <c r="F197" s="56" t="s">
        <v>160</v>
      </c>
      <c r="G197" s="56">
        <v>2083.0</v>
      </c>
      <c r="H197" s="56">
        <v>1606300.0</v>
      </c>
      <c r="I197" s="113">
        <v>771.147383581373</v>
      </c>
    </row>
    <row r="198" spans="8:8" ht="15.0">
      <c r="A198" s="79" t="str">
        <f t="shared" si="0"/>
        <v>MANDVI</v>
      </c>
      <c r="B198" s="79" t="str">
        <f t="shared" si="1"/>
        <v>Kachchh</v>
      </c>
      <c r="C198" s="79">
        <f t="shared" si="2"/>
        <v>197.0</v>
      </c>
      <c r="D198" s="56">
        <v>197.0</v>
      </c>
      <c r="E198" s="56" t="s">
        <v>200</v>
      </c>
      <c r="F198" s="56" t="s">
        <v>278</v>
      </c>
      <c r="G198" s="56">
        <v>3485.0</v>
      </c>
      <c r="H198" s="56">
        <v>2673900.0</v>
      </c>
      <c r="I198" s="113">
        <v>767.2596843615495</v>
      </c>
    </row>
    <row r="199" spans="8:8" ht="15.0">
      <c r="A199" s="79" t="str">
        <f t="shared" si="0"/>
        <v>Jetpurpavi</v>
      </c>
      <c r="B199" s="79" t="str">
        <f t="shared" si="1"/>
        <v>Chhota Udepur</v>
      </c>
      <c r="C199" s="79">
        <f t="shared" si="2"/>
        <v>198.0</v>
      </c>
      <c r="D199" s="56">
        <v>198.0</v>
      </c>
      <c r="E199" s="56" t="s">
        <v>45</v>
      </c>
      <c r="F199" s="56" t="s">
        <v>85</v>
      </c>
      <c r="G199" s="56">
        <v>2230.0</v>
      </c>
      <c r="H199" s="56">
        <v>1694700.0</v>
      </c>
      <c r="I199" s="113">
        <v>759.9551569506726</v>
      </c>
    </row>
    <row r="200" spans="8:8" ht="15.0">
      <c r="A200" s="79" t="str">
        <f t="shared" si="0"/>
        <v>THASRA</v>
      </c>
      <c r="B200" s="79" t="str">
        <f t="shared" si="1"/>
        <v>Kheda</v>
      </c>
      <c r="C200" s="79">
        <f t="shared" si="2"/>
        <v>199.0</v>
      </c>
      <c r="D200" s="56">
        <v>199.0</v>
      </c>
      <c r="E200" s="56" t="s">
        <v>190</v>
      </c>
      <c r="F200" s="56" t="s">
        <v>189</v>
      </c>
      <c r="G200" s="56">
        <v>3255.0</v>
      </c>
      <c r="H200" s="56">
        <v>2468700.0</v>
      </c>
      <c r="I200" s="113">
        <v>758.4331797235023</v>
      </c>
    </row>
    <row r="201" spans="8:8" ht="15.0">
      <c r="A201" s="79" t="str">
        <f t="shared" si="0"/>
        <v>SUIGAM</v>
      </c>
      <c r="B201" s="79" t="str">
        <f t="shared" si="1"/>
        <v>Vav Tharad</v>
      </c>
      <c r="C201" s="79">
        <f t="shared" si="2"/>
        <v>200.0</v>
      </c>
      <c r="D201" s="56">
        <v>200.0</v>
      </c>
      <c r="E201" s="56" t="s">
        <v>137</v>
      </c>
      <c r="F201" s="56" t="s">
        <v>136</v>
      </c>
      <c r="G201" s="56">
        <v>1692.0</v>
      </c>
      <c r="H201" s="56">
        <v>1281300.0</v>
      </c>
      <c r="I201" s="113">
        <v>757.2695035460993</v>
      </c>
    </row>
    <row r="202" spans="8:8" ht="15.0">
      <c r="A202" s="79" t="str">
        <f t="shared" si="0"/>
        <v>Visavadar</v>
      </c>
      <c r="B202" s="79" t="str">
        <f t="shared" si="1"/>
        <v>Junagadh</v>
      </c>
      <c r="C202" s="79">
        <f t="shared" si="2"/>
        <v>201.0</v>
      </c>
      <c r="D202" s="56">
        <v>201.0</v>
      </c>
      <c r="E202" s="56" t="s">
        <v>23</v>
      </c>
      <c r="F202" s="56" t="s">
        <v>43</v>
      </c>
      <c r="G202" s="56">
        <v>1640.0</v>
      </c>
      <c r="H202" s="56">
        <v>1238900.0</v>
      </c>
      <c r="I202" s="113">
        <v>755.4268292682926</v>
      </c>
    </row>
    <row r="203" spans="8:8" ht="15.0">
      <c r="A203" s="79" t="str">
        <f t="shared" si="0"/>
        <v>DHOLKA</v>
      </c>
      <c r="B203" s="79" t="str">
        <f t="shared" si="1"/>
        <v>Ahmedabad</v>
      </c>
      <c r="C203" s="79">
        <f t="shared" si="2"/>
        <v>202.0</v>
      </c>
      <c r="D203" s="56">
        <v>202.0</v>
      </c>
      <c r="E203" s="56" t="s">
        <v>59</v>
      </c>
      <c r="F203" s="56" t="s">
        <v>248</v>
      </c>
      <c r="G203" s="56">
        <v>4979.0</v>
      </c>
      <c r="H203" s="56">
        <v>3705000.0</v>
      </c>
      <c r="I203" s="113">
        <v>744.1253263707572</v>
      </c>
    </row>
    <row r="204" spans="8:8" ht="15.0">
      <c r="A204" s="79" t="str">
        <f t="shared" si="0"/>
        <v>KATHLAL</v>
      </c>
      <c r="B204" s="79" t="str">
        <f t="shared" si="1"/>
        <v>Kheda</v>
      </c>
      <c r="C204" s="79">
        <f t="shared" si="2"/>
        <v>203.0</v>
      </c>
      <c r="D204" s="56">
        <v>203.0</v>
      </c>
      <c r="E204" s="56" t="s">
        <v>190</v>
      </c>
      <c r="F204" s="56" t="s">
        <v>316</v>
      </c>
      <c r="G204" s="56">
        <v>3454.0</v>
      </c>
      <c r="H204" s="56">
        <v>2569400.0</v>
      </c>
      <c r="I204" s="113">
        <v>743.8911407064273</v>
      </c>
    </row>
    <row r="205" spans="8:8" ht="15.0">
      <c r="A205" s="79" t="str">
        <f t="shared" si="0"/>
        <v>Botad</v>
      </c>
      <c r="B205" s="79" t="str">
        <f t="shared" si="1"/>
        <v>Botad</v>
      </c>
      <c r="C205" s="79">
        <f t="shared" si="2"/>
        <v>204.0</v>
      </c>
      <c r="D205" s="56">
        <v>204.0</v>
      </c>
      <c r="E205" s="56" t="s">
        <v>33</v>
      </c>
      <c r="F205" s="56" t="s">
        <v>33</v>
      </c>
      <c r="G205" s="56">
        <v>5918.0</v>
      </c>
      <c r="H205" s="56">
        <v>4393300.0</v>
      </c>
      <c r="I205" s="113">
        <v>742.3622845555931</v>
      </c>
    </row>
    <row r="206" spans="8:8" ht="15.0">
      <c r="A206" s="79" t="str">
        <f t="shared" si="0"/>
        <v>Limkheda</v>
      </c>
      <c r="B206" s="79" t="str">
        <f t="shared" si="1"/>
        <v>Dahod</v>
      </c>
      <c r="C206" s="79">
        <f t="shared" si="2"/>
        <v>205.0</v>
      </c>
      <c r="D206" s="56">
        <v>205.0</v>
      </c>
      <c r="E206" s="56" t="s">
        <v>209</v>
      </c>
      <c r="F206" s="56" t="s">
        <v>222</v>
      </c>
      <c r="G206" s="56">
        <v>3996.0</v>
      </c>
      <c r="H206" s="56">
        <v>2966000.0</v>
      </c>
      <c r="I206" s="113">
        <v>742.2422422422422</v>
      </c>
    </row>
    <row r="207" spans="8:8" ht="15.0">
      <c r="A207" s="79" t="str">
        <f t="shared" si="0"/>
        <v>Santalpur</v>
      </c>
      <c r="B207" s="79" t="str">
        <f t="shared" si="1"/>
        <v>Patan</v>
      </c>
      <c r="C207" s="79">
        <f t="shared" si="2"/>
        <v>206.0</v>
      </c>
      <c r="D207" s="56">
        <v>206.0</v>
      </c>
      <c r="E207" s="56" t="s">
        <v>152</v>
      </c>
      <c r="F207" s="56" t="s">
        <v>283</v>
      </c>
      <c r="G207" s="56">
        <v>2160.0</v>
      </c>
      <c r="H207" s="56">
        <v>1597500.0</v>
      </c>
      <c r="I207" s="113">
        <v>739.5833333333334</v>
      </c>
    </row>
    <row r="208" spans="8:8" ht="15.0">
      <c r="A208" s="79" t="str">
        <f t="shared" si="0"/>
        <v>Baradoli</v>
      </c>
      <c r="B208" s="79" t="str">
        <f t="shared" si="1"/>
        <v>Surat</v>
      </c>
      <c r="C208" s="79">
        <f t="shared" si="2"/>
        <v>207.0</v>
      </c>
      <c r="D208" s="56">
        <v>207.0</v>
      </c>
      <c r="E208" s="56" t="s">
        <v>181</v>
      </c>
      <c r="F208" s="56" t="s">
        <v>180</v>
      </c>
      <c r="G208" s="56">
        <v>2333.0</v>
      </c>
      <c r="H208" s="56">
        <v>1715100.0</v>
      </c>
      <c r="I208" s="113">
        <v>735.147878268324</v>
      </c>
    </row>
    <row r="209" spans="8:8" ht="15.0">
      <c r="A209" s="79" t="str">
        <f t="shared" si="0"/>
        <v>SUKHSAR</v>
      </c>
      <c r="B209" s="79" t="str">
        <f t="shared" si="1"/>
        <v>Dahod</v>
      </c>
      <c r="C209" s="79">
        <f t="shared" si="2"/>
        <v>208.0</v>
      </c>
      <c r="D209" s="56">
        <v>208.0</v>
      </c>
      <c r="E209" s="56" t="s">
        <v>209</v>
      </c>
      <c r="F209" s="56" t="s">
        <v>311</v>
      </c>
      <c r="G209" s="56">
        <v>3114.0</v>
      </c>
      <c r="H209" s="56">
        <v>2279300.0</v>
      </c>
      <c r="I209" s="113">
        <v>731.9524727039178</v>
      </c>
    </row>
    <row r="210" spans="8:8" ht="15.0">
      <c r="A210" s="79" t="str">
        <f t="shared" si="0"/>
        <v>Barwala</v>
      </c>
      <c r="B210" s="79" t="str">
        <f t="shared" si="1"/>
        <v>Botad</v>
      </c>
      <c r="C210" s="79">
        <f t="shared" si="2"/>
        <v>209.0</v>
      </c>
      <c r="D210" s="56">
        <v>209.0</v>
      </c>
      <c r="E210" s="56" t="s">
        <v>33</v>
      </c>
      <c r="F210" s="56" t="s">
        <v>32</v>
      </c>
      <c r="G210" s="56">
        <v>1136.0</v>
      </c>
      <c r="H210" s="56">
        <v>826000.0</v>
      </c>
      <c r="I210" s="113">
        <v>727.112676056338</v>
      </c>
    </row>
    <row r="211" spans="8:8" ht="15.0">
      <c r="A211" s="79" t="str">
        <f t="shared" si="0"/>
        <v>Khedbrahma</v>
      </c>
      <c r="B211" s="79" t="str">
        <f t="shared" si="1"/>
        <v>Sabarkantha</v>
      </c>
      <c r="C211" s="79">
        <f t="shared" si="2"/>
        <v>210.0</v>
      </c>
      <c r="D211" s="56">
        <v>210.0</v>
      </c>
      <c r="E211" s="56" t="s">
        <v>83</v>
      </c>
      <c r="F211" s="56" t="s">
        <v>213</v>
      </c>
      <c r="G211" s="56">
        <v>3271.0</v>
      </c>
      <c r="H211" s="56">
        <v>2374300.0</v>
      </c>
      <c r="I211" s="113">
        <v>725.8636502598594</v>
      </c>
    </row>
    <row r="212" spans="8:8" ht="15.0">
      <c r="A212" s="79" t="str">
        <f t="shared" si="0"/>
        <v>JOTANA</v>
      </c>
      <c r="B212" s="79" t="str">
        <f t="shared" si="1"/>
        <v>Mahesana</v>
      </c>
      <c r="C212" s="79">
        <f t="shared" si="2"/>
        <v>211.0</v>
      </c>
      <c r="D212" s="56">
        <v>211.0</v>
      </c>
      <c r="E212" s="56" t="s">
        <v>28</v>
      </c>
      <c r="F212" s="56" t="s">
        <v>37</v>
      </c>
      <c r="G212" s="56">
        <v>915.0</v>
      </c>
      <c r="H212" s="56">
        <v>661500.0</v>
      </c>
      <c r="I212" s="113">
        <v>722.9508196721312</v>
      </c>
    </row>
    <row r="213" spans="8:8" ht="15.0">
      <c r="A213" s="79" t="str">
        <f t="shared" si="0"/>
        <v>DHANERA</v>
      </c>
      <c r="B213" s="79" t="str">
        <f t="shared" si="1"/>
        <v>Banaskantha</v>
      </c>
      <c r="C213" s="79">
        <f t="shared" si="2"/>
        <v>212.0</v>
      </c>
      <c r="D213" s="56">
        <v>212.0</v>
      </c>
      <c r="E213" s="56" t="s">
        <v>112</v>
      </c>
      <c r="F213" s="56" t="s">
        <v>192</v>
      </c>
      <c r="G213" s="56">
        <v>5221.0</v>
      </c>
      <c r="H213" s="56">
        <v>3772000.0</v>
      </c>
      <c r="I213" s="113">
        <v>722.4669603524229</v>
      </c>
    </row>
    <row r="214" spans="8:8" ht="15.0">
      <c r="A214" s="79" t="str">
        <f t="shared" si="0"/>
        <v>Valia</v>
      </c>
      <c r="B214" s="79" t="str">
        <f t="shared" si="1"/>
        <v>Bharuch</v>
      </c>
      <c r="C214" s="79">
        <f t="shared" si="2"/>
        <v>213.0</v>
      </c>
      <c r="D214" s="56">
        <v>213.0</v>
      </c>
      <c r="E214" s="56" t="s">
        <v>54</v>
      </c>
      <c r="F214" s="56" t="s">
        <v>158</v>
      </c>
      <c r="G214" s="56">
        <v>1020.0</v>
      </c>
      <c r="H214" s="56">
        <v>736300.0</v>
      </c>
      <c r="I214" s="113">
        <v>721.8627450980392</v>
      </c>
    </row>
    <row r="215" spans="8:8" ht="15.0">
      <c r="A215" s="79" t="str">
        <f t="shared" si="0"/>
        <v>JESAR</v>
      </c>
      <c r="B215" s="79" t="str">
        <f t="shared" si="1"/>
        <v>Bhavnagar</v>
      </c>
      <c r="C215" s="79">
        <f t="shared" si="2"/>
        <v>214.0</v>
      </c>
      <c r="D215" s="56">
        <v>214.0</v>
      </c>
      <c r="E215" s="56" t="s">
        <v>51</v>
      </c>
      <c r="F215" s="56" t="s">
        <v>135</v>
      </c>
      <c r="G215" s="56">
        <v>900.0</v>
      </c>
      <c r="H215" s="56">
        <v>645100.0</v>
      </c>
      <c r="I215" s="113">
        <v>716.7777777777778</v>
      </c>
    </row>
    <row r="216" spans="8:8" ht="15.0">
      <c r="A216" s="79" t="str">
        <f t="shared" si="0"/>
        <v>GANDHIDHAM</v>
      </c>
      <c r="B216" s="79" t="str">
        <f t="shared" si="1"/>
        <v>Kachchh</v>
      </c>
      <c r="C216" s="79">
        <f t="shared" si="2"/>
        <v>215.0</v>
      </c>
      <c r="D216" s="56">
        <v>215.0</v>
      </c>
      <c r="E216" s="56" t="s">
        <v>200</v>
      </c>
      <c r="F216" s="56" t="s">
        <v>259</v>
      </c>
      <c r="G216" s="56">
        <v>5494.0</v>
      </c>
      <c r="H216" s="56">
        <v>3932200.0</v>
      </c>
      <c r="I216" s="113">
        <v>715.726246814707</v>
      </c>
    </row>
    <row r="217" spans="8:8" ht="15.0">
      <c r="A217" s="79" t="str">
        <f t="shared" si="0"/>
        <v>Jamnagar</v>
      </c>
      <c r="B217" s="79" t="str">
        <f t="shared" si="1"/>
        <v>Jamnagar</v>
      </c>
      <c r="C217" s="79">
        <f t="shared" si="2"/>
        <v>216.0</v>
      </c>
      <c r="D217" s="56">
        <v>216.0</v>
      </c>
      <c r="E217" s="56" t="s">
        <v>141</v>
      </c>
      <c r="F217" s="56" t="s">
        <v>141</v>
      </c>
      <c r="G217" s="56">
        <v>5726.0</v>
      </c>
      <c r="H217" s="56">
        <v>4074500.0</v>
      </c>
      <c r="I217" s="113">
        <v>711.5787635347538</v>
      </c>
    </row>
    <row r="218" spans="8:8" ht="15.0">
      <c r="A218" s="79" t="str">
        <f t="shared" si="0"/>
        <v>Kutiyana</v>
      </c>
      <c r="B218" s="79" t="str">
        <f t="shared" si="1"/>
        <v>Porbandar</v>
      </c>
      <c r="C218" s="79">
        <f t="shared" si="2"/>
        <v>217.0</v>
      </c>
      <c r="D218" s="56">
        <v>217.0</v>
      </c>
      <c r="E218" s="56" t="s">
        <v>143</v>
      </c>
      <c r="F218" s="56" t="s">
        <v>142</v>
      </c>
      <c r="G218" s="56">
        <v>1007.0</v>
      </c>
      <c r="H218" s="56">
        <v>716100.0</v>
      </c>
      <c r="I218" s="113">
        <v>711.1221449851042</v>
      </c>
    </row>
    <row r="219" spans="8:8" ht="15.0">
      <c r="A219" s="79" t="str">
        <f t="shared" si="0"/>
        <v>SOUTH ZONE</v>
      </c>
      <c r="B219" s="79" t="str">
        <f t="shared" si="1"/>
        <v>Ahmedabad Corporation</v>
      </c>
      <c r="C219" s="79">
        <f t="shared" si="2"/>
        <v>218.0</v>
      </c>
      <c r="D219" s="56">
        <v>218.0</v>
      </c>
      <c r="E219" s="56" t="s">
        <v>215</v>
      </c>
      <c r="F219" s="56" t="s">
        <v>178</v>
      </c>
      <c r="G219" s="56">
        <v>16997.0</v>
      </c>
      <c r="H219" s="56">
        <v>1.2057E7</v>
      </c>
      <c r="I219" s="113">
        <v>709.3604753780079</v>
      </c>
    </row>
    <row r="220" spans="8:8" ht="15.0">
      <c r="A220" s="79" t="str">
        <f t="shared" si="0"/>
        <v>Shahera</v>
      </c>
      <c r="B220" s="79" t="str">
        <f t="shared" si="1"/>
        <v>Panchmahal</v>
      </c>
      <c r="C220" s="79">
        <f t="shared" si="2"/>
        <v>219.0</v>
      </c>
      <c r="D220" s="56">
        <v>219.0</v>
      </c>
      <c r="E220" s="56" t="s">
        <v>268</v>
      </c>
      <c r="F220" s="56" t="s">
        <v>307</v>
      </c>
      <c r="G220" s="56">
        <v>4772.0</v>
      </c>
      <c r="H220" s="56">
        <v>3380300.0</v>
      </c>
      <c r="I220" s="113">
        <v>708.3612740989103</v>
      </c>
    </row>
    <row r="221" spans="8:8" ht="15.0">
      <c r="A221" s="79" t="str">
        <f t="shared" si="0"/>
        <v>Tharad</v>
      </c>
      <c r="B221" s="79" t="str">
        <f t="shared" si="1"/>
        <v>Vav Tharad</v>
      </c>
      <c r="C221" s="79">
        <f t="shared" si="2"/>
        <v>220.0</v>
      </c>
      <c r="D221" s="56">
        <v>220.0</v>
      </c>
      <c r="E221" s="56" t="s">
        <v>137</v>
      </c>
      <c r="F221" s="56" t="s">
        <v>155</v>
      </c>
      <c r="G221" s="56">
        <v>5739.0</v>
      </c>
      <c r="H221" s="56">
        <v>4034400.0</v>
      </c>
      <c r="I221" s="113">
        <v>702.9796131730267</v>
      </c>
    </row>
    <row r="222" spans="8:8" ht="15.0">
      <c r="A222" s="79" t="str">
        <f t="shared" si="0"/>
        <v>Vapi</v>
      </c>
      <c r="B222" s="79" t="str">
        <f t="shared" si="1"/>
        <v>Valsad</v>
      </c>
      <c r="C222" s="79">
        <f t="shared" si="2"/>
        <v>221.0</v>
      </c>
      <c r="D222" s="56">
        <v>221.0</v>
      </c>
      <c r="E222" s="56" t="s">
        <v>66</v>
      </c>
      <c r="F222" s="56" t="s">
        <v>203</v>
      </c>
      <c r="G222" s="56">
        <v>6548.0</v>
      </c>
      <c r="H222" s="56">
        <v>4566400.0</v>
      </c>
      <c r="I222" s="113">
        <v>697.3732437385461</v>
      </c>
    </row>
    <row r="223" spans="8:8" ht="15.0">
      <c r="A223" s="79" t="str">
        <f t="shared" si="0"/>
        <v>LAKHNI</v>
      </c>
      <c r="B223" s="79" t="str">
        <f t="shared" si="1"/>
        <v>Vav Tharad</v>
      </c>
      <c r="C223" s="79">
        <f t="shared" si="2"/>
        <v>222.0</v>
      </c>
      <c r="D223" s="56">
        <v>222.0</v>
      </c>
      <c r="E223" s="56" t="s">
        <v>137</v>
      </c>
      <c r="F223" s="56" t="s">
        <v>202</v>
      </c>
      <c r="G223" s="56">
        <v>3478.0</v>
      </c>
      <c r="H223" s="56">
        <v>2422200.0</v>
      </c>
      <c r="I223" s="113">
        <v>696.4347326049453</v>
      </c>
    </row>
    <row r="224" spans="8:8" ht="15.0">
      <c r="A224" s="79" t="str">
        <f t="shared" si="0"/>
        <v>santrampur</v>
      </c>
      <c r="B224" s="79" t="str">
        <f t="shared" si="1"/>
        <v>Mahisagar</v>
      </c>
      <c r="C224" s="79">
        <f t="shared" si="2"/>
        <v>223.0</v>
      </c>
      <c r="D224" s="56">
        <v>223.0</v>
      </c>
      <c r="E224" s="56" t="s">
        <v>231</v>
      </c>
      <c r="F224" s="56" t="s">
        <v>275</v>
      </c>
      <c r="G224" s="56">
        <v>4301.0</v>
      </c>
      <c r="H224" s="56">
        <v>2984600.0</v>
      </c>
      <c r="I224" s="113">
        <v>693.9316438037665</v>
      </c>
    </row>
    <row r="225" spans="8:8" ht="15.0">
      <c r="A225" s="79" t="str">
        <f t="shared" si="0"/>
        <v>Halol</v>
      </c>
      <c r="B225" s="79" t="str">
        <f t="shared" si="1"/>
        <v>Panchmahal</v>
      </c>
      <c r="C225" s="79">
        <f t="shared" si="2"/>
        <v>224.0</v>
      </c>
      <c r="D225" s="56">
        <v>224.0</v>
      </c>
      <c r="E225" s="56" t="s">
        <v>268</v>
      </c>
      <c r="F225" s="56" t="s">
        <v>287</v>
      </c>
      <c r="G225" s="56">
        <v>3623.0</v>
      </c>
      <c r="H225" s="56">
        <v>2506800.0</v>
      </c>
      <c r="I225" s="113">
        <v>691.9127794645322</v>
      </c>
    </row>
    <row r="226" spans="8:8" ht="15.0">
      <c r="A226" s="79" t="str">
        <f t="shared" si="0"/>
        <v>Lalpur</v>
      </c>
      <c r="B226" s="79" t="str">
        <f t="shared" si="1"/>
        <v>Jamnagar</v>
      </c>
      <c r="C226" s="79">
        <f t="shared" si="2"/>
        <v>225.0</v>
      </c>
      <c r="D226" s="56">
        <v>225.0</v>
      </c>
      <c r="E226" s="56" t="s">
        <v>141</v>
      </c>
      <c r="F226" s="56" t="s">
        <v>226</v>
      </c>
      <c r="G226" s="56">
        <v>2959.0</v>
      </c>
      <c r="H226" s="56">
        <v>2044800.0</v>
      </c>
      <c r="I226" s="113">
        <v>691.0442717134167</v>
      </c>
    </row>
    <row r="227" spans="8:8" ht="15.0">
      <c r="A227" s="79" t="str">
        <f t="shared" si="0"/>
        <v>DHRANGDHRA</v>
      </c>
      <c r="B227" s="79" t="str">
        <f t="shared" si="1"/>
        <v>Surendranagar</v>
      </c>
      <c r="C227" s="79">
        <f t="shared" si="2"/>
        <v>226.0</v>
      </c>
      <c r="D227" s="56">
        <v>226.0</v>
      </c>
      <c r="E227" s="56" t="s">
        <v>94</v>
      </c>
      <c r="F227" s="56" t="s">
        <v>239</v>
      </c>
      <c r="G227" s="56">
        <v>4066.0</v>
      </c>
      <c r="H227" s="56">
        <v>2775800.0</v>
      </c>
      <c r="I227" s="113">
        <v>682.6856861780619</v>
      </c>
    </row>
    <row r="228" spans="8:8" ht="15.0">
      <c r="A228" s="79" t="str">
        <f t="shared" si="0"/>
        <v>Lakhpat</v>
      </c>
      <c r="B228" s="79" t="str">
        <f t="shared" si="1"/>
        <v>Kachchh</v>
      </c>
      <c r="C228" s="79">
        <f t="shared" si="2"/>
        <v>227.0</v>
      </c>
      <c r="D228" s="56">
        <v>227.0</v>
      </c>
      <c r="E228" s="56" t="s">
        <v>200</v>
      </c>
      <c r="F228" s="56" t="s">
        <v>199</v>
      </c>
      <c r="G228" s="56">
        <v>1085.0</v>
      </c>
      <c r="H228" s="56">
        <v>737100.0</v>
      </c>
      <c r="I228" s="113">
        <v>679.3548387096774</v>
      </c>
    </row>
    <row r="229" spans="8:8" ht="15.0">
      <c r="A229" s="79" t="str">
        <f t="shared" si="0"/>
        <v>BAVLA</v>
      </c>
      <c r="B229" s="79" t="str">
        <f t="shared" si="1"/>
        <v>Ahmedabad</v>
      </c>
      <c r="C229" s="79">
        <f t="shared" si="2"/>
        <v>228.0</v>
      </c>
      <c r="D229" s="56">
        <v>228.0</v>
      </c>
      <c r="E229" s="56" t="s">
        <v>59</v>
      </c>
      <c r="F229" s="56" t="s">
        <v>71</v>
      </c>
      <c r="G229" s="56">
        <v>3452.0</v>
      </c>
      <c r="H229" s="56">
        <v>2343500.0</v>
      </c>
      <c r="I229" s="113">
        <v>678.8818076477404</v>
      </c>
    </row>
    <row r="230" spans="8:8" ht="15.0">
      <c r="A230" s="79" t="str">
        <f t="shared" si="0"/>
        <v>OKHA MANDAL</v>
      </c>
      <c r="B230" s="79" t="str">
        <f t="shared" si="1"/>
        <v>Devbhumi Dwarka</v>
      </c>
      <c r="C230" s="79">
        <f t="shared" si="2"/>
        <v>229.0</v>
      </c>
      <c r="D230" s="56">
        <v>229.0</v>
      </c>
      <c r="E230" s="56" t="s">
        <v>149</v>
      </c>
      <c r="F230" s="56" t="s">
        <v>217</v>
      </c>
      <c r="G230" s="56">
        <v>2452.0</v>
      </c>
      <c r="H230" s="56">
        <v>1659900.0</v>
      </c>
      <c r="I230" s="113">
        <v>676.957585644372</v>
      </c>
    </row>
    <row r="231" spans="8:8" ht="15.0">
      <c r="A231" s="79" t="str">
        <f t="shared" si="0"/>
        <v>JAM KHAMBHALIYA</v>
      </c>
      <c r="B231" s="79" t="str">
        <f t="shared" si="1"/>
        <v>Devbhumi Dwarka</v>
      </c>
      <c r="C231" s="79">
        <f t="shared" si="2"/>
        <v>230.0</v>
      </c>
      <c r="D231" s="56">
        <v>230.0</v>
      </c>
      <c r="E231" s="56" t="s">
        <v>149</v>
      </c>
      <c r="F231" s="56" t="s">
        <v>159</v>
      </c>
      <c r="G231" s="56">
        <v>4740.0</v>
      </c>
      <c r="H231" s="56">
        <v>3187000.0</v>
      </c>
      <c r="I231" s="113">
        <v>672.3628691983122</v>
      </c>
    </row>
    <row r="232" spans="8:8" ht="15.0">
      <c r="A232" s="79" t="str">
        <f t="shared" si="0"/>
        <v>Lathi</v>
      </c>
      <c r="B232" s="79" t="str">
        <f t="shared" si="1"/>
        <v>Amreli</v>
      </c>
      <c r="C232" s="79">
        <f t="shared" si="2"/>
        <v>231.0</v>
      </c>
      <c r="D232" s="56">
        <v>231.0</v>
      </c>
      <c r="E232" s="56" t="s">
        <v>97</v>
      </c>
      <c r="F232" s="56" t="s">
        <v>131</v>
      </c>
      <c r="G232" s="56">
        <v>2201.0</v>
      </c>
      <c r="H232" s="56">
        <v>1475300.0</v>
      </c>
      <c r="I232" s="113">
        <v>670.2862335302135</v>
      </c>
    </row>
    <row r="233" spans="8:8" ht="15.0">
      <c r="A233" s="79" t="str">
        <f t="shared" si="0"/>
        <v>Dhari</v>
      </c>
      <c r="B233" s="79" t="str">
        <f t="shared" si="1"/>
        <v>Amreli</v>
      </c>
      <c r="C233" s="79">
        <f t="shared" si="2"/>
        <v>232.0</v>
      </c>
      <c r="D233" s="56">
        <v>232.0</v>
      </c>
      <c r="E233" s="56" t="s">
        <v>97</v>
      </c>
      <c r="F233" s="56" t="s">
        <v>128</v>
      </c>
      <c r="G233" s="56">
        <v>2221.0</v>
      </c>
      <c r="H233" s="56">
        <v>1478000.0</v>
      </c>
      <c r="I233" s="113">
        <v>665.4660063034669</v>
      </c>
    </row>
    <row r="234" spans="8:8" ht="15.0">
      <c r="A234" s="79" t="str">
        <f t="shared" si="0"/>
        <v>MAHEMDAWAD</v>
      </c>
      <c r="B234" s="79" t="str">
        <f t="shared" si="1"/>
        <v>Kheda</v>
      </c>
      <c r="C234" s="79">
        <f t="shared" si="2"/>
        <v>233.0</v>
      </c>
      <c r="D234" s="56">
        <v>233.0</v>
      </c>
      <c r="E234" s="56" t="s">
        <v>190</v>
      </c>
      <c r="F234" s="56" t="s">
        <v>310</v>
      </c>
      <c r="G234" s="56">
        <v>4027.0</v>
      </c>
      <c r="H234" s="56">
        <v>2628200.0</v>
      </c>
      <c r="I234" s="113">
        <v>652.6446486218028</v>
      </c>
    </row>
    <row r="235" spans="8:8" ht="15.0">
      <c r="A235" s="79" t="str">
        <f t="shared" si="0"/>
        <v>Bodeli</v>
      </c>
      <c r="B235" s="79" t="str">
        <f t="shared" si="1"/>
        <v>Chhota Udepur</v>
      </c>
      <c r="C235" s="79">
        <f t="shared" si="2"/>
        <v>234.0</v>
      </c>
      <c r="D235" s="56">
        <v>234.0</v>
      </c>
      <c r="E235" s="56" t="s">
        <v>45</v>
      </c>
      <c r="F235" s="56" t="s">
        <v>81</v>
      </c>
      <c r="G235" s="56">
        <v>2308.0</v>
      </c>
      <c r="H235" s="56">
        <v>1498600.0</v>
      </c>
      <c r="I235" s="113">
        <v>649.3067590987869</v>
      </c>
    </row>
    <row r="236" spans="8:8" ht="15.0">
      <c r="A236" s="79" t="str">
        <f t="shared" si="0"/>
        <v>Halvad</v>
      </c>
      <c r="B236" s="79" t="str">
        <f t="shared" si="1"/>
        <v>Morbi</v>
      </c>
      <c r="C236" s="79">
        <f t="shared" si="2"/>
        <v>235.0</v>
      </c>
      <c r="D236" s="56">
        <v>235.0</v>
      </c>
      <c r="E236" s="56" t="s">
        <v>68</v>
      </c>
      <c r="F236" s="56" t="s">
        <v>153</v>
      </c>
      <c r="G236" s="56">
        <v>3303.0</v>
      </c>
      <c r="H236" s="56">
        <v>2135500.0</v>
      </c>
      <c r="I236" s="113">
        <v>646.5334544353618</v>
      </c>
    </row>
    <row r="237" spans="8:8" ht="15.0">
      <c r="A237" s="79" t="str">
        <f t="shared" si="0"/>
        <v>Rapar</v>
      </c>
      <c r="B237" s="79" t="str">
        <f t="shared" si="1"/>
        <v>Kachchh</v>
      </c>
      <c r="C237" s="79">
        <f t="shared" si="2"/>
        <v>236.0</v>
      </c>
      <c r="D237" s="56">
        <v>236.0</v>
      </c>
      <c r="E237" s="56" t="s">
        <v>200</v>
      </c>
      <c r="F237" s="56" t="s">
        <v>297</v>
      </c>
      <c r="G237" s="56">
        <v>4032.0</v>
      </c>
      <c r="H237" s="56">
        <v>2600900.0</v>
      </c>
      <c r="I237" s="113">
        <v>645.0644841269841</v>
      </c>
    </row>
    <row r="238" spans="8:8" ht="15.0">
      <c r="A238" s="79" t="str">
        <f t="shared" si="0"/>
        <v>LIMBDI</v>
      </c>
      <c r="B238" s="79" t="str">
        <f t="shared" si="1"/>
        <v>Surendranagar</v>
      </c>
      <c r="C238" s="79">
        <f t="shared" si="2"/>
        <v>237.0</v>
      </c>
      <c r="D238" s="56">
        <v>237.0</v>
      </c>
      <c r="E238" s="56" t="s">
        <v>94</v>
      </c>
      <c r="F238" s="56" t="s">
        <v>110</v>
      </c>
      <c r="G238" s="56">
        <v>2496.0</v>
      </c>
      <c r="H238" s="56">
        <v>1606600.0</v>
      </c>
      <c r="I238" s="113">
        <v>643.6698717948718</v>
      </c>
    </row>
    <row r="239" spans="8:8" ht="15.0">
      <c r="A239" s="79" t="str">
        <f t="shared" si="0"/>
        <v>Garbada</v>
      </c>
      <c r="B239" s="79" t="str">
        <f t="shared" si="1"/>
        <v>Dahod</v>
      </c>
      <c r="C239" s="79">
        <f t="shared" si="2"/>
        <v>238.0</v>
      </c>
      <c r="D239" s="56">
        <v>238.0</v>
      </c>
      <c r="E239" s="56" t="s">
        <v>209</v>
      </c>
      <c r="F239" s="56" t="s">
        <v>304</v>
      </c>
      <c r="G239" s="56">
        <v>4325.0</v>
      </c>
      <c r="H239" s="56">
        <v>2782300.0</v>
      </c>
      <c r="I239" s="113">
        <v>643.306358381503</v>
      </c>
    </row>
    <row r="240" spans="8:8" ht="15.0">
      <c r="A240" s="79" t="str">
        <f t="shared" si="0"/>
        <v>GOVIND GURU LIMADI</v>
      </c>
      <c r="B240" s="79" t="str">
        <f t="shared" si="1"/>
        <v>Dahod</v>
      </c>
      <c r="C240" s="79">
        <f t="shared" si="2"/>
        <v>239.0</v>
      </c>
      <c r="D240" s="56">
        <v>239.0</v>
      </c>
      <c r="E240" s="56" t="s">
        <v>209</v>
      </c>
      <c r="F240" s="56" t="s">
        <v>256</v>
      </c>
      <c r="G240" s="56">
        <v>5735.0</v>
      </c>
      <c r="H240" s="56">
        <v>3655800.0</v>
      </c>
      <c r="I240" s="113">
        <v>637.4542284219704</v>
      </c>
    </row>
    <row r="241" spans="8:8" ht="15.0">
      <c r="A241" s="79" t="str">
        <f t="shared" si="0"/>
        <v>Kunkavav</v>
      </c>
      <c r="B241" s="79" t="str">
        <f t="shared" si="1"/>
        <v>Amreli</v>
      </c>
      <c r="C241" s="79">
        <f t="shared" si="2"/>
        <v>240.0</v>
      </c>
      <c r="D241" s="56">
        <v>240.0</v>
      </c>
      <c r="E241" s="56" t="s">
        <v>97</v>
      </c>
      <c r="F241" s="56" t="s">
        <v>96</v>
      </c>
      <c r="G241" s="56">
        <v>1922.0</v>
      </c>
      <c r="H241" s="56">
        <v>1215300.0</v>
      </c>
      <c r="I241" s="113">
        <v>632.3100936524454</v>
      </c>
    </row>
    <row r="242" spans="8:8" ht="15.0">
      <c r="A242" s="79" t="str">
        <f t="shared" si="0"/>
        <v>Amirgadh</v>
      </c>
      <c r="B242" s="79" t="str">
        <f t="shared" si="1"/>
        <v>Banaskantha</v>
      </c>
      <c r="C242" s="79">
        <f t="shared" si="2"/>
        <v>241.0</v>
      </c>
      <c r="D242" s="56">
        <v>241.0</v>
      </c>
      <c r="E242" s="56" t="s">
        <v>112</v>
      </c>
      <c r="F242" s="56" t="s">
        <v>195</v>
      </c>
      <c r="G242" s="56">
        <v>3337.0</v>
      </c>
      <c r="H242" s="56">
        <v>2077400.0</v>
      </c>
      <c r="I242" s="113">
        <v>622.5352112676056</v>
      </c>
    </row>
    <row r="243" spans="8:8" ht="15.0">
      <c r="A243" s="79" t="str">
        <f t="shared" si="0"/>
        <v>Kawant</v>
      </c>
      <c r="B243" s="79" t="str">
        <f t="shared" si="1"/>
        <v>Chhota Udepur</v>
      </c>
      <c r="C243" s="79">
        <f t="shared" si="2"/>
        <v>242.0</v>
      </c>
      <c r="D243" s="56">
        <v>242.0</v>
      </c>
      <c r="E243" s="56" t="s">
        <v>45</v>
      </c>
      <c r="F243" s="56" t="s">
        <v>55</v>
      </c>
      <c r="G243" s="56">
        <v>3035.0</v>
      </c>
      <c r="H243" s="56">
        <v>1870500.0</v>
      </c>
      <c r="I243" s="113">
        <v>616.3097199341022</v>
      </c>
    </row>
    <row r="244" spans="8:8" ht="15.0">
      <c r="A244" s="79" t="str">
        <f t="shared" si="0"/>
        <v>CHHOTAUDEPUR</v>
      </c>
      <c r="B244" s="79" t="str">
        <f t="shared" si="1"/>
        <v>Chhota Udepur</v>
      </c>
      <c r="C244" s="79">
        <f t="shared" si="2"/>
        <v>243.0</v>
      </c>
      <c r="D244" s="56">
        <v>243.0</v>
      </c>
      <c r="E244" s="56" t="s">
        <v>45</v>
      </c>
      <c r="F244" s="56" t="s">
        <v>139</v>
      </c>
      <c r="G244" s="56">
        <v>3580.0</v>
      </c>
      <c r="H244" s="56">
        <v>2196600.0</v>
      </c>
      <c r="I244" s="113">
        <v>613.5754189944134</v>
      </c>
    </row>
    <row r="245" spans="8:8" ht="15.0">
      <c r="A245" s="79" t="str">
        <f t="shared" si="0"/>
        <v>ANJAR</v>
      </c>
      <c r="B245" s="79" t="str">
        <f t="shared" si="1"/>
        <v>Kachchh</v>
      </c>
      <c r="C245" s="79">
        <f t="shared" si="2"/>
        <v>244.0</v>
      </c>
      <c r="D245" s="56">
        <v>244.0</v>
      </c>
      <c r="E245" s="56" t="s">
        <v>200</v>
      </c>
      <c r="F245" s="56" t="s">
        <v>246</v>
      </c>
      <c r="G245" s="56">
        <v>5386.0</v>
      </c>
      <c r="H245" s="56">
        <v>3303200.0</v>
      </c>
      <c r="I245" s="113">
        <v>613.2937244708504</v>
      </c>
    </row>
    <row r="246" spans="8:8" ht="15.0">
      <c r="A246" s="79" t="str">
        <f t="shared" si="0"/>
        <v>Rajula</v>
      </c>
      <c r="B246" s="79" t="str">
        <f t="shared" si="1"/>
        <v>Amreli</v>
      </c>
      <c r="C246" s="79">
        <f t="shared" si="2"/>
        <v>245.0</v>
      </c>
      <c r="D246" s="56">
        <v>245.0</v>
      </c>
      <c r="E246" s="56" t="s">
        <v>97</v>
      </c>
      <c r="F246" s="56" t="s">
        <v>99</v>
      </c>
      <c r="G246" s="56">
        <v>2607.0</v>
      </c>
      <c r="H246" s="56">
        <v>1596400.0</v>
      </c>
      <c r="I246" s="113">
        <v>612.3513617184503</v>
      </c>
    </row>
    <row r="247" spans="8:8" ht="15.0">
      <c r="A247" s="79" t="str">
        <f t="shared" si="0"/>
        <v>MUNDRA</v>
      </c>
      <c r="B247" s="79" t="str">
        <f t="shared" si="1"/>
        <v>Kachchh</v>
      </c>
      <c r="C247" s="79">
        <f t="shared" si="2"/>
        <v>246.0</v>
      </c>
      <c r="D247" s="56">
        <v>246.0</v>
      </c>
      <c r="E247" s="56" t="s">
        <v>200</v>
      </c>
      <c r="F247" s="56" t="s">
        <v>308</v>
      </c>
      <c r="G247" s="56">
        <v>3487.0</v>
      </c>
      <c r="H247" s="56">
        <v>2124100.0</v>
      </c>
      <c r="I247" s="113">
        <v>609.1482649842271</v>
      </c>
    </row>
    <row r="248" spans="8:8" ht="15.0">
      <c r="A248" s="79" t="str">
        <f t="shared" si="0"/>
        <v>lunawada</v>
      </c>
      <c r="B248" s="79" t="str">
        <f t="shared" si="1"/>
        <v>Mahisagar</v>
      </c>
      <c r="C248" s="79">
        <f t="shared" si="2"/>
        <v>247.0</v>
      </c>
      <c r="D248" s="56">
        <v>247.0</v>
      </c>
      <c r="E248" s="56" t="s">
        <v>231</v>
      </c>
      <c r="F248" s="56" t="s">
        <v>305</v>
      </c>
      <c r="G248" s="56">
        <v>4047.0</v>
      </c>
      <c r="H248" s="56">
        <v>2463800.0</v>
      </c>
      <c r="I248" s="113">
        <v>608.796639486039</v>
      </c>
    </row>
    <row r="249" spans="8:8" ht="15.0">
      <c r="A249" s="79" t="str">
        <f t="shared" si="0"/>
        <v>Anklav</v>
      </c>
      <c r="B249" s="79" t="str">
        <f t="shared" si="1"/>
        <v>Anand</v>
      </c>
      <c r="C249" s="79">
        <f t="shared" si="2"/>
        <v>248.0</v>
      </c>
      <c r="D249" s="56">
        <v>248.0</v>
      </c>
      <c r="E249" s="56" t="s">
        <v>48</v>
      </c>
      <c r="F249" s="56" t="s">
        <v>47</v>
      </c>
      <c r="G249" s="56">
        <v>2309.0</v>
      </c>
      <c r="H249" s="56">
        <v>1358000.0</v>
      </c>
      <c r="I249" s="113">
        <v>588.133391078389</v>
      </c>
    </row>
    <row r="250" spans="8:8" ht="15.0">
      <c r="A250" s="79" t="str">
        <f t="shared" si="0"/>
        <v>Subir</v>
      </c>
      <c r="B250" s="79" t="str">
        <f t="shared" si="1"/>
        <v>Dang</v>
      </c>
      <c r="C250" s="79">
        <f t="shared" si="2"/>
        <v>249.0</v>
      </c>
      <c r="D250" s="56">
        <v>249.0</v>
      </c>
      <c r="E250" s="56" t="s">
        <v>233</v>
      </c>
      <c r="F250" s="56" t="s">
        <v>289</v>
      </c>
      <c r="G250" s="56">
        <v>1368.0</v>
      </c>
      <c r="H250" s="56">
        <v>803800.0</v>
      </c>
      <c r="I250" s="113">
        <v>587.5730994152046</v>
      </c>
    </row>
    <row r="251" spans="8:8" ht="15.0">
      <c r="A251" s="79" t="str">
        <f t="shared" si="0"/>
        <v>DANTA</v>
      </c>
      <c r="B251" s="79" t="str">
        <f t="shared" si="1"/>
        <v>Banaskantha</v>
      </c>
      <c r="C251" s="79">
        <f t="shared" si="2"/>
        <v>250.0</v>
      </c>
      <c r="D251" s="56">
        <v>250.0</v>
      </c>
      <c r="E251" s="56" t="s">
        <v>112</v>
      </c>
      <c r="F251" s="56" t="s">
        <v>185</v>
      </c>
      <c r="G251" s="56">
        <v>6092.0</v>
      </c>
      <c r="H251" s="56">
        <v>3556100.0</v>
      </c>
      <c r="I251" s="113">
        <v>583.7327642810243</v>
      </c>
    </row>
    <row r="252" spans="8:8" ht="15.0">
      <c r="A252" s="79" t="str">
        <f t="shared" si="0"/>
        <v>Bharuch</v>
      </c>
      <c r="B252" s="79" t="str">
        <f t="shared" si="1"/>
        <v>Bharuch</v>
      </c>
      <c r="C252" s="79">
        <f t="shared" si="2"/>
        <v>251.0</v>
      </c>
      <c r="D252" s="56">
        <v>251.0</v>
      </c>
      <c r="E252" s="56" t="s">
        <v>54</v>
      </c>
      <c r="F252" s="56" t="s">
        <v>54</v>
      </c>
      <c r="G252" s="56">
        <v>7490.0</v>
      </c>
      <c r="H252" s="56">
        <v>4370300.0</v>
      </c>
      <c r="I252" s="113">
        <v>583.4846461949265</v>
      </c>
    </row>
    <row r="253" spans="8:8" ht="15.0">
      <c r="A253" s="79" t="str">
        <f t="shared" si="0"/>
        <v>GARIYADHAR</v>
      </c>
      <c r="B253" s="79" t="str">
        <f t="shared" si="1"/>
        <v>Bhavnagar</v>
      </c>
      <c r="C253" s="79">
        <f t="shared" si="2"/>
        <v>252.0</v>
      </c>
      <c r="D253" s="56">
        <v>252.0</v>
      </c>
      <c r="E253" s="56" t="s">
        <v>51</v>
      </c>
      <c r="F253" s="56" t="s">
        <v>90</v>
      </c>
      <c r="G253" s="56">
        <v>1597.0</v>
      </c>
      <c r="H253" s="56">
        <v>922900.0</v>
      </c>
      <c r="I253" s="113">
        <v>577.8960551033188</v>
      </c>
    </row>
    <row r="254" spans="8:8" ht="15.0">
      <c r="A254" s="79" t="str">
        <f t="shared" si="0"/>
        <v>Central Zone</v>
      </c>
      <c r="B254" s="79" t="str">
        <f t="shared" si="1"/>
        <v>Bhavnagar Corporation</v>
      </c>
      <c r="C254" s="79">
        <f t="shared" si="2"/>
        <v>253.0</v>
      </c>
      <c r="D254" s="56">
        <v>253.0</v>
      </c>
      <c r="E254" s="56" t="s">
        <v>251</v>
      </c>
      <c r="F254" s="56" t="s">
        <v>164</v>
      </c>
      <c r="G254" s="56">
        <v>14519.0</v>
      </c>
      <c r="H254" s="56">
        <v>8381400.0</v>
      </c>
      <c r="I254" s="113">
        <v>577.2711619257525</v>
      </c>
    </row>
    <row r="255" spans="8:8" ht="15.0">
      <c r="A255" s="79" t="str">
        <f t="shared" si="0"/>
        <v>Jam Kandorna</v>
      </c>
      <c r="B255" s="79" t="str">
        <f t="shared" si="1"/>
        <v>Rajkot</v>
      </c>
      <c r="C255" s="79">
        <f t="shared" si="2"/>
        <v>254.0</v>
      </c>
      <c r="D255" s="56">
        <v>254.0</v>
      </c>
      <c r="E255" s="56" t="s">
        <v>61</v>
      </c>
      <c r="F255" s="56" t="s">
        <v>60</v>
      </c>
      <c r="G255" s="56">
        <v>1237.0</v>
      </c>
      <c r="H255" s="56">
        <v>707700.0</v>
      </c>
      <c r="I255" s="113">
        <v>572.1099434114794</v>
      </c>
    </row>
    <row r="256" spans="8:8" ht="15.0">
      <c r="A256" s="79" t="str">
        <f t="shared" si="0"/>
        <v>Amod</v>
      </c>
      <c r="B256" s="79" t="str">
        <f t="shared" si="1"/>
        <v>Bharuch</v>
      </c>
      <c r="C256" s="79">
        <f t="shared" si="2"/>
        <v>255.0</v>
      </c>
      <c r="D256" s="56">
        <v>255.0</v>
      </c>
      <c r="E256" s="56" t="s">
        <v>54</v>
      </c>
      <c r="F256" s="56" t="s">
        <v>53</v>
      </c>
      <c r="G256" s="56">
        <v>1335.0</v>
      </c>
      <c r="H256" s="56">
        <v>752500.0</v>
      </c>
      <c r="I256" s="113">
        <v>563.6704119850187</v>
      </c>
    </row>
    <row r="257" spans="8:8" ht="15.0">
      <c r="A257" s="79" t="str">
        <f t="shared" si="0"/>
        <v>Jambusar</v>
      </c>
      <c r="B257" s="79" t="str">
        <f t="shared" si="1"/>
        <v>Bharuch</v>
      </c>
      <c r="C257" s="79">
        <f t="shared" si="2"/>
        <v>256.0</v>
      </c>
      <c r="D257" s="56">
        <v>256.0</v>
      </c>
      <c r="E257" s="56" t="s">
        <v>54</v>
      </c>
      <c r="F257" s="56" t="s">
        <v>172</v>
      </c>
      <c r="G257" s="56">
        <v>3146.0</v>
      </c>
      <c r="H257" s="56">
        <v>1771700.0</v>
      </c>
      <c r="I257" s="113">
        <v>563.1595677050223</v>
      </c>
    </row>
    <row r="258" spans="8:8" ht="15.0">
      <c r="A258" s="79" t="str">
        <f t="shared" si="0"/>
        <v>Maliya</v>
      </c>
      <c r="B258" s="79" t="str">
        <f t="shared" si="1"/>
        <v>Morbi</v>
      </c>
      <c r="C258" s="79">
        <f t="shared" si="2"/>
        <v>257.0</v>
      </c>
      <c r="D258" s="56">
        <v>257.0</v>
      </c>
      <c r="E258" s="56" t="s">
        <v>68</v>
      </c>
      <c r="F258" s="56" t="s">
        <v>138</v>
      </c>
      <c r="G258" s="56">
        <v>1588.0</v>
      </c>
      <c r="H258" s="56">
        <v>891700.0</v>
      </c>
      <c r="I258" s="113">
        <v>561.5239294710327</v>
      </c>
    </row>
    <row r="259" spans="8:8" ht="15.0">
      <c r="A259" s="79" t="str">
        <f t="shared" si="0"/>
        <v>Sami</v>
      </c>
      <c r="B259" s="79" t="str">
        <f t="shared" si="1"/>
        <v>Patan</v>
      </c>
      <c r="C259" s="79">
        <f t="shared" si="2"/>
        <v>258.0</v>
      </c>
      <c r="D259" s="56">
        <v>258.0</v>
      </c>
      <c r="E259" s="56" t="s">
        <v>152</v>
      </c>
      <c r="F259" s="56" t="s">
        <v>211</v>
      </c>
      <c r="G259" s="56">
        <v>1594.0</v>
      </c>
      <c r="H259" s="56">
        <v>884200.0</v>
      </c>
      <c r="I259" s="113">
        <v>554.7051442910916</v>
      </c>
    </row>
    <row r="260" spans="8:8" ht="15.0">
      <c r="A260" s="79" t="str">
        <f t="shared" si="0"/>
        <v>BHACHAU</v>
      </c>
      <c r="B260" s="79" t="str">
        <f t="shared" si="1"/>
        <v>Kachchh</v>
      </c>
      <c r="C260" s="79">
        <f t="shared" si="2"/>
        <v>259.0</v>
      </c>
      <c r="D260" s="56">
        <v>259.0</v>
      </c>
      <c r="E260" s="56" t="s">
        <v>200</v>
      </c>
      <c r="F260" s="56" t="s">
        <v>228</v>
      </c>
      <c r="G260" s="56">
        <v>3861.0</v>
      </c>
      <c r="H260" s="56">
        <v>2095300.0</v>
      </c>
      <c r="I260" s="113">
        <v>542.6832426832427</v>
      </c>
    </row>
    <row r="261" spans="8:8" ht="15.0">
      <c r="A261" s="79" t="str">
        <f t="shared" si="0"/>
        <v>GODHARA</v>
      </c>
      <c r="B261" s="79" t="str">
        <f t="shared" si="1"/>
        <v>Panchmahal</v>
      </c>
      <c r="C261" s="79">
        <f t="shared" si="2"/>
        <v>260.0</v>
      </c>
      <c r="D261" s="56">
        <v>260.0</v>
      </c>
      <c r="E261" s="56" t="s">
        <v>268</v>
      </c>
      <c r="F261" s="56" t="s">
        <v>315</v>
      </c>
      <c r="G261" s="56">
        <v>7308.0</v>
      </c>
      <c r="H261" s="56">
        <v>3867900.0</v>
      </c>
      <c r="I261" s="113">
        <v>529.2692939244663</v>
      </c>
    </row>
    <row r="262" spans="8:8" ht="15.0">
      <c r="A262" s="79" t="str">
        <f t="shared" si="0"/>
        <v>Poshina</v>
      </c>
      <c r="B262" s="79" t="str">
        <f t="shared" si="1"/>
        <v>Sabarkantha</v>
      </c>
      <c r="C262" s="79">
        <f t="shared" si="2"/>
        <v>261.0</v>
      </c>
      <c r="D262" s="56">
        <v>261.0</v>
      </c>
      <c r="E262" s="56" t="s">
        <v>83</v>
      </c>
      <c r="F262" s="56" t="s">
        <v>170</v>
      </c>
      <c r="G262" s="56">
        <v>3597.0</v>
      </c>
      <c r="H262" s="56">
        <v>1901100.0</v>
      </c>
      <c r="I262" s="113">
        <v>528.5237698081735</v>
      </c>
    </row>
    <row r="263" spans="8:8" ht="15.0">
      <c r="A263" s="79" t="str">
        <f t="shared" si="0"/>
        <v>BHANVAD</v>
      </c>
      <c r="B263" s="79" t="str">
        <f t="shared" si="1"/>
        <v>Devbhumi Dwarka</v>
      </c>
      <c r="C263" s="79">
        <f t="shared" si="2"/>
        <v>262.0</v>
      </c>
      <c r="D263" s="56">
        <v>262.0</v>
      </c>
      <c r="E263" s="56" t="s">
        <v>149</v>
      </c>
      <c r="F263" s="56" t="s">
        <v>148</v>
      </c>
      <c r="G263" s="56">
        <v>2046.0</v>
      </c>
      <c r="H263" s="56">
        <v>1061400.0</v>
      </c>
      <c r="I263" s="113">
        <v>518.7683284457478</v>
      </c>
    </row>
    <row r="264" spans="8:8" ht="15.0">
      <c r="A264" s="79" t="str">
        <f t="shared" si="0"/>
        <v>Babra</v>
      </c>
      <c r="B264" s="79" t="str">
        <f t="shared" si="1"/>
        <v>Amreli</v>
      </c>
      <c r="C264" s="79">
        <f t="shared" si="2"/>
        <v>263.0</v>
      </c>
      <c r="D264" s="56">
        <v>263.0</v>
      </c>
      <c r="E264" s="56" t="s">
        <v>97</v>
      </c>
      <c r="F264" s="56" t="s">
        <v>166</v>
      </c>
      <c r="G264" s="56">
        <v>2793.0</v>
      </c>
      <c r="H264" s="56">
        <v>1427000.0</v>
      </c>
      <c r="I264" s="113">
        <v>510.92015753669887</v>
      </c>
    </row>
    <row r="265" spans="8:8" ht="15.0">
      <c r="A265" s="79" t="str">
        <f t="shared" si="0"/>
        <v>BHUJ</v>
      </c>
      <c r="B265" s="79" t="str">
        <f t="shared" si="1"/>
        <v>Kachchh</v>
      </c>
      <c r="C265" s="79">
        <f t="shared" si="2"/>
        <v>264.0</v>
      </c>
      <c r="D265" s="56">
        <v>264.0</v>
      </c>
      <c r="E265" s="56" t="s">
        <v>200</v>
      </c>
      <c r="F265" s="56" t="s">
        <v>263</v>
      </c>
      <c r="G265" s="56">
        <v>8666.0</v>
      </c>
      <c r="H265" s="56">
        <v>4374900.0</v>
      </c>
      <c r="I265" s="113">
        <v>504.8349873067159</v>
      </c>
    </row>
    <row r="266" spans="8:8" ht="15.0">
      <c r="A266" s="79" t="str">
        <f t="shared" si="0"/>
        <v>MAHUVA</v>
      </c>
      <c r="B266" s="79" t="str">
        <f t="shared" si="1"/>
        <v>Bhavnagar</v>
      </c>
      <c r="C266" s="79">
        <f t="shared" si="2"/>
        <v>265.0</v>
      </c>
      <c r="D266" s="56">
        <v>265.0</v>
      </c>
      <c r="E266" s="56" t="s">
        <v>51</v>
      </c>
      <c r="F266" s="56" t="s">
        <v>146</v>
      </c>
      <c r="G266" s="56">
        <v>5259.0</v>
      </c>
      <c r="H266" s="56">
        <v>2638400.0</v>
      </c>
      <c r="I266" s="113">
        <v>501.6923369461875</v>
      </c>
    </row>
    <row r="267" spans="8:8" ht="15.0">
      <c r="A267" s="79" t="str">
        <f t="shared" si="0"/>
        <v>Gadhada</v>
      </c>
      <c r="B267" s="79" t="str">
        <f t="shared" si="1"/>
        <v>Botad</v>
      </c>
      <c r="C267" s="79">
        <f t="shared" si="2"/>
        <v>266.0</v>
      </c>
      <c r="D267" s="56">
        <v>266.0</v>
      </c>
      <c r="E267" s="56" t="s">
        <v>33</v>
      </c>
      <c r="F267" s="56" t="s">
        <v>40</v>
      </c>
      <c r="G267" s="56">
        <v>4303.0</v>
      </c>
      <c r="H267" s="56">
        <v>2122400.0</v>
      </c>
      <c r="I267" s="113">
        <v>493.2372763188473</v>
      </c>
    </row>
    <row r="268" spans="8:8" ht="15.0">
      <c r="A268" s="79" t="str">
        <f t="shared" si="0"/>
        <v>Kotda Sangani</v>
      </c>
      <c r="B268" s="79" t="str">
        <f t="shared" si="1"/>
        <v>Rajkot</v>
      </c>
      <c r="C268" s="79">
        <f t="shared" si="2"/>
        <v>267.0</v>
      </c>
      <c r="D268" s="56">
        <v>267.0</v>
      </c>
      <c r="E268" s="56" t="s">
        <v>61</v>
      </c>
      <c r="F268" s="56" t="s">
        <v>88</v>
      </c>
      <c r="G268" s="56">
        <v>2331.0</v>
      </c>
      <c r="H268" s="56">
        <v>1135400.0</v>
      </c>
      <c r="I268" s="113">
        <v>487.08708708708707</v>
      </c>
    </row>
    <row r="269" spans="8:8" ht="15.0">
      <c r="A269" s="79" t="str">
        <f t="shared" si="0"/>
        <v>ABDASA</v>
      </c>
      <c r="B269" s="79" t="str">
        <f t="shared" si="1"/>
        <v>Kachchh</v>
      </c>
      <c r="C269" s="79">
        <f t="shared" si="2"/>
        <v>268.0</v>
      </c>
      <c r="D269" s="56">
        <v>268.0</v>
      </c>
      <c r="E269" s="56" t="s">
        <v>200</v>
      </c>
      <c r="F269" s="56" t="s">
        <v>216</v>
      </c>
      <c r="G269" s="56">
        <v>1863.0</v>
      </c>
      <c r="H269" s="56">
        <v>897100.0</v>
      </c>
      <c r="I269" s="113">
        <v>481.53515834675255</v>
      </c>
    </row>
    <row r="270" spans="8:8" ht="15.0">
      <c r="A270" s="79" t="str">
        <f t="shared" si="0"/>
        <v>Liliya</v>
      </c>
      <c r="B270" s="79" t="str">
        <f t="shared" si="1"/>
        <v>Amreli</v>
      </c>
      <c r="C270" s="79">
        <f t="shared" si="2"/>
        <v>269.0</v>
      </c>
      <c r="D270" s="56">
        <v>269.0</v>
      </c>
      <c r="E270" s="56" t="s">
        <v>97</v>
      </c>
      <c r="F270" s="56" t="s">
        <v>169</v>
      </c>
      <c r="G270" s="56">
        <v>910.0</v>
      </c>
      <c r="H270" s="56">
        <v>429500.0</v>
      </c>
      <c r="I270" s="113">
        <v>471.97802197802196</v>
      </c>
    </row>
    <row r="271" spans="8:8" ht="15.0">
      <c r="A271" s="79" t="str">
        <f t="shared" si="0"/>
        <v>Dhanpur</v>
      </c>
      <c r="B271" s="79" t="str">
        <f t="shared" si="1"/>
        <v>Dahod</v>
      </c>
      <c r="C271" s="79">
        <f t="shared" si="2"/>
        <v>270.0</v>
      </c>
      <c r="D271" s="56">
        <v>270.0</v>
      </c>
      <c r="E271" s="56" t="s">
        <v>209</v>
      </c>
      <c r="F271" s="56" t="s">
        <v>208</v>
      </c>
      <c r="G271" s="56">
        <v>3728.0</v>
      </c>
      <c r="H271" s="56">
        <v>1755900.0</v>
      </c>
      <c r="I271" s="113">
        <v>471.00321888412014</v>
      </c>
    </row>
    <row r="272" spans="8:8" ht="15.0">
      <c r="A272" s="79" t="str">
        <f t="shared" si="0"/>
        <v>KALOL</v>
      </c>
      <c r="B272" s="79" t="str">
        <f t="shared" si="1"/>
        <v>Panchmahal</v>
      </c>
      <c r="C272" s="79">
        <f t="shared" si="2"/>
        <v>271.0</v>
      </c>
      <c r="D272" s="56">
        <v>271.0</v>
      </c>
      <c r="E272" s="56" t="s">
        <v>268</v>
      </c>
      <c r="F272" s="56" t="s">
        <v>294</v>
      </c>
      <c r="G272" s="56">
        <v>3415.0</v>
      </c>
      <c r="H272" s="56">
        <v>1581300.0</v>
      </c>
      <c r="I272" s="113">
        <v>463.0453879941435</v>
      </c>
    </row>
    <row r="273" spans="8:8" ht="15.0">
      <c r="A273" s="79" t="str">
        <f t="shared" si="0"/>
        <v>Hansot</v>
      </c>
      <c r="B273" s="79" t="str">
        <f t="shared" si="1"/>
        <v>Bharuch</v>
      </c>
      <c r="C273" s="79">
        <f t="shared" si="2"/>
        <v>272.0</v>
      </c>
      <c r="D273" s="56">
        <v>272.0</v>
      </c>
      <c r="E273" s="56" t="s">
        <v>54</v>
      </c>
      <c r="F273" s="56" t="s">
        <v>177</v>
      </c>
      <c r="G273" s="56">
        <v>830.0</v>
      </c>
      <c r="H273" s="56">
        <v>383800.0</v>
      </c>
      <c r="I273" s="113">
        <v>462.4096385542169</v>
      </c>
    </row>
    <row r="274" spans="8:8" ht="15.0">
      <c r="A274" s="79" t="str">
        <f t="shared" si="0"/>
        <v>Ranpur</v>
      </c>
      <c r="B274" s="79" t="str">
        <f t="shared" si="1"/>
        <v>Botad</v>
      </c>
      <c r="C274" s="79">
        <f t="shared" si="2"/>
        <v>273.0</v>
      </c>
      <c r="D274" s="56">
        <v>273.0</v>
      </c>
      <c r="E274" s="56" t="s">
        <v>33</v>
      </c>
      <c r="F274" s="56" t="s">
        <v>46</v>
      </c>
      <c r="G274" s="56">
        <v>2021.0</v>
      </c>
      <c r="H274" s="56">
        <v>904400.0</v>
      </c>
      <c r="I274" s="113">
        <v>447.5012370113805</v>
      </c>
    </row>
    <row r="275" spans="8:8" ht="15.0">
      <c r="A275" s="79" t="str">
        <f t="shared" si="0"/>
        <v>SANAND</v>
      </c>
      <c r="B275" s="79" t="str">
        <f t="shared" si="1"/>
        <v>Ahmedabad</v>
      </c>
      <c r="C275" s="79">
        <f t="shared" si="2"/>
        <v>274.0</v>
      </c>
      <c r="D275" s="56">
        <v>274.0</v>
      </c>
      <c r="E275" s="56" t="s">
        <v>59</v>
      </c>
      <c r="F275" s="56" t="s">
        <v>58</v>
      </c>
      <c r="G275" s="56">
        <v>5518.0</v>
      </c>
      <c r="H275" s="56">
        <v>2407300.0</v>
      </c>
      <c r="I275" s="113">
        <v>436.2631388184125</v>
      </c>
    </row>
    <row r="276" spans="8:8" ht="15.0">
      <c r="A276" s="79" t="str">
        <f t="shared" si="0"/>
        <v>Ghoghamba</v>
      </c>
      <c r="B276" s="79" t="str">
        <f t="shared" si="1"/>
        <v>Panchmahal</v>
      </c>
      <c r="C276" s="79">
        <f t="shared" si="2"/>
        <v>275.0</v>
      </c>
      <c r="D276" s="56">
        <v>275.0</v>
      </c>
      <c r="E276" s="56" t="s">
        <v>268</v>
      </c>
      <c r="F276" s="56" t="s">
        <v>309</v>
      </c>
      <c r="G276" s="56">
        <v>3804.0</v>
      </c>
      <c r="H276" s="56">
        <v>1647400.0</v>
      </c>
      <c r="I276" s="113">
        <v>433.0704521556257</v>
      </c>
    </row>
    <row r="277" spans="8:8" ht="15.0">
      <c r="A277" s="79" t="str">
        <f t="shared" si="0"/>
        <v>Tankara</v>
      </c>
      <c r="B277" s="79" t="str">
        <f t="shared" si="1"/>
        <v>Morbi</v>
      </c>
      <c r="C277" s="79">
        <f t="shared" si="2"/>
        <v>276.0</v>
      </c>
      <c r="D277" s="56">
        <v>276.0</v>
      </c>
      <c r="E277" s="56" t="s">
        <v>68</v>
      </c>
      <c r="F277" s="56" t="s">
        <v>67</v>
      </c>
      <c r="G277" s="56">
        <v>2224.0</v>
      </c>
      <c r="H277" s="56">
        <v>912700.0</v>
      </c>
      <c r="I277" s="113">
        <v>410.386690647482</v>
      </c>
    </row>
    <row r="278" spans="8:8" ht="15.0">
      <c r="A278" s="79" t="str">
        <f t="shared" si="0"/>
        <v>Dhrol</v>
      </c>
      <c r="B278" s="79" t="str">
        <f t="shared" si="1"/>
        <v>Jamnagar</v>
      </c>
      <c r="C278" s="79">
        <f t="shared" si="2"/>
        <v>277.0</v>
      </c>
      <c r="D278" s="56">
        <v>277.0</v>
      </c>
      <c r="E278" s="56" t="s">
        <v>141</v>
      </c>
      <c r="F278" s="56" t="s">
        <v>229</v>
      </c>
      <c r="G278" s="56">
        <v>1991.0</v>
      </c>
      <c r="H278" s="56">
        <v>741100.0</v>
      </c>
      <c r="I278" s="113">
        <v>372.2250125565043</v>
      </c>
    </row>
    <row r="279" spans="8:8" ht="15.0">
      <c r="A279" s="79" t="str">
        <f t="shared" si="0"/>
        <v>Borsad</v>
      </c>
      <c r="B279" s="79" t="str">
        <f t="shared" si="1"/>
        <v>Anand</v>
      </c>
      <c r="C279" s="79">
        <f t="shared" si="2"/>
        <v>278.0</v>
      </c>
      <c r="D279" s="56">
        <v>278.0</v>
      </c>
      <c r="E279" s="56" t="s">
        <v>48</v>
      </c>
      <c r="F279" s="56" t="s">
        <v>122</v>
      </c>
      <c r="G279" s="56">
        <v>5700.0</v>
      </c>
      <c r="H279" s="56">
        <v>1996700.0</v>
      </c>
      <c r="I279" s="113">
        <v>350.29824561403507</v>
      </c>
    </row>
    <row r="280" spans="8:8" ht="15.0">
      <c r="A280" s="79" t="str">
        <f t="shared" si="0"/>
        <v>Palsana</v>
      </c>
      <c r="B280" s="79" t="str">
        <f t="shared" si="1"/>
        <v>Surat</v>
      </c>
      <c r="C280" s="79">
        <f t="shared" si="2"/>
        <v>279.0</v>
      </c>
      <c r="D280" s="30">
        <v>279.0</v>
      </c>
      <c r="E280" s="30" t="s">
        <v>181</v>
      </c>
      <c r="F280" s="30" t="s">
        <v>285</v>
      </c>
      <c r="G280" s="30">
        <v>4426.0</v>
      </c>
      <c r="H280" s="30">
        <v>1445600.0</v>
      </c>
      <c r="I280" s="30">
        <v>326.6154541346588</v>
      </c>
    </row>
    <row r="281" spans="8:8" ht="15.0">
      <c r="A281" s="79" t="str">
        <f t="shared" si="0"/>
        <v>Vagra</v>
      </c>
      <c r="B281" s="79" t="str">
        <f t="shared" si="1"/>
        <v>Bharuch</v>
      </c>
      <c r="C281" s="79">
        <f t="shared" si="2"/>
        <v>280.0</v>
      </c>
      <c r="D281" s="30">
        <v>280.0</v>
      </c>
      <c r="E281" s="30" t="s">
        <v>54</v>
      </c>
      <c r="F281" s="30" t="s">
        <v>227</v>
      </c>
      <c r="G281" s="30">
        <v>1904.0</v>
      </c>
      <c r="H281" s="30">
        <v>558800.0</v>
      </c>
      <c r="I281" s="30">
        <v>293.4873949579832</v>
      </c>
    </row>
    <row r="282" spans="8:8" ht="15.0">
      <c r="A282" s="79" t="str">
        <f t="shared" si="0"/>
        <v>Sanjeli</v>
      </c>
      <c r="B282" s="79" t="str">
        <f t="shared" si="1"/>
        <v>Dahod</v>
      </c>
      <c r="C282" s="79">
        <f t="shared" si="2"/>
        <v>281.0</v>
      </c>
      <c r="D282" s="30">
        <v>281.0</v>
      </c>
      <c r="E282" s="30" t="s">
        <v>209</v>
      </c>
      <c r="F282" s="30" t="s">
        <v>314</v>
      </c>
      <c r="G282" s="30">
        <v>1589.0</v>
      </c>
      <c r="H282" s="30">
        <v>341100.0</v>
      </c>
      <c r="I282" s="30">
        <v>214.66331025802393</v>
      </c>
    </row>
    <row r="283" spans="8:8" ht="15.0">
      <c r="A283" s="79" t="str">
        <f t="shared" si="0"/>
        <v>Khambha</v>
      </c>
      <c r="B283" s="79" t="str">
        <f t="shared" si="1"/>
        <v>Amreli</v>
      </c>
      <c r="C283" s="79">
        <f t="shared" si="2"/>
        <v>282.0</v>
      </c>
      <c r="D283" s="30">
        <v>282.0</v>
      </c>
      <c r="E283" s="30" t="s">
        <v>97</v>
      </c>
      <c r="F283" s="30" t="s">
        <v>175</v>
      </c>
      <c r="G283" s="30">
        <v>1311.0</v>
      </c>
      <c r="H283" s="30">
        <v>261800.0</v>
      </c>
      <c r="I283" s="30">
        <v>199.69488939740657</v>
      </c>
    </row>
    <row r="284" spans="8:8" ht="15.0">
      <c r="A284" s="79">
        <f t="shared" si="0"/>
        <v>0.0</v>
      </c>
      <c r="B284" s="79">
        <f t="shared" si="1"/>
        <v>0.0</v>
      </c>
      <c r="C284" s="79">
        <f t="shared" si="2"/>
        <v>0.0</v>
      </c>
      <c r="E284" s="46"/>
    </row>
    <row r="285" spans="8:8" ht="15.0">
      <c r="A285" s="79">
        <f t="shared" si="0"/>
        <v>0.0</v>
      </c>
      <c r="B285" s="79">
        <f t="shared" si="1"/>
        <v>0.0</v>
      </c>
      <c r="C285" s="79">
        <f t="shared" si="2"/>
        <v>0.0</v>
      </c>
      <c r="E285" s="46"/>
    </row>
    <row r="286" spans="8:8" ht="15.0">
      <c r="A286" s="79">
        <f t="shared" si="0"/>
        <v>0.0</v>
      </c>
      <c r="B286" s="79">
        <f t="shared" si="1"/>
        <v>0.0</v>
      </c>
      <c r="C286" s="79">
        <f t="shared" si="2"/>
        <v>0.0</v>
      </c>
      <c r="E286" s="46"/>
    </row>
    <row r="287" spans="8:8" ht="15.0">
      <c r="A287" s="79">
        <f t="shared" si="0"/>
        <v>0.0</v>
      </c>
      <c r="B287" s="79">
        <f t="shared" si="1"/>
        <v>0.0</v>
      </c>
      <c r="C287" s="79">
        <f t="shared" si="2"/>
        <v>0.0</v>
      </c>
      <c r="E287" s="46"/>
    </row>
    <row r="288" spans="8:8" ht="15.0">
      <c r="A288" s="79">
        <f t="shared" si="0"/>
        <v>0.0</v>
      </c>
      <c r="B288" s="79">
        <f t="shared" si="1"/>
        <v>0.0</v>
      </c>
      <c r="C288" s="79">
        <f t="shared" si="2"/>
        <v>0.0</v>
      </c>
      <c r="E288" s="46"/>
    </row>
    <row r="289" spans="8:8" ht="15.0">
      <c r="A289" s="79">
        <f t="shared" si="0"/>
        <v>0.0</v>
      </c>
      <c r="B289" s="79">
        <f t="shared" si="1"/>
        <v>0.0</v>
      </c>
      <c r="C289" s="79">
        <f t="shared" si="2"/>
        <v>0.0</v>
      </c>
      <c r="E289" s="46"/>
    </row>
    <row r="290" spans="8:8" ht="15.0">
      <c r="A290" s="79">
        <f t="shared" si="0"/>
        <v>0.0</v>
      </c>
      <c r="B290" s="79">
        <f t="shared" si="1"/>
        <v>0.0</v>
      </c>
      <c r="C290" s="79">
        <f t="shared" si="2"/>
        <v>0.0</v>
      </c>
      <c r="E290" s="46"/>
    </row>
    <row r="291" spans="8:8" ht="15.0">
      <c r="A291" s="79">
        <f t="shared" si="0"/>
        <v>0.0</v>
      </c>
      <c r="B291" s="79">
        <f t="shared" si="1"/>
        <v>0.0</v>
      </c>
      <c r="C291" s="79">
        <f t="shared" si="2"/>
        <v>0.0</v>
      </c>
      <c r="E291" s="46"/>
    </row>
    <row r="292" spans="8:8" ht="15.0">
      <c r="A292" s="79">
        <f t="shared" si="0"/>
        <v>0.0</v>
      </c>
      <c r="B292" s="79">
        <f t="shared" si="1"/>
        <v>0.0</v>
      </c>
      <c r="C292" s="79">
        <f t="shared" si="2"/>
        <v>0.0</v>
      </c>
      <c r="E292" s="46"/>
    </row>
    <row r="293" spans="8:8" ht="15.0">
      <c r="A293" s="79">
        <f t="shared" si="0"/>
        <v>0.0</v>
      </c>
      <c r="B293" s="79">
        <f t="shared" si="1"/>
        <v>0.0</v>
      </c>
      <c r="C293" s="79">
        <f t="shared" si="2"/>
        <v>0.0</v>
      </c>
      <c r="E293" s="46"/>
    </row>
    <row r="294" spans="8:8" ht="15.0">
      <c r="A294" s="79">
        <f t="shared" si="0"/>
        <v>0.0</v>
      </c>
      <c r="B294" s="79">
        <f t="shared" si="1"/>
        <v>0.0</v>
      </c>
      <c r="C294" s="79">
        <f t="shared" si="2"/>
        <v>0.0</v>
      </c>
      <c r="E294" s="46"/>
    </row>
    <row r="295" spans="8:8" ht="15.0">
      <c r="A295" s="79">
        <f t="shared" si="0"/>
        <v>0.0</v>
      </c>
      <c r="B295" s="79">
        <f t="shared" si="1"/>
        <v>0.0</v>
      </c>
      <c r="C295" s="79">
        <f t="shared" si="2"/>
        <v>0.0</v>
      </c>
      <c r="E295" s="46"/>
    </row>
    <row r="296" spans="8:8" ht="15.0">
      <c r="A296" s="79">
        <f t="shared" si="0"/>
        <v>0.0</v>
      </c>
      <c r="B296" s="79">
        <f t="shared" si="1"/>
        <v>0.0</v>
      </c>
      <c r="C296" s="79">
        <f t="shared" si="2"/>
        <v>0.0</v>
      </c>
      <c r="E296" s="46"/>
    </row>
    <row r="297" spans="8:8" ht="15.0">
      <c r="A297" s="79">
        <f t="shared" si="0"/>
        <v>0.0</v>
      </c>
      <c r="B297" s="79">
        <f t="shared" si="1"/>
        <v>0.0</v>
      </c>
      <c r="C297" s="79">
        <f t="shared" si="2"/>
        <v>0.0</v>
      </c>
      <c r="E297" s="46"/>
    </row>
    <row r="298" spans="8:8" ht="15.0">
      <c r="A298" s="79">
        <f t="shared" si="0"/>
        <v>0.0</v>
      </c>
      <c r="B298" s="79">
        <f t="shared" si="1"/>
        <v>0.0</v>
      </c>
      <c r="C298" s="79">
        <f t="shared" si="2"/>
        <v>0.0</v>
      </c>
      <c r="E298" s="46"/>
    </row>
    <row r="299" spans="8:8" ht="15.0">
      <c r="A299" s="79">
        <f t="shared" si="0"/>
        <v>0.0</v>
      </c>
      <c r="B299" s="79">
        <f t="shared" si="1"/>
        <v>0.0</v>
      </c>
      <c r="C299" s="79">
        <f t="shared" si="2"/>
        <v>0.0</v>
      </c>
      <c r="E299" s="46"/>
    </row>
    <row r="300" spans="8:8" ht="15.0">
      <c r="A300" s="79">
        <f t="shared" si="0"/>
        <v>0.0</v>
      </c>
      <c r="B300" s="79">
        <f t="shared" si="1"/>
        <v>0.0</v>
      </c>
      <c r="C300" s="79">
        <f t="shared" si="2"/>
        <v>0.0</v>
      </c>
      <c r="E300" s="46"/>
    </row>
    <row r="301" spans="8:8" ht="15.0">
      <c r="A301" s="79">
        <f t="shared" si="0"/>
        <v>0.0</v>
      </c>
      <c r="B301" s="79">
        <f t="shared" si="1"/>
        <v>0.0</v>
      </c>
      <c r="C301" s="79">
        <f t="shared" si="2"/>
        <v>0.0</v>
      </c>
      <c r="E301" s="46"/>
    </row>
    <row r="302" spans="8:8" ht="15.0">
      <c r="A302" s="79">
        <f t="shared" si="0"/>
        <v>0.0</v>
      </c>
      <c r="B302" s="79">
        <f t="shared" si="1"/>
        <v>0.0</v>
      </c>
      <c r="C302" s="79">
        <f t="shared" si="2"/>
        <v>0.0</v>
      </c>
      <c r="E302" s="46"/>
    </row>
    <row r="303" spans="8:8" ht="15.0">
      <c r="A303" s="79">
        <f t="shared" si="0"/>
        <v>0.0</v>
      </c>
      <c r="B303" s="79">
        <f t="shared" si="1"/>
        <v>0.0</v>
      </c>
      <c r="C303" s="79">
        <f t="shared" si="2"/>
        <v>0.0</v>
      </c>
      <c r="E303" s="46"/>
    </row>
    <row r="304" spans="8:8" ht="15.0">
      <c r="A304" s="79">
        <f t="shared" si="0"/>
        <v>0.0</v>
      </c>
      <c r="B304" s="79">
        <f t="shared" si="1"/>
        <v>0.0</v>
      </c>
      <c r="C304" s="79">
        <f t="shared" si="2"/>
        <v>0.0</v>
      </c>
      <c r="E304" s="46"/>
    </row>
    <row r="305" spans="8:8" ht="15.0">
      <c r="A305" s="79">
        <f t="shared" si="0"/>
        <v>0.0</v>
      </c>
      <c r="B305" s="79">
        <f t="shared" si="1"/>
        <v>0.0</v>
      </c>
      <c r="C305" s="79">
        <f t="shared" si="2"/>
        <v>0.0</v>
      </c>
      <c r="E305" s="46"/>
    </row>
    <row r="306" spans="8:8" ht="15.0">
      <c r="A306" s="79">
        <f t="shared" si="0"/>
        <v>0.0</v>
      </c>
      <c r="B306" s="79">
        <f t="shared" si="1"/>
        <v>0.0</v>
      </c>
      <c r="C306" s="79">
        <f t="shared" si="2"/>
        <v>0.0</v>
      </c>
      <c r="E306" s="46"/>
    </row>
    <row r="307" spans="8:8" ht="15.0">
      <c r="A307" s="79">
        <f t="shared" si="0"/>
        <v>0.0</v>
      </c>
      <c r="B307" s="79">
        <f t="shared" si="1"/>
        <v>0.0</v>
      </c>
      <c r="C307" s="79">
        <f t="shared" si="2"/>
        <v>0.0</v>
      </c>
      <c r="E307" s="46"/>
    </row>
    <row r="308" spans="8:8" ht="15.0">
      <c r="A308" s="79">
        <f t="shared" si="0"/>
        <v>0.0</v>
      </c>
      <c r="B308" s="79">
        <f t="shared" si="1"/>
        <v>0.0</v>
      </c>
      <c r="C308" s="79">
        <f t="shared" si="2"/>
        <v>0.0</v>
      </c>
      <c r="E308" s="46"/>
    </row>
    <row r="309" spans="8:8" ht="15.0">
      <c r="A309" s="79">
        <f t="shared" si="0"/>
        <v>0.0</v>
      </c>
      <c r="B309" s="79">
        <f t="shared" si="1"/>
        <v>0.0</v>
      </c>
      <c r="C309" s="79">
        <f t="shared" si="2"/>
        <v>0.0</v>
      </c>
      <c r="E309" s="46"/>
    </row>
    <row r="310" spans="8:8" ht="15.0">
      <c r="A310" s="79">
        <f t="shared" si="0"/>
        <v>0.0</v>
      </c>
      <c r="B310" s="79">
        <f t="shared" si="1"/>
        <v>0.0</v>
      </c>
      <c r="C310" s="79">
        <f t="shared" si="2"/>
        <v>0.0</v>
      </c>
      <c r="E310" s="46"/>
    </row>
    <row r="311" spans="8:8" ht="15.0">
      <c r="A311" s="79">
        <f t="shared" si="0"/>
        <v>0.0</v>
      </c>
      <c r="B311" s="79">
        <f t="shared" si="1"/>
        <v>0.0</v>
      </c>
      <c r="C311" s="79">
        <f t="shared" si="2"/>
        <v>0.0</v>
      </c>
      <c r="E311" s="46"/>
    </row>
    <row r="312" spans="8:8" ht="15.0">
      <c r="A312" s="79">
        <f t="shared" si="0"/>
        <v>0.0</v>
      </c>
      <c r="B312" s="79">
        <f t="shared" si="1"/>
        <v>0.0</v>
      </c>
      <c r="C312" s="79">
        <f t="shared" si="2"/>
        <v>0.0</v>
      </c>
      <c r="E312" s="46"/>
    </row>
    <row r="313" spans="8:8" ht="15.0">
      <c r="A313" s="79">
        <f t="shared" si="0"/>
        <v>0.0</v>
      </c>
      <c r="B313" s="79">
        <f t="shared" si="1"/>
        <v>0.0</v>
      </c>
      <c r="C313" s="79">
        <f t="shared" si="2"/>
        <v>0.0</v>
      </c>
      <c r="E313" s="46"/>
    </row>
    <row r="314" spans="8:8" ht="15.0">
      <c r="A314" s="79">
        <f t="shared" si="0"/>
        <v>0.0</v>
      </c>
      <c r="B314" s="79">
        <f t="shared" si="1"/>
        <v>0.0</v>
      </c>
      <c r="C314" s="79">
        <f t="shared" si="2"/>
        <v>0.0</v>
      </c>
      <c r="E314" s="46"/>
    </row>
    <row r="315" spans="8:8" ht="15.0">
      <c r="A315" s="79">
        <f t="shared" si="0"/>
        <v>0.0</v>
      </c>
      <c r="B315" s="79">
        <f t="shared" si="1"/>
        <v>0.0</v>
      </c>
      <c r="C315" s="79">
        <f t="shared" si="2"/>
        <v>0.0</v>
      </c>
      <c r="E315" s="46"/>
    </row>
    <row r="316" spans="8:8" ht="15.0">
      <c r="A316" s="79">
        <f t="shared" si="0"/>
        <v>0.0</v>
      </c>
      <c r="B316" s="79">
        <f t="shared" si="1"/>
        <v>0.0</v>
      </c>
      <c r="C316" s="79">
        <f t="shared" si="2"/>
        <v>0.0</v>
      </c>
      <c r="E316" s="46"/>
    </row>
    <row r="317" spans="8:8" ht="15.0">
      <c r="A317" s="79">
        <f t="shared" si="0"/>
        <v>0.0</v>
      </c>
      <c r="B317" s="79">
        <f t="shared" si="1"/>
        <v>0.0</v>
      </c>
      <c r="C317" s="79">
        <f t="shared" si="2"/>
        <v>0.0</v>
      </c>
      <c r="E317" s="46"/>
    </row>
    <row r="318" spans="8:8" ht="15.0">
      <c r="A318" s="79">
        <f t="shared" si="0"/>
        <v>0.0</v>
      </c>
      <c r="B318" s="79">
        <f t="shared" si="1"/>
        <v>0.0</v>
      </c>
      <c r="C318" s="79">
        <f t="shared" si="2"/>
        <v>0.0</v>
      </c>
      <c r="E318" s="46"/>
    </row>
    <row r="319" spans="8:8" ht="15.0">
      <c r="A319" s="79">
        <f t="shared" si="0"/>
        <v>0.0</v>
      </c>
      <c r="B319" s="79">
        <f t="shared" si="1"/>
        <v>0.0</v>
      </c>
      <c r="C319" s="79">
        <f t="shared" si="2"/>
        <v>0.0</v>
      </c>
      <c r="E319" s="46"/>
    </row>
    <row r="320" spans="8:8" ht="15.0">
      <c r="A320" s="79">
        <f t="shared" si="0"/>
        <v>0.0</v>
      </c>
      <c r="B320" s="79">
        <f t="shared" si="1"/>
        <v>0.0</v>
      </c>
      <c r="C320" s="79">
        <f t="shared" si="2"/>
        <v>0.0</v>
      </c>
      <c r="E320" s="46"/>
    </row>
    <row r="321" spans="8:8" ht="15.0">
      <c r="A321" s="79">
        <f t="shared" si="0"/>
        <v>0.0</v>
      </c>
      <c r="B321" s="79">
        <f t="shared" si="1"/>
        <v>0.0</v>
      </c>
      <c r="C321" s="79">
        <f t="shared" si="2"/>
        <v>0.0</v>
      </c>
      <c r="E321" s="46"/>
    </row>
    <row r="322" spans="8:8" ht="15.0">
      <c r="A322" s="79">
        <f t="shared" si="0"/>
        <v>0.0</v>
      </c>
      <c r="B322" s="79">
        <f t="shared" si="1"/>
        <v>0.0</v>
      </c>
      <c r="C322" s="79">
        <f t="shared" si="2"/>
        <v>0.0</v>
      </c>
      <c r="E322" s="46"/>
    </row>
    <row r="323" spans="8:8" ht="15.0">
      <c r="A323" s="79">
        <f t="shared" si="0"/>
        <v>0.0</v>
      </c>
      <c r="B323" s="79">
        <f t="shared" si="1"/>
        <v>0.0</v>
      </c>
      <c r="C323" s="79">
        <f t="shared" si="2"/>
        <v>0.0</v>
      </c>
      <c r="E323" s="46"/>
    </row>
    <row r="324" spans="8:8" ht="15.0">
      <c r="A324" s="79">
        <f t="shared" si="0"/>
        <v>0.0</v>
      </c>
      <c r="B324" s="79">
        <f t="shared" si="1"/>
        <v>0.0</v>
      </c>
      <c r="C324" s="79">
        <f t="shared" si="2"/>
        <v>0.0</v>
      </c>
      <c r="E324" s="46"/>
    </row>
    <row r="325" spans="8:8" ht="15.0">
      <c r="A325" s="79">
        <f t="shared" si="0"/>
        <v>0.0</v>
      </c>
      <c r="B325" s="79">
        <f t="shared" si="1"/>
        <v>0.0</v>
      </c>
      <c r="C325" s="79">
        <f t="shared" si="2"/>
        <v>0.0</v>
      </c>
      <c r="E325" s="46"/>
    </row>
    <row r="326" spans="8:8" ht="15.0">
      <c r="A326" s="79">
        <f t="shared" si="0"/>
        <v>0.0</v>
      </c>
      <c r="B326" s="79">
        <f t="shared" si="1"/>
        <v>0.0</v>
      </c>
      <c r="C326" s="79">
        <f t="shared" si="2"/>
        <v>0.0</v>
      </c>
      <c r="E326" s="46"/>
    </row>
    <row r="327" spans="8:8" ht="15.0">
      <c r="A327" s="79">
        <f t="shared" si="0"/>
        <v>0.0</v>
      </c>
      <c r="B327" s="79">
        <f t="shared" si="1"/>
        <v>0.0</v>
      </c>
      <c r="C327" s="79">
        <f t="shared" si="2"/>
        <v>0.0</v>
      </c>
      <c r="E327" s="46"/>
    </row>
    <row r="328" spans="8:8" ht="15.0">
      <c r="A328" s="79">
        <f t="shared" si="0"/>
        <v>0.0</v>
      </c>
      <c r="B328" s="79">
        <f t="shared" si="1"/>
        <v>0.0</v>
      </c>
      <c r="C328" s="79">
        <f t="shared" si="2"/>
        <v>0.0</v>
      </c>
      <c r="E328" s="46"/>
    </row>
    <row r="329" spans="8:8" ht="15.0">
      <c r="A329" s="79">
        <f t="shared" si="0"/>
        <v>0.0</v>
      </c>
      <c r="B329" s="79">
        <f t="shared" si="1"/>
        <v>0.0</v>
      </c>
      <c r="C329" s="79">
        <f t="shared" si="2"/>
        <v>0.0</v>
      </c>
      <c r="E329" s="46"/>
    </row>
    <row r="330" spans="8:8" ht="15.0">
      <c r="A330" s="79">
        <f t="shared" si="0"/>
        <v>0.0</v>
      </c>
      <c r="B330" s="79">
        <f t="shared" si="1"/>
        <v>0.0</v>
      </c>
      <c r="C330" s="79">
        <f t="shared" si="2"/>
        <v>0.0</v>
      </c>
      <c r="E330" s="46"/>
    </row>
    <row r="331" spans="8:8" ht="15.0">
      <c r="A331" s="79">
        <f t="shared" si="0"/>
        <v>0.0</v>
      </c>
      <c r="B331" s="79">
        <f t="shared" si="1"/>
        <v>0.0</v>
      </c>
      <c r="C331" s="79">
        <f t="shared" si="2"/>
        <v>0.0</v>
      </c>
      <c r="E331" s="46"/>
    </row>
    <row r="332" spans="8:8" ht="15.0">
      <c r="A332" s="79">
        <f t="shared" si="0"/>
        <v>0.0</v>
      </c>
      <c r="B332" s="79">
        <f t="shared" si="1"/>
        <v>0.0</v>
      </c>
      <c r="C332" s="79">
        <f t="shared" si="2"/>
        <v>0.0</v>
      </c>
      <c r="E332" s="46"/>
    </row>
    <row r="333" spans="8:8" ht="15.0">
      <c r="A333" s="79">
        <f t="shared" si="0"/>
        <v>0.0</v>
      </c>
      <c r="B333" s="79">
        <f t="shared" si="1"/>
        <v>0.0</v>
      </c>
      <c r="C333" s="79">
        <f t="shared" si="2"/>
        <v>0.0</v>
      </c>
      <c r="E333" s="46"/>
    </row>
    <row r="334" spans="8:8" ht="15.0">
      <c r="A334" s="79">
        <f t="shared" si="0"/>
        <v>0.0</v>
      </c>
      <c r="B334" s="79">
        <f t="shared" si="1"/>
        <v>0.0</v>
      </c>
      <c r="C334" s="79">
        <f t="shared" si="2"/>
        <v>0.0</v>
      </c>
      <c r="E334" s="46"/>
    </row>
    <row r="335" spans="8:8" ht="15.0">
      <c r="A335" s="79">
        <f t="shared" si="0"/>
        <v>0.0</v>
      </c>
      <c r="B335" s="79">
        <f t="shared" si="1"/>
        <v>0.0</v>
      </c>
      <c r="C335" s="79">
        <f t="shared" si="2"/>
        <v>0.0</v>
      </c>
      <c r="E335" s="46"/>
    </row>
    <row r="336" spans="8:8" ht="15.0">
      <c r="A336" s="79">
        <f t="shared" si="0"/>
        <v>0.0</v>
      </c>
      <c r="B336" s="79">
        <f t="shared" si="1"/>
        <v>0.0</v>
      </c>
      <c r="C336" s="79">
        <f t="shared" si="2"/>
        <v>0.0</v>
      </c>
      <c r="E336" s="46"/>
    </row>
    <row r="337" spans="8:8" ht="15.0">
      <c r="A337" s="79">
        <f t="shared" si="0"/>
        <v>0.0</v>
      </c>
      <c r="B337" s="79">
        <f t="shared" si="1"/>
        <v>0.0</v>
      </c>
      <c r="C337" s="79">
        <f t="shared" si="2"/>
        <v>0.0</v>
      </c>
      <c r="E337" s="46"/>
    </row>
    <row r="338" spans="8:8" ht="15.0">
      <c r="A338" s="79">
        <f t="shared" si="0"/>
        <v>0.0</v>
      </c>
      <c r="B338" s="79">
        <f t="shared" si="1"/>
        <v>0.0</v>
      </c>
      <c r="C338" s="79">
        <f t="shared" si="2"/>
        <v>0.0</v>
      </c>
      <c r="E338" s="46"/>
    </row>
    <row r="339" spans="8:8" ht="15.0">
      <c r="A339" s="79">
        <f t="shared" si="0"/>
        <v>0.0</v>
      </c>
      <c r="B339" s="79">
        <f t="shared" si="1"/>
        <v>0.0</v>
      </c>
      <c r="C339" s="79">
        <f t="shared" si="2"/>
        <v>0.0</v>
      </c>
      <c r="E339" s="46"/>
    </row>
    <row r="340" spans="8:8" ht="15.0">
      <c r="A340" s="79">
        <f t="shared" si="0"/>
        <v>0.0</v>
      </c>
      <c r="B340" s="79">
        <f t="shared" si="1"/>
        <v>0.0</v>
      </c>
      <c r="C340" s="79">
        <f t="shared" si="2"/>
        <v>0.0</v>
      </c>
      <c r="E340" s="46"/>
    </row>
    <row r="341" spans="8:8" ht="15.0">
      <c r="A341" s="79">
        <f t="shared" si="0"/>
        <v>0.0</v>
      </c>
      <c r="B341" s="79">
        <f t="shared" si="1"/>
        <v>0.0</v>
      </c>
      <c r="C341" s="79">
        <f t="shared" si="2"/>
        <v>0.0</v>
      </c>
      <c r="E341" s="46"/>
    </row>
    <row r="342" spans="8:8" ht="15.0">
      <c r="A342" s="79">
        <f t="shared" si="0"/>
        <v>0.0</v>
      </c>
      <c r="B342" s="79">
        <f t="shared" si="1"/>
        <v>0.0</v>
      </c>
      <c r="C342" s="79">
        <f t="shared" si="2"/>
        <v>0.0</v>
      </c>
      <c r="E342" s="46"/>
    </row>
    <row r="343" spans="8:8" ht="15.0">
      <c r="A343" s="79">
        <f t="shared" si="0"/>
        <v>0.0</v>
      </c>
      <c r="B343" s="79">
        <f t="shared" si="1"/>
        <v>0.0</v>
      </c>
      <c r="C343" s="79">
        <f t="shared" si="2"/>
        <v>0.0</v>
      </c>
      <c r="E343" s="46"/>
    </row>
    <row r="344" spans="8:8" ht="15.0">
      <c r="A344" s="79">
        <f t="shared" si="0"/>
        <v>0.0</v>
      </c>
      <c r="B344" s="79">
        <f t="shared" si="1"/>
        <v>0.0</v>
      </c>
      <c r="C344" s="79">
        <f t="shared" si="2"/>
        <v>0.0</v>
      </c>
      <c r="E344" s="46"/>
    </row>
    <row r="345" spans="8:8" ht="15.0">
      <c r="A345" s="79">
        <f t="shared" si="0"/>
        <v>0.0</v>
      </c>
      <c r="B345" s="79">
        <f t="shared" si="1"/>
        <v>0.0</v>
      </c>
      <c r="C345" s="79">
        <f t="shared" si="2"/>
        <v>0.0</v>
      </c>
      <c r="E345" s="46"/>
    </row>
    <row r="346" spans="8:8" ht="15.0">
      <c r="A346" s="79">
        <f t="shared" si="0"/>
        <v>0.0</v>
      </c>
      <c r="B346" s="79">
        <f t="shared" si="1"/>
        <v>0.0</v>
      </c>
      <c r="C346" s="79">
        <f t="shared" si="2"/>
        <v>0.0</v>
      </c>
      <c r="E346" s="46"/>
    </row>
    <row r="347" spans="8:8" ht="15.0">
      <c r="A347" s="79">
        <f t="shared" si="0"/>
        <v>0.0</v>
      </c>
      <c r="B347" s="79">
        <f t="shared" si="1"/>
        <v>0.0</v>
      </c>
      <c r="C347" s="79">
        <f t="shared" si="2"/>
        <v>0.0</v>
      </c>
      <c r="E347" s="46"/>
    </row>
    <row r="348" spans="8:8" ht="15.0">
      <c r="A348" s="79">
        <f t="shared" si="0"/>
        <v>0.0</v>
      </c>
      <c r="B348" s="79">
        <f t="shared" si="1"/>
        <v>0.0</v>
      </c>
      <c r="C348" s="79">
        <f t="shared" si="2"/>
        <v>0.0</v>
      </c>
      <c r="E348" s="46"/>
    </row>
    <row r="349" spans="8:8" ht="15.0">
      <c r="A349" s="79">
        <f t="shared" si="0"/>
        <v>0.0</v>
      </c>
      <c r="B349" s="79">
        <f t="shared" si="1"/>
        <v>0.0</v>
      </c>
      <c r="C349" s="79">
        <f t="shared" si="2"/>
        <v>0.0</v>
      </c>
      <c r="E349" s="46"/>
    </row>
    <row r="350" spans="8:8" ht="15.0">
      <c r="A350" s="79">
        <f t="shared" si="0"/>
        <v>0.0</v>
      </c>
      <c r="B350" s="79">
        <f t="shared" si="1"/>
        <v>0.0</v>
      </c>
      <c r="C350" s="79">
        <f t="shared" si="2"/>
        <v>0.0</v>
      </c>
      <c r="E350" s="46"/>
    </row>
    <row r="351" spans="8:8" ht="15.0">
      <c r="A351" s="79">
        <f t="shared" si="0"/>
        <v>0.0</v>
      </c>
      <c r="B351" s="79">
        <f t="shared" si="1"/>
        <v>0.0</v>
      </c>
      <c r="C351" s="79">
        <f t="shared" si="2"/>
        <v>0.0</v>
      </c>
      <c r="E351" s="46"/>
    </row>
    <row r="352" spans="8:8" ht="15.0">
      <c r="A352" s="79">
        <f t="shared" si="0"/>
        <v>0.0</v>
      </c>
      <c r="B352" s="79">
        <f t="shared" si="1"/>
        <v>0.0</v>
      </c>
      <c r="C352" s="79">
        <f t="shared" si="2"/>
        <v>0.0</v>
      </c>
      <c r="E352" s="46"/>
    </row>
    <row r="353" spans="8:8" ht="15.0">
      <c r="A353" s="79">
        <f t="shared" si="0"/>
        <v>0.0</v>
      </c>
      <c r="B353" s="79">
        <f t="shared" si="1"/>
        <v>0.0</v>
      </c>
      <c r="C353" s="79">
        <f t="shared" si="2"/>
        <v>0.0</v>
      </c>
      <c r="E353" s="46"/>
    </row>
    <row r="354" spans="8:8" ht="15.0">
      <c r="A354" s="79">
        <f t="shared" si="0"/>
        <v>0.0</v>
      </c>
      <c r="B354" s="79">
        <f t="shared" si="1"/>
        <v>0.0</v>
      </c>
      <c r="C354" s="79">
        <f t="shared" si="2"/>
        <v>0.0</v>
      </c>
      <c r="E354" s="46"/>
    </row>
    <row r="355" spans="8:8" ht="15.0">
      <c r="A355" s="79">
        <f t="shared" si="0"/>
        <v>0.0</v>
      </c>
      <c r="B355" s="79">
        <f t="shared" si="1"/>
        <v>0.0</v>
      </c>
      <c r="C355" s="79">
        <f t="shared" si="2"/>
        <v>0.0</v>
      </c>
      <c r="E355" s="46"/>
    </row>
    <row r="356" spans="8:8" ht="15.0">
      <c r="A356" s="79">
        <f t="shared" si="0"/>
        <v>0.0</v>
      </c>
      <c r="B356" s="79">
        <f t="shared" si="1"/>
        <v>0.0</v>
      </c>
      <c r="C356" s="79">
        <f t="shared" si="2"/>
        <v>0.0</v>
      </c>
      <c r="E356" s="46"/>
    </row>
    <row r="357" spans="8:8" ht="15.0">
      <c r="A357" s="79">
        <f t="shared" si="0"/>
        <v>0.0</v>
      </c>
      <c r="B357" s="79">
        <f t="shared" si="1"/>
        <v>0.0</v>
      </c>
      <c r="C357" s="79">
        <f t="shared" si="2"/>
        <v>0.0</v>
      </c>
      <c r="E357" s="46"/>
    </row>
    <row r="358" spans="8:8" ht="15.0">
      <c r="A358" s="79">
        <f t="shared" si="0"/>
        <v>0.0</v>
      </c>
      <c r="B358" s="79">
        <f t="shared" si="1"/>
        <v>0.0</v>
      </c>
      <c r="C358" s="79">
        <f t="shared" si="2"/>
        <v>0.0</v>
      </c>
      <c r="E358" s="46"/>
    </row>
    <row r="359" spans="8:8" ht="15.0">
      <c r="A359" s="79">
        <f t="shared" si="0"/>
        <v>0.0</v>
      </c>
      <c r="B359" s="79">
        <f t="shared" si="1"/>
        <v>0.0</v>
      </c>
      <c r="C359" s="79">
        <f t="shared" si="2"/>
        <v>0.0</v>
      </c>
      <c r="E359" s="46"/>
    </row>
    <row r="360" spans="8:8" ht="15.0">
      <c r="A360" s="79">
        <f t="shared" si="0"/>
        <v>0.0</v>
      </c>
      <c r="B360" s="79">
        <f t="shared" si="1"/>
        <v>0.0</v>
      </c>
      <c r="C360" s="79">
        <f t="shared" si="2"/>
        <v>0.0</v>
      </c>
      <c r="E360" s="46"/>
    </row>
    <row r="361" spans="8:8" ht="15.0">
      <c r="A361" s="79">
        <f t="shared" si="0"/>
        <v>0.0</v>
      </c>
      <c r="B361" s="79">
        <f t="shared" si="1"/>
        <v>0.0</v>
      </c>
      <c r="C361" s="79">
        <f t="shared" si="2"/>
        <v>0.0</v>
      </c>
      <c r="E361" s="46"/>
    </row>
    <row r="362" spans="8:8" ht="15.0">
      <c r="A362" s="79">
        <f t="shared" si="0"/>
        <v>0.0</v>
      </c>
      <c r="B362" s="79">
        <f t="shared" si="1"/>
        <v>0.0</v>
      </c>
      <c r="C362" s="79">
        <f t="shared" si="2"/>
        <v>0.0</v>
      </c>
      <c r="E362" s="46"/>
    </row>
    <row r="363" spans="8:8" ht="15.0">
      <c r="A363" s="79">
        <f t="shared" si="0"/>
        <v>0.0</v>
      </c>
      <c r="B363" s="79">
        <f t="shared" si="1"/>
        <v>0.0</v>
      </c>
      <c r="C363" s="79">
        <f t="shared" si="2"/>
        <v>0.0</v>
      </c>
      <c r="E363" s="46"/>
    </row>
    <row r="364" spans="8:8" ht="15.0">
      <c r="A364" s="79">
        <f t="shared" si="0"/>
        <v>0.0</v>
      </c>
      <c r="B364" s="79">
        <f t="shared" si="1"/>
        <v>0.0</v>
      </c>
      <c r="C364" s="79">
        <f t="shared" si="2"/>
        <v>0.0</v>
      </c>
      <c r="E364" s="46"/>
    </row>
    <row r="365" spans="8:8" ht="15.0">
      <c r="A365" s="79">
        <f t="shared" si="0"/>
        <v>0.0</v>
      </c>
      <c r="B365" s="79">
        <f t="shared" si="1"/>
        <v>0.0</v>
      </c>
      <c r="C365" s="79">
        <f t="shared" si="2"/>
        <v>0.0</v>
      </c>
      <c r="E365" s="46"/>
    </row>
    <row r="366" spans="8:8" ht="15.0">
      <c r="A366" s="79">
        <f t="shared" si="0"/>
        <v>0.0</v>
      </c>
      <c r="B366" s="79">
        <f t="shared" si="1"/>
        <v>0.0</v>
      </c>
      <c r="C366" s="79">
        <f t="shared" si="2"/>
        <v>0.0</v>
      </c>
      <c r="E366" s="46"/>
    </row>
    <row r="367" spans="8:8" ht="15.0">
      <c r="A367" s="79">
        <f t="shared" si="0"/>
        <v>0.0</v>
      </c>
      <c r="B367" s="79">
        <f t="shared" si="1"/>
        <v>0.0</v>
      </c>
      <c r="C367" s="79">
        <f t="shared" si="2"/>
        <v>0.0</v>
      </c>
      <c r="E367" s="46"/>
    </row>
    <row r="368" spans="8:8" ht="15.0">
      <c r="A368" s="79">
        <f t="shared" si="0"/>
        <v>0.0</v>
      </c>
      <c r="B368" s="79">
        <f t="shared" si="1"/>
        <v>0.0</v>
      </c>
      <c r="C368" s="79">
        <f t="shared" si="2"/>
        <v>0.0</v>
      </c>
      <c r="E368" s="46"/>
    </row>
    <row r="369" spans="8:8" ht="15.0">
      <c r="A369" s="79">
        <f t="shared" si="0"/>
        <v>0.0</v>
      </c>
      <c r="B369" s="79">
        <f t="shared" si="1"/>
        <v>0.0</v>
      </c>
      <c r="C369" s="79">
        <f t="shared" si="2"/>
        <v>0.0</v>
      </c>
      <c r="E369" s="46"/>
    </row>
    <row r="370" spans="8:8" ht="15.0">
      <c r="A370" s="79">
        <f t="shared" si="0"/>
        <v>0.0</v>
      </c>
      <c r="B370" s="79">
        <f t="shared" si="1"/>
        <v>0.0</v>
      </c>
      <c r="C370" s="79">
        <f t="shared" si="2"/>
        <v>0.0</v>
      </c>
      <c r="E370" s="46"/>
    </row>
    <row r="371" spans="8:8" ht="15.0">
      <c r="A371" s="79">
        <f t="shared" si="0"/>
        <v>0.0</v>
      </c>
      <c r="B371" s="79">
        <f t="shared" si="1"/>
        <v>0.0</v>
      </c>
      <c r="C371" s="79">
        <f t="shared" si="2"/>
        <v>0.0</v>
      </c>
      <c r="E371" s="46"/>
    </row>
    <row r="372" spans="8:8" ht="15.0">
      <c r="A372" s="79">
        <f t="shared" si="0"/>
        <v>0.0</v>
      </c>
      <c r="B372" s="79">
        <f t="shared" si="1"/>
        <v>0.0</v>
      </c>
      <c r="C372" s="79">
        <f t="shared" si="2"/>
        <v>0.0</v>
      </c>
      <c r="E372" s="46"/>
    </row>
    <row r="373" spans="8:8" ht="15.0">
      <c r="A373" s="79">
        <f t="shared" si="0"/>
        <v>0.0</v>
      </c>
      <c r="B373" s="79">
        <f t="shared" si="1"/>
        <v>0.0</v>
      </c>
      <c r="C373" s="79">
        <f t="shared" si="2"/>
        <v>0.0</v>
      </c>
      <c r="E373" s="46"/>
    </row>
    <row r="374" spans="8:8" ht="15.0">
      <c r="A374" s="79">
        <f t="shared" si="0"/>
        <v>0.0</v>
      </c>
      <c r="B374" s="79">
        <f t="shared" si="1"/>
        <v>0.0</v>
      </c>
      <c r="C374" s="79">
        <f t="shared" si="2"/>
        <v>0.0</v>
      </c>
      <c r="E374" s="46"/>
    </row>
    <row r="375" spans="8:8" ht="15.0">
      <c r="A375" s="79">
        <f t="shared" si="0"/>
        <v>0.0</v>
      </c>
      <c r="B375" s="79">
        <f t="shared" si="1"/>
        <v>0.0</v>
      </c>
      <c r="C375" s="79">
        <f t="shared" si="2"/>
        <v>0.0</v>
      </c>
      <c r="E375" s="46"/>
    </row>
    <row r="376" spans="8:8" ht="15.0">
      <c r="A376" s="79">
        <f t="shared" si="0"/>
        <v>0.0</v>
      </c>
      <c r="B376" s="79">
        <f t="shared" si="1"/>
        <v>0.0</v>
      </c>
      <c r="C376" s="79">
        <f t="shared" si="2"/>
        <v>0.0</v>
      </c>
      <c r="E376" s="46"/>
    </row>
    <row r="377" spans="8:8" ht="15.0">
      <c r="A377" s="79">
        <f t="shared" si="0"/>
        <v>0.0</v>
      </c>
      <c r="B377" s="79">
        <f t="shared" si="1"/>
        <v>0.0</v>
      </c>
      <c r="C377" s="79">
        <f t="shared" si="2"/>
        <v>0.0</v>
      </c>
      <c r="E377" s="46"/>
    </row>
    <row r="378" spans="8:8" ht="15.0">
      <c r="A378" s="79">
        <f t="shared" si="0"/>
        <v>0.0</v>
      </c>
      <c r="B378" s="79">
        <f t="shared" si="1"/>
        <v>0.0</v>
      </c>
      <c r="C378" s="79">
        <f t="shared" si="2"/>
        <v>0.0</v>
      </c>
      <c r="E378" s="46"/>
    </row>
    <row r="379" spans="8:8" ht="15.0">
      <c r="A379" s="79">
        <f t="shared" si="0"/>
        <v>0.0</v>
      </c>
      <c r="B379" s="79">
        <f t="shared" si="1"/>
        <v>0.0</v>
      </c>
      <c r="C379" s="79">
        <f t="shared" si="2"/>
        <v>0.0</v>
      </c>
      <c r="E379" s="46"/>
    </row>
    <row r="380" spans="8:8" ht="15.0">
      <c r="A380" s="79">
        <f t="shared" si="0"/>
        <v>0.0</v>
      </c>
      <c r="B380" s="79">
        <f t="shared" si="1"/>
        <v>0.0</v>
      </c>
      <c r="C380" s="79">
        <f t="shared" si="2"/>
        <v>0.0</v>
      </c>
      <c r="E380" s="46"/>
    </row>
    <row r="381" spans="8:8" ht="15.0">
      <c r="A381" s="79">
        <f t="shared" si="0"/>
        <v>0.0</v>
      </c>
      <c r="B381" s="79">
        <f t="shared" si="1"/>
        <v>0.0</v>
      </c>
      <c r="C381" s="79">
        <f t="shared" si="2"/>
        <v>0.0</v>
      </c>
      <c r="E381" s="46"/>
    </row>
    <row r="382" spans="8:8" ht="15.0">
      <c r="A382" s="79">
        <f t="shared" si="0"/>
        <v>0.0</v>
      </c>
      <c r="B382" s="79">
        <f t="shared" si="1"/>
        <v>0.0</v>
      </c>
      <c r="C382" s="79">
        <f t="shared" si="2"/>
        <v>0.0</v>
      </c>
      <c r="E382" s="46"/>
    </row>
    <row r="383" spans="8:8" ht="15.0">
      <c r="A383" s="79">
        <f t="shared" si="0"/>
        <v>0.0</v>
      </c>
      <c r="B383" s="79">
        <f t="shared" si="1"/>
        <v>0.0</v>
      </c>
      <c r="C383" s="79">
        <f t="shared" si="2"/>
        <v>0.0</v>
      </c>
      <c r="E383" s="46"/>
    </row>
    <row r="384" spans="8:8" ht="15.0">
      <c r="A384" s="79">
        <f t="shared" si="0"/>
        <v>0.0</v>
      </c>
      <c r="B384" s="79">
        <f t="shared" si="1"/>
        <v>0.0</v>
      </c>
      <c r="C384" s="79">
        <f t="shared" si="2"/>
        <v>0.0</v>
      </c>
      <c r="E384" s="46"/>
    </row>
    <row r="385" spans="8:8" ht="15.0">
      <c r="A385" s="79">
        <f t="shared" si="0"/>
        <v>0.0</v>
      </c>
      <c r="B385" s="79">
        <f t="shared" si="1"/>
        <v>0.0</v>
      </c>
      <c r="C385" s="79">
        <f t="shared" si="2"/>
        <v>0.0</v>
      </c>
      <c r="E385" s="46"/>
    </row>
    <row r="386" spans="8:8" ht="15.0">
      <c r="A386" s="79">
        <f t="shared" si="0"/>
        <v>0.0</v>
      </c>
      <c r="B386" s="79">
        <f t="shared" si="1"/>
        <v>0.0</v>
      </c>
      <c r="C386" s="79">
        <f t="shared" si="2"/>
        <v>0.0</v>
      </c>
      <c r="E386" s="46"/>
    </row>
    <row r="387" spans="8:8" ht="15.0">
      <c r="A387" s="79">
        <f t="shared" si="0"/>
        <v>0.0</v>
      </c>
      <c r="B387" s="79">
        <f t="shared" si="1"/>
        <v>0.0</v>
      </c>
      <c r="C387" s="79">
        <f t="shared" si="2"/>
        <v>0.0</v>
      </c>
      <c r="E387" s="46"/>
    </row>
    <row r="388" spans="8:8" ht="15.0">
      <c r="A388" s="79">
        <f t="shared" si="0"/>
        <v>0.0</v>
      </c>
      <c r="B388" s="79">
        <f t="shared" si="1"/>
        <v>0.0</v>
      </c>
      <c r="C388" s="79">
        <f t="shared" si="2"/>
        <v>0.0</v>
      </c>
      <c r="E388" s="46"/>
    </row>
    <row r="389" spans="8:8" ht="15.0">
      <c r="A389" s="79">
        <f t="shared" si="0"/>
        <v>0.0</v>
      </c>
      <c r="B389" s="79">
        <f t="shared" si="1"/>
        <v>0.0</v>
      </c>
      <c r="C389" s="79">
        <f t="shared" si="2"/>
        <v>0.0</v>
      </c>
      <c r="E389" s="46"/>
    </row>
    <row r="390" spans="8:8" ht="15.0">
      <c r="A390" s="79">
        <f t="shared" si="0"/>
        <v>0.0</v>
      </c>
      <c r="B390" s="79">
        <f t="shared" si="1"/>
        <v>0.0</v>
      </c>
      <c r="C390" s="79">
        <f t="shared" si="2"/>
        <v>0.0</v>
      </c>
      <c r="E390" s="46"/>
    </row>
    <row r="391" spans="8:8" ht="15.0">
      <c r="A391" s="79">
        <f t="shared" si="0"/>
        <v>0.0</v>
      </c>
      <c r="B391" s="79">
        <f t="shared" si="1"/>
        <v>0.0</v>
      </c>
      <c r="C391" s="79">
        <f t="shared" si="2"/>
        <v>0.0</v>
      </c>
      <c r="E391" s="46"/>
    </row>
    <row r="392" spans="8:8" ht="15.0">
      <c r="A392" s="79">
        <f t="shared" si="0"/>
        <v>0.0</v>
      </c>
      <c r="B392" s="79">
        <f t="shared" si="1"/>
        <v>0.0</v>
      </c>
      <c r="C392" s="79">
        <f t="shared" si="2"/>
        <v>0.0</v>
      </c>
      <c r="E392" s="46"/>
    </row>
    <row r="393" spans="8:8" ht="15.0">
      <c r="A393" s="79">
        <f t="shared" si="0"/>
        <v>0.0</v>
      </c>
      <c r="B393" s="79">
        <f t="shared" si="1"/>
        <v>0.0</v>
      </c>
      <c r="C393" s="79">
        <f t="shared" si="2"/>
        <v>0.0</v>
      </c>
      <c r="E393" s="46"/>
    </row>
    <row r="394" spans="8:8" ht="15.0">
      <c r="A394" s="79">
        <f t="shared" si="0"/>
        <v>0.0</v>
      </c>
      <c r="B394" s="79">
        <f t="shared" si="1"/>
        <v>0.0</v>
      </c>
      <c r="C394" s="79">
        <f t="shared" si="2"/>
        <v>0.0</v>
      </c>
      <c r="E394" s="46"/>
    </row>
    <row r="395" spans="8:8" ht="15.0">
      <c r="A395" s="79">
        <f t="shared" si="0"/>
        <v>0.0</v>
      </c>
      <c r="B395" s="79">
        <f t="shared" si="1"/>
        <v>0.0</v>
      </c>
      <c r="C395" s="79">
        <f t="shared" si="2"/>
        <v>0.0</v>
      </c>
      <c r="E395" s="46"/>
    </row>
    <row r="396" spans="8:8" ht="15.0">
      <c r="A396" s="79">
        <f t="shared" si="0"/>
        <v>0.0</v>
      </c>
      <c r="B396" s="79">
        <f t="shared" si="1"/>
        <v>0.0</v>
      </c>
      <c r="C396" s="79">
        <f t="shared" si="2"/>
        <v>0.0</v>
      </c>
      <c r="E396" s="46"/>
    </row>
    <row r="397" spans="8:8" ht="15.0">
      <c r="A397" s="79">
        <f t="shared" si="0"/>
        <v>0.0</v>
      </c>
      <c r="B397" s="79">
        <f t="shared" si="1"/>
        <v>0.0</v>
      </c>
      <c r="C397" s="79">
        <f t="shared" si="2"/>
        <v>0.0</v>
      </c>
      <c r="E397" s="46"/>
    </row>
    <row r="398" spans="8:8" ht="15.0">
      <c r="A398" s="79">
        <f t="shared" si="0"/>
        <v>0.0</v>
      </c>
      <c r="B398" s="79">
        <f t="shared" si="1"/>
        <v>0.0</v>
      </c>
      <c r="C398" s="79">
        <f t="shared" si="2"/>
        <v>0.0</v>
      </c>
      <c r="E398" s="46"/>
    </row>
    <row r="399" spans="8:8" ht="15.0">
      <c r="A399" s="79">
        <f t="shared" si="0"/>
        <v>0.0</v>
      </c>
      <c r="B399" s="79">
        <f t="shared" si="1"/>
        <v>0.0</v>
      </c>
      <c r="C399" s="79">
        <f t="shared" si="2"/>
        <v>0.0</v>
      </c>
      <c r="E399" s="46"/>
    </row>
    <row r="400" spans="8:8" ht="15.0">
      <c r="A400" s="79">
        <f t="shared" si="0"/>
        <v>0.0</v>
      </c>
      <c r="B400" s="79">
        <f t="shared" si="1"/>
        <v>0.0</v>
      </c>
      <c r="C400" s="79">
        <f t="shared" si="2"/>
        <v>0.0</v>
      </c>
      <c r="E400" s="46"/>
    </row>
    <row r="401" spans="8:8" ht="15.0">
      <c r="A401" s="79">
        <f t="shared" si="0"/>
        <v>0.0</v>
      </c>
      <c r="B401" s="79">
        <f t="shared" si="1"/>
        <v>0.0</v>
      </c>
      <c r="C401" s="79">
        <f t="shared" si="2"/>
        <v>0.0</v>
      </c>
      <c r="E401" s="46"/>
    </row>
    <row r="402" spans="8:8" ht="15.0">
      <c r="A402" s="79">
        <f t="shared" si="0"/>
        <v>0.0</v>
      </c>
      <c r="B402" s="79">
        <f t="shared" si="1"/>
        <v>0.0</v>
      </c>
      <c r="C402" s="79">
        <f t="shared" si="2"/>
        <v>0.0</v>
      </c>
      <c r="E402" s="46"/>
    </row>
    <row r="403" spans="8:8" ht="15.0">
      <c r="A403" s="79">
        <f t="shared" si="0"/>
        <v>0.0</v>
      </c>
      <c r="B403" s="79">
        <f t="shared" si="1"/>
        <v>0.0</v>
      </c>
      <c r="C403" s="79">
        <f t="shared" si="2"/>
        <v>0.0</v>
      </c>
      <c r="E403" s="46"/>
    </row>
    <row r="404" spans="8:8" ht="15.0">
      <c r="A404" s="79">
        <f t="shared" si="0"/>
        <v>0.0</v>
      </c>
      <c r="B404" s="79">
        <f t="shared" si="1"/>
        <v>0.0</v>
      </c>
      <c r="C404" s="79">
        <f t="shared" si="2"/>
        <v>0.0</v>
      </c>
      <c r="E404" s="46"/>
    </row>
    <row r="405" spans="8:8" ht="15.0">
      <c r="A405" s="79">
        <f t="shared" si="0"/>
        <v>0.0</v>
      </c>
      <c r="B405" s="79">
        <f t="shared" si="1"/>
        <v>0.0</v>
      </c>
      <c r="C405" s="79">
        <f t="shared" si="2"/>
        <v>0.0</v>
      </c>
      <c r="E405" s="46"/>
    </row>
    <row r="406" spans="8:8" ht="15.0">
      <c r="A406" s="79">
        <f t="shared" si="0"/>
        <v>0.0</v>
      </c>
      <c r="B406" s="79">
        <f t="shared" si="1"/>
        <v>0.0</v>
      </c>
      <c r="C406" s="79">
        <f t="shared" si="2"/>
        <v>0.0</v>
      </c>
      <c r="E406" s="46"/>
    </row>
    <row r="407" spans="8:8" ht="15.0">
      <c r="A407" s="79">
        <f t="shared" si="0"/>
        <v>0.0</v>
      </c>
      <c r="B407" s="79">
        <f t="shared" si="1"/>
        <v>0.0</v>
      </c>
      <c r="C407" s="79">
        <f t="shared" si="2"/>
        <v>0.0</v>
      </c>
      <c r="E407" s="46"/>
    </row>
    <row r="408" spans="8:8" ht="15.0">
      <c r="A408" s="79">
        <f t="shared" si="0"/>
        <v>0.0</v>
      </c>
      <c r="B408" s="79">
        <f t="shared" si="1"/>
        <v>0.0</v>
      </c>
      <c r="C408" s="79">
        <f t="shared" si="2"/>
        <v>0.0</v>
      </c>
      <c r="E408" s="46"/>
    </row>
    <row r="409" spans="8:8" ht="15.0">
      <c r="A409" s="79">
        <f t="shared" si="0"/>
        <v>0.0</v>
      </c>
      <c r="B409" s="79">
        <f t="shared" si="1"/>
        <v>0.0</v>
      </c>
      <c r="C409" s="79">
        <f t="shared" si="2"/>
        <v>0.0</v>
      </c>
      <c r="E409" s="46"/>
    </row>
    <row r="410" spans="8:8" ht="15.0">
      <c r="A410" s="79">
        <f t="shared" si="0"/>
        <v>0.0</v>
      </c>
      <c r="B410" s="79">
        <f t="shared" si="1"/>
        <v>0.0</v>
      </c>
      <c r="C410" s="79">
        <f t="shared" si="2"/>
        <v>0.0</v>
      </c>
      <c r="E410" s="46"/>
    </row>
    <row r="411" spans="8:8" ht="15.0">
      <c r="A411" s="79">
        <f t="shared" si="0"/>
        <v>0.0</v>
      </c>
      <c r="B411" s="79">
        <f t="shared" si="1"/>
        <v>0.0</v>
      </c>
      <c r="C411" s="79">
        <f t="shared" si="2"/>
        <v>0.0</v>
      </c>
      <c r="E411" s="46"/>
    </row>
    <row r="412" spans="8:8" ht="15.0">
      <c r="A412" s="79">
        <f t="shared" si="0"/>
        <v>0.0</v>
      </c>
      <c r="B412" s="79">
        <f t="shared" si="1"/>
        <v>0.0</v>
      </c>
      <c r="C412" s="79">
        <f t="shared" si="2"/>
        <v>0.0</v>
      </c>
      <c r="E412" s="46"/>
    </row>
    <row r="413" spans="8:8" ht="15.0">
      <c r="A413" s="79">
        <f t="shared" si="0"/>
        <v>0.0</v>
      </c>
      <c r="B413" s="79">
        <f t="shared" si="1"/>
        <v>0.0</v>
      </c>
      <c r="C413" s="79">
        <f t="shared" si="2"/>
        <v>0.0</v>
      </c>
      <c r="E413" s="46"/>
    </row>
    <row r="414" spans="8:8" ht="15.0">
      <c r="A414" s="79">
        <f t="shared" si="0"/>
        <v>0.0</v>
      </c>
      <c r="B414" s="79">
        <f t="shared" si="1"/>
        <v>0.0</v>
      </c>
      <c r="C414" s="79">
        <f t="shared" si="2"/>
        <v>0.0</v>
      </c>
      <c r="E414" s="46"/>
    </row>
    <row r="415" spans="8:8" ht="15.0">
      <c r="A415" s="79">
        <f t="shared" si="0"/>
        <v>0.0</v>
      </c>
      <c r="B415" s="79">
        <f t="shared" si="1"/>
        <v>0.0</v>
      </c>
      <c r="C415" s="79">
        <f t="shared" si="2"/>
        <v>0.0</v>
      </c>
      <c r="E415" s="46"/>
    </row>
    <row r="416" spans="8:8" ht="15.0">
      <c r="A416" s="79">
        <f t="shared" si="0"/>
        <v>0.0</v>
      </c>
      <c r="B416" s="79">
        <f t="shared" si="1"/>
        <v>0.0</v>
      </c>
      <c r="C416" s="79">
        <f t="shared" si="2"/>
        <v>0.0</v>
      </c>
      <c r="E416" s="46"/>
    </row>
    <row r="417" spans="8:8" ht="15.0">
      <c r="A417" s="79">
        <f t="shared" si="0"/>
        <v>0.0</v>
      </c>
      <c r="B417" s="79">
        <f t="shared" si="1"/>
        <v>0.0</v>
      </c>
      <c r="C417" s="79">
        <f t="shared" si="2"/>
        <v>0.0</v>
      </c>
      <c r="E417" s="46"/>
    </row>
    <row r="418" spans="8:8" ht="15.0">
      <c r="A418" s="79">
        <f t="shared" si="0"/>
        <v>0.0</v>
      </c>
      <c r="B418" s="79">
        <f t="shared" si="1"/>
        <v>0.0</v>
      </c>
      <c r="C418" s="79">
        <f t="shared" si="2"/>
        <v>0.0</v>
      </c>
      <c r="E418" s="46"/>
    </row>
    <row r="419" spans="8:8" ht="15.0">
      <c r="A419" s="79">
        <f t="shared" si="0"/>
        <v>0.0</v>
      </c>
      <c r="B419" s="79">
        <f t="shared" si="1"/>
        <v>0.0</v>
      </c>
      <c r="C419" s="79">
        <f t="shared" si="2"/>
        <v>0.0</v>
      </c>
      <c r="E419" s="46"/>
    </row>
    <row r="420" spans="8:8" ht="15.0">
      <c r="A420" s="79">
        <f t="shared" si="0"/>
        <v>0.0</v>
      </c>
      <c r="B420" s="79">
        <f t="shared" si="1"/>
        <v>0.0</v>
      </c>
      <c r="C420" s="79">
        <f t="shared" si="2"/>
        <v>0.0</v>
      </c>
      <c r="E420" s="46"/>
    </row>
    <row r="421" spans="8:8" ht="15.0">
      <c r="A421" s="79">
        <f t="shared" si="0"/>
        <v>0.0</v>
      </c>
      <c r="B421" s="79">
        <f t="shared" si="1"/>
        <v>0.0</v>
      </c>
      <c r="C421" s="79">
        <f t="shared" si="2"/>
        <v>0.0</v>
      </c>
      <c r="E421" s="46"/>
    </row>
    <row r="422" spans="8:8" ht="15.0">
      <c r="A422" s="79">
        <f t="shared" si="0"/>
        <v>0.0</v>
      </c>
      <c r="B422" s="79">
        <f t="shared" si="1"/>
        <v>0.0</v>
      </c>
      <c r="C422" s="79">
        <f t="shared" si="2"/>
        <v>0.0</v>
      </c>
      <c r="E422" s="46"/>
    </row>
    <row r="423" spans="8:8" ht="15.0">
      <c r="A423" s="79">
        <f t="shared" si="0"/>
        <v>0.0</v>
      </c>
      <c r="B423" s="79">
        <f t="shared" si="1"/>
        <v>0.0</v>
      </c>
      <c r="C423" s="79">
        <f t="shared" si="2"/>
        <v>0.0</v>
      </c>
      <c r="E423" s="46"/>
    </row>
    <row r="424" spans="8:8" ht="15.0">
      <c r="A424" s="79">
        <f t="shared" si="0"/>
        <v>0.0</v>
      </c>
      <c r="B424" s="79">
        <f t="shared" si="1"/>
        <v>0.0</v>
      </c>
      <c r="C424" s="79">
        <f t="shared" si="2"/>
        <v>0.0</v>
      </c>
      <c r="E424" s="46"/>
    </row>
    <row r="425" spans="8:8" ht="15.0">
      <c r="A425" s="79">
        <f t="shared" si="0"/>
        <v>0.0</v>
      </c>
      <c r="B425" s="79">
        <f t="shared" si="1"/>
        <v>0.0</v>
      </c>
      <c r="C425" s="79">
        <f t="shared" si="2"/>
        <v>0.0</v>
      </c>
      <c r="E425" s="46"/>
    </row>
    <row r="426" spans="8:8" ht="15.0">
      <c r="A426" s="79">
        <f t="shared" si="0"/>
        <v>0.0</v>
      </c>
      <c r="B426" s="79">
        <f t="shared" si="1"/>
        <v>0.0</v>
      </c>
      <c r="C426" s="79">
        <f t="shared" si="2"/>
        <v>0.0</v>
      </c>
      <c r="E426" s="46"/>
    </row>
    <row r="427" spans="8:8" ht="15.0">
      <c r="A427" s="79">
        <f t="shared" si="0"/>
        <v>0.0</v>
      </c>
      <c r="B427" s="79">
        <f t="shared" si="1"/>
        <v>0.0</v>
      </c>
      <c r="C427" s="79">
        <f t="shared" si="2"/>
        <v>0.0</v>
      </c>
      <c r="E427" s="46"/>
    </row>
    <row r="428" spans="8:8" ht="15.0">
      <c r="A428" s="79">
        <f t="shared" si="0"/>
        <v>0.0</v>
      </c>
      <c r="B428" s="79">
        <f t="shared" si="1"/>
        <v>0.0</v>
      </c>
      <c r="C428" s="79">
        <f t="shared" si="2"/>
        <v>0.0</v>
      </c>
      <c r="E428" s="46"/>
    </row>
    <row r="429" spans="8:8" ht="15.0">
      <c r="A429" s="79">
        <f t="shared" si="0"/>
        <v>0.0</v>
      </c>
      <c r="B429" s="79">
        <f t="shared" si="1"/>
        <v>0.0</v>
      </c>
      <c r="C429" s="79">
        <f t="shared" si="2"/>
        <v>0.0</v>
      </c>
      <c r="E429" s="46"/>
    </row>
    <row r="430" spans="8:8" ht="15.0">
      <c r="A430" s="79">
        <f t="shared" si="0"/>
        <v>0.0</v>
      </c>
      <c r="B430" s="79">
        <f t="shared" si="1"/>
        <v>0.0</v>
      </c>
      <c r="C430" s="79">
        <f t="shared" si="2"/>
        <v>0.0</v>
      </c>
      <c r="E430" s="46"/>
    </row>
    <row r="431" spans="8:8" ht="15.0">
      <c r="A431" s="79">
        <f t="shared" si="0"/>
        <v>0.0</v>
      </c>
      <c r="B431" s="79">
        <f t="shared" si="1"/>
        <v>0.0</v>
      </c>
      <c r="C431" s="79">
        <f t="shared" si="2"/>
        <v>0.0</v>
      </c>
      <c r="E431" s="46"/>
    </row>
    <row r="432" spans="8:8" ht="15.0">
      <c r="A432" s="79">
        <f t="shared" si="0"/>
        <v>0.0</v>
      </c>
      <c r="B432" s="79">
        <f t="shared" si="1"/>
        <v>0.0</v>
      </c>
      <c r="C432" s="79">
        <f t="shared" si="2"/>
        <v>0.0</v>
      </c>
      <c r="E432" s="46"/>
    </row>
    <row r="433" spans="8:8" ht="15.0">
      <c r="A433" s="79">
        <f t="shared" si="0"/>
        <v>0.0</v>
      </c>
      <c r="B433" s="79">
        <f t="shared" si="1"/>
        <v>0.0</v>
      </c>
      <c r="C433" s="79">
        <f t="shared" si="2"/>
        <v>0.0</v>
      </c>
      <c r="E433" s="46"/>
    </row>
    <row r="434" spans="8:8" ht="15.0">
      <c r="A434" s="79">
        <f t="shared" si="0"/>
        <v>0.0</v>
      </c>
      <c r="B434" s="79">
        <f t="shared" si="1"/>
        <v>0.0</v>
      </c>
      <c r="C434" s="79">
        <f t="shared" si="2"/>
        <v>0.0</v>
      </c>
      <c r="E434" s="46"/>
    </row>
    <row r="435" spans="8:8" ht="15.0">
      <c r="A435" s="79">
        <f t="shared" si="0"/>
        <v>0.0</v>
      </c>
      <c r="B435" s="79">
        <f t="shared" si="1"/>
        <v>0.0</v>
      </c>
      <c r="C435" s="79">
        <f t="shared" si="2"/>
        <v>0.0</v>
      </c>
      <c r="E435" s="46"/>
    </row>
    <row r="436" spans="8:8" ht="15.0">
      <c r="A436" s="79">
        <f t="shared" si="0"/>
        <v>0.0</v>
      </c>
      <c r="B436" s="79">
        <f t="shared" si="1"/>
        <v>0.0</v>
      </c>
      <c r="C436" s="79">
        <f t="shared" si="2"/>
        <v>0.0</v>
      </c>
      <c r="E436" s="46"/>
    </row>
    <row r="437" spans="8:8" ht="15.0">
      <c r="A437" s="79">
        <f t="shared" si="0"/>
        <v>0.0</v>
      </c>
      <c r="B437" s="79">
        <f t="shared" si="1"/>
        <v>0.0</v>
      </c>
      <c r="C437" s="79">
        <f t="shared" si="2"/>
        <v>0.0</v>
      </c>
      <c r="E437" s="46"/>
    </row>
    <row r="438" spans="8:8" ht="15.0">
      <c r="A438" s="79">
        <f t="shared" si="0"/>
        <v>0.0</v>
      </c>
      <c r="B438" s="79">
        <f t="shared" si="1"/>
        <v>0.0</v>
      </c>
      <c r="C438" s="79">
        <f t="shared" si="2"/>
        <v>0.0</v>
      </c>
      <c r="E438" s="46"/>
    </row>
    <row r="439" spans="8:8" ht="15.0">
      <c r="A439" s="79">
        <f t="shared" si="0"/>
        <v>0.0</v>
      </c>
      <c r="B439" s="79">
        <f t="shared" si="1"/>
        <v>0.0</v>
      </c>
      <c r="C439" s="79">
        <f t="shared" si="2"/>
        <v>0.0</v>
      </c>
      <c r="E439" s="46"/>
    </row>
    <row r="440" spans="8:8" ht="15.0">
      <c r="A440" s="79">
        <f t="shared" si="0"/>
        <v>0.0</v>
      </c>
      <c r="B440" s="79">
        <f t="shared" si="1"/>
        <v>0.0</v>
      </c>
      <c r="C440" s="79">
        <f t="shared" si="2"/>
        <v>0.0</v>
      </c>
      <c r="E440" s="46"/>
    </row>
    <row r="441" spans="8:8" ht="15.0">
      <c r="A441" s="79">
        <f t="shared" si="0"/>
        <v>0.0</v>
      </c>
      <c r="B441" s="79">
        <f t="shared" si="1"/>
        <v>0.0</v>
      </c>
      <c r="C441" s="79">
        <f t="shared" si="2"/>
        <v>0.0</v>
      </c>
      <c r="E441" s="46"/>
    </row>
    <row r="442" spans="8:8" ht="15.0">
      <c r="A442" s="79">
        <f t="shared" si="0"/>
        <v>0.0</v>
      </c>
      <c r="B442" s="79">
        <f t="shared" si="1"/>
        <v>0.0</v>
      </c>
      <c r="C442" s="79">
        <f t="shared" si="2"/>
        <v>0.0</v>
      </c>
      <c r="E442" s="46"/>
    </row>
    <row r="443" spans="8:8" ht="15.0">
      <c r="A443" s="79">
        <f t="shared" si="0"/>
        <v>0.0</v>
      </c>
      <c r="B443" s="79">
        <f t="shared" si="1"/>
        <v>0.0</v>
      </c>
      <c r="C443" s="79">
        <f t="shared" si="2"/>
        <v>0.0</v>
      </c>
      <c r="E443" s="46"/>
    </row>
    <row r="444" spans="8:8" ht="15.0">
      <c r="A444" s="79">
        <f t="shared" si="0"/>
        <v>0.0</v>
      </c>
      <c r="B444" s="79">
        <f t="shared" si="1"/>
        <v>0.0</v>
      </c>
      <c r="C444" s="79">
        <f t="shared" si="2"/>
        <v>0.0</v>
      </c>
      <c r="E444" s="46"/>
    </row>
    <row r="445" spans="8:8" ht="15.0">
      <c r="A445" s="79">
        <f t="shared" si="0"/>
        <v>0.0</v>
      </c>
      <c r="B445" s="79">
        <f t="shared" si="1"/>
        <v>0.0</v>
      </c>
      <c r="C445" s="79">
        <f t="shared" si="2"/>
        <v>0.0</v>
      </c>
      <c r="E445" s="46"/>
    </row>
    <row r="446" spans="8:8" ht="15.0">
      <c r="A446" s="79">
        <f t="shared" si="0"/>
        <v>0.0</v>
      </c>
      <c r="B446" s="79">
        <f t="shared" si="1"/>
        <v>0.0</v>
      </c>
      <c r="C446" s="79">
        <f t="shared" si="2"/>
        <v>0.0</v>
      </c>
      <c r="E446" s="46"/>
    </row>
    <row r="447" spans="8:8" ht="15.0">
      <c r="A447" s="79">
        <f t="shared" si="0"/>
        <v>0.0</v>
      </c>
      <c r="B447" s="79">
        <f t="shared" si="1"/>
        <v>0.0</v>
      </c>
      <c r="C447" s="79">
        <f t="shared" si="2"/>
        <v>0.0</v>
      </c>
      <c r="E447" s="46"/>
    </row>
    <row r="448" spans="8:8" ht="15.0">
      <c r="A448" s="79">
        <f t="shared" si="0"/>
        <v>0.0</v>
      </c>
      <c r="B448" s="79">
        <f t="shared" si="1"/>
        <v>0.0</v>
      </c>
      <c r="C448" s="79">
        <f t="shared" si="2"/>
        <v>0.0</v>
      </c>
      <c r="E448" s="46"/>
    </row>
    <row r="449" spans="8:8" ht="15.0">
      <c r="A449" s="79">
        <f t="shared" si="0"/>
        <v>0.0</v>
      </c>
      <c r="B449" s="79">
        <f t="shared" si="1"/>
        <v>0.0</v>
      </c>
      <c r="C449" s="79">
        <f t="shared" si="2"/>
        <v>0.0</v>
      </c>
      <c r="E449" s="46"/>
    </row>
    <row r="450" spans="8:8" ht="15.0">
      <c r="A450" s="79">
        <f t="shared" si="0"/>
        <v>0.0</v>
      </c>
      <c r="B450" s="79">
        <f t="shared" si="1"/>
        <v>0.0</v>
      </c>
      <c r="C450" s="79">
        <f t="shared" si="2"/>
        <v>0.0</v>
      </c>
      <c r="E450" s="46"/>
    </row>
    <row r="451" spans="8:8" ht="15.0">
      <c r="A451" s="79">
        <f t="shared" si="0"/>
        <v>0.0</v>
      </c>
      <c r="B451" s="79">
        <f t="shared" si="1"/>
        <v>0.0</v>
      </c>
      <c r="C451" s="79">
        <f t="shared" si="2"/>
        <v>0.0</v>
      </c>
      <c r="E451" s="46"/>
    </row>
    <row r="452" spans="8:8" ht="15.0">
      <c r="A452" s="79">
        <f t="shared" si="0"/>
        <v>0.0</v>
      </c>
      <c r="B452" s="79">
        <f t="shared" si="1"/>
        <v>0.0</v>
      </c>
      <c r="C452" s="79">
        <f t="shared" si="2"/>
        <v>0.0</v>
      </c>
      <c r="E452" s="46"/>
    </row>
    <row r="453" spans="8:8" ht="15.0">
      <c r="A453" s="79">
        <f t="shared" si="0"/>
        <v>0.0</v>
      </c>
      <c r="B453" s="79">
        <f t="shared" si="1"/>
        <v>0.0</v>
      </c>
      <c r="C453" s="79">
        <f t="shared" si="2"/>
        <v>0.0</v>
      </c>
      <c r="E453" s="46"/>
    </row>
    <row r="454" spans="8:8" ht="15.0">
      <c r="A454" s="79">
        <f t="shared" si="0"/>
        <v>0.0</v>
      </c>
      <c r="B454" s="79">
        <f t="shared" si="1"/>
        <v>0.0</v>
      </c>
      <c r="C454" s="79">
        <f t="shared" si="2"/>
        <v>0.0</v>
      </c>
      <c r="E454" s="46"/>
    </row>
    <row r="455" spans="8:8" ht="15.0">
      <c r="A455" s="79">
        <f t="shared" si="0"/>
        <v>0.0</v>
      </c>
      <c r="B455" s="79">
        <f t="shared" si="1"/>
        <v>0.0</v>
      </c>
      <c r="C455" s="79">
        <f t="shared" si="2"/>
        <v>0.0</v>
      </c>
      <c r="E455" s="46"/>
    </row>
    <row r="456" spans="8:8" ht="15.0">
      <c r="A456" s="79">
        <f t="shared" si="0"/>
        <v>0.0</v>
      </c>
      <c r="B456" s="79">
        <f t="shared" si="1"/>
        <v>0.0</v>
      </c>
      <c r="C456" s="79">
        <f t="shared" si="2"/>
        <v>0.0</v>
      </c>
      <c r="E456" s="46"/>
    </row>
    <row r="457" spans="8:8" ht="15.0">
      <c r="A457" s="79">
        <f t="shared" si="0"/>
        <v>0.0</v>
      </c>
      <c r="B457" s="79">
        <f t="shared" si="1"/>
        <v>0.0</v>
      </c>
      <c r="C457" s="79">
        <f t="shared" si="2"/>
        <v>0.0</v>
      </c>
      <c r="E457" s="46"/>
    </row>
    <row r="458" spans="8:8" ht="15.0">
      <c r="A458" s="79">
        <f t="shared" si="0"/>
        <v>0.0</v>
      </c>
      <c r="B458" s="79">
        <f t="shared" si="1"/>
        <v>0.0</v>
      </c>
      <c r="C458" s="79">
        <f t="shared" si="2"/>
        <v>0.0</v>
      </c>
      <c r="E458" s="46"/>
    </row>
    <row r="459" spans="8:8" ht="15.0">
      <c r="A459" s="79">
        <f t="shared" si="0"/>
        <v>0.0</v>
      </c>
      <c r="B459" s="79">
        <f t="shared" si="1"/>
        <v>0.0</v>
      </c>
      <c r="C459" s="79">
        <f t="shared" si="2"/>
        <v>0.0</v>
      </c>
      <c r="E459" s="46"/>
    </row>
    <row r="460" spans="8:8" ht="15.0">
      <c r="A460" s="79">
        <f t="shared" si="0"/>
        <v>0.0</v>
      </c>
      <c r="B460" s="79">
        <f t="shared" si="1"/>
        <v>0.0</v>
      </c>
      <c r="C460" s="79">
        <f t="shared" si="2"/>
        <v>0.0</v>
      </c>
      <c r="E460" s="46"/>
    </row>
    <row r="461" spans="8:8" ht="15.0">
      <c r="A461" s="79">
        <f t="shared" si="0"/>
        <v>0.0</v>
      </c>
      <c r="B461" s="79">
        <f t="shared" si="1"/>
        <v>0.0</v>
      </c>
      <c r="C461" s="79">
        <f t="shared" si="2"/>
        <v>0.0</v>
      </c>
      <c r="E461" s="46"/>
    </row>
    <row r="462" spans="8:8" ht="15.0">
      <c r="A462" s="79">
        <f t="shared" si="0"/>
        <v>0.0</v>
      </c>
      <c r="B462" s="79">
        <f t="shared" si="1"/>
        <v>0.0</v>
      </c>
      <c r="C462" s="79">
        <f t="shared" si="2"/>
        <v>0.0</v>
      </c>
      <c r="E462" s="46"/>
    </row>
    <row r="463" spans="8:8" ht="15.0">
      <c r="A463" s="79">
        <f t="shared" si="0"/>
        <v>0.0</v>
      </c>
      <c r="B463" s="79">
        <f t="shared" si="1"/>
        <v>0.0</v>
      </c>
      <c r="C463" s="79">
        <f t="shared" si="2"/>
        <v>0.0</v>
      </c>
      <c r="E463" s="46"/>
    </row>
    <row r="464" spans="8:8" ht="15.0">
      <c r="A464" s="79">
        <f t="shared" si="0"/>
        <v>0.0</v>
      </c>
      <c r="B464" s="79">
        <f t="shared" si="1"/>
        <v>0.0</v>
      </c>
      <c r="C464" s="79">
        <f t="shared" si="2"/>
        <v>0.0</v>
      </c>
      <c r="E464" s="46"/>
    </row>
    <row r="465" spans="8:8" ht="15.0">
      <c r="A465" s="79">
        <f t="shared" si="0"/>
        <v>0.0</v>
      </c>
      <c r="B465" s="79">
        <f t="shared" si="1"/>
        <v>0.0</v>
      </c>
      <c r="C465" s="79">
        <f t="shared" si="2"/>
        <v>0.0</v>
      </c>
      <c r="E465" s="46"/>
    </row>
    <row r="466" spans="8:8" ht="15.0">
      <c r="A466" s="79">
        <f t="shared" si="0"/>
        <v>0.0</v>
      </c>
      <c r="B466" s="79">
        <f t="shared" si="1"/>
        <v>0.0</v>
      </c>
      <c r="C466" s="79">
        <f t="shared" si="2"/>
        <v>0.0</v>
      </c>
      <c r="E466" s="46"/>
    </row>
    <row r="467" spans="8:8" ht="15.0">
      <c r="A467" s="79">
        <f t="shared" si="0"/>
        <v>0.0</v>
      </c>
      <c r="B467" s="79">
        <f t="shared" si="1"/>
        <v>0.0</v>
      </c>
      <c r="C467" s="79">
        <f t="shared" si="2"/>
        <v>0.0</v>
      </c>
      <c r="E467" s="46"/>
    </row>
    <row r="468" spans="8:8" ht="15.0">
      <c r="A468" s="79">
        <f t="shared" si="0"/>
        <v>0.0</v>
      </c>
      <c r="B468" s="79">
        <f t="shared" si="1"/>
        <v>0.0</v>
      </c>
      <c r="C468" s="79">
        <f t="shared" si="2"/>
        <v>0.0</v>
      </c>
      <c r="E468" s="46"/>
    </row>
    <row r="469" spans="8:8" ht="15.0">
      <c r="A469" s="79">
        <f t="shared" si="0"/>
        <v>0.0</v>
      </c>
      <c r="B469" s="79">
        <f t="shared" si="1"/>
        <v>0.0</v>
      </c>
      <c r="C469" s="79">
        <f t="shared" si="2"/>
        <v>0.0</v>
      </c>
      <c r="E469" s="46"/>
    </row>
    <row r="470" spans="8:8" ht="15.0">
      <c r="A470" s="79">
        <f t="shared" si="0"/>
        <v>0.0</v>
      </c>
      <c r="B470" s="79">
        <f t="shared" si="1"/>
        <v>0.0</v>
      </c>
      <c r="C470" s="79">
        <f t="shared" si="2"/>
        <v>0.0</v>
      </c>
      <c r="E470" s="46"/>
    </row>
    <row r="471" spans="8:8" ht="15.0">
      <c r="A471" s="79">
        <f t="shared" si="0"/>
        <v>0.0</v>
      </c>
      <c r="B471" s="79">
        <f t="shared" si="1"/>
        <v>0.0</v>
      </c>
      <c r="C471" s="79">
        <f t="shared" si="2"/>
        <v>0.0</v>
      </c>
      <c r="E471" s="46"/>
    </row>
    <row r="472" spans="8:8" ht="15.0">
      <c r="A472" s="79">
        <f t="shared" si="0"/>
        <v>0.0</v>
      </c>
      <c r="B472" s="79">
        <f t="shared" si="1"/>
        <v>0.0</v>
      </c>
      <c r="C472" s="79">
        <f t="shared" si="2"/>
        <v>0.0</v>
      </c>
      <c r="E472" s="46"/>
    </row>
    <row r="473" spans="8:8" ht="15.0">
      <c r="A473" s="79">
        <f t="shared" si="0"/>
        <v>0.0</v>
      </c>
      <c r="B473" s="79">
        <f t="shared" si="1"/>
        <v>0.0</v>
      </c>
      <c r="C473" s="79">
        <f t="shared" si="2"/>
        <v>0.0</v>
      </c>
      <c r="E473" s="46"/>
    </row>
    <row r="474" spans="8:8" ht="15.0">
      <c r="A474" s="79">
        <f t="shared" si="0"/>
        <v>0.0</v>
      </c>
      <c r="B474" s="79">
        <f t="shared" si="1"/>
        <v>0.0</v>
      </c>
      <c r="C474" s="79">
        <f t="shared" si="2"/>
        <v>0.0</v>
      </c>
      <c r="E474" s="46"/>
    </row>
    <row r="475" spans="8:8" ht="15.0">
      <c r="A475" s="79">
        <f t="shared" si="0"/>
        <v>0.0</v>
      </c>
      <c r="B475" s="79">
        <f t="shared" si="1"/>
        <v>0.0</v>
      </c>
      <c r="C475" s="79">
        <f t="shared" si="2"/>
        <v>0.0</v>
      </c>
      <c r="E475" s="46"/>
    </row>
    <row r="476" spans="8:8" ht="15.0">
      <c r="A476" s="79">
        <f t="shared" si="0"/>
        <v>0.0</v>
      </c>
      <c r="B476" s="79">
        <f t="shared" si="1"/>
        <v>0.0</v>
      </c>
      <c r="C476" s="79">
        <f t="shared" si="2"/>
        <v>0.0</v>
      </c>
      <c r="E476" s="46"/>
    </row>
    <row r="477" spans="8:8" ht="15.0">
      <c r="A477" s="79">
        <f t="shared" si="0"/>
        <v>0.0</v>
      </c>
      <c r="B477" s="79">
        <f t="shared" si="1"/>
        <v>0.0</v>
      </c>
      <c r="C477" s="79">
        <f t="shared" si="2"/>
        <v>0.0</v>
      </c>
      <c r="E477" s="46"/>
    </row>
    <row r="478" spans="8:8" ht="15.0">
      <c r="A478" s="79">
        <f t="shared" si="0"/>
        <v>0.0</v>
      </c>
      <c r="B478" s="79">
        <f t="shared" si="1"/>
        <v>0.0</v>
      </c>
      <c r="C478" s="79">
        <f t="shared" si="2"/>
        <v>0.0</v>
      </c>
      <c r="E478" s="46"/>
    </row>
    <row r="479" spans="8:8" ht="15.0">
      <c r="A479" s="79">
        <f t="shared" si="0"/>
        <v>0.0</v>
      </c>
      <c r="B479" s="79">
        <f t="shared" si="1"/>
        <v>0.0</v>
      </c>
      <c r="C479" s="79">
        <f t="shared" si="2"/>
        <v>0.0</v>
      </c>
      <c r="E479" s="46"/>
    </row>
    <row r="480" spans="8:8" ht="15.0">
      <c r="A480" s="79">
        <f t="shared" si="0"/>
        <v>0.0</v>
      </c>
      <c r="B480" s="79">
        <f t="shared" si="1"/>
        <v>0.0</v>
      </c>
      <c r="C480" s="79">
        <f t="shared" si="2"/>
        <v>0.0</v>
      </c>
      <c r="E480" s="46"/>
    </row>
    <row r="481" spans="8:8" ht="15.0">
      <c r="A481" s="79">
        <f t="shared" si="0"/>
        <v>0.0</v>
      </c>
      <c r="B481" s="79">
        <f t="shared" si="1"/>
        <v>0.0</v>
      </c>
      <c r="C481" s="79">
        <f t="shared" si="2"/>
        <v>0.0</v>
      </c>
      <c r="E481" s="46"/>
    </row>
    <row r="482" spans="8:8" ht="15.0">
      <c r="A482" s="79">
        <f t="shared" si="0"/>
        <v>0.0</v>
      </c>
      <c r="B482" s="79">
        <f t="shared" si="1"/>
        <v>0.0</v>
      </c>
      <c r="C482" s="79">
        <f t="shared" si="2"/>
        <v>0.0</v>
      </c>
      <c r="E482" s="46"/>
    </row>
    <row r="483" spans="8:8" ht="15.0">
      <c r="A483" s="79">
        <f t="shared" si="0"/>
        <v>0.0</v>
      </c>
      <c r="B483" s="79">
        <f t="shared" si="1"/>
        <v>0.0</v>
      </c>
      <c r="C483" s="79">
        <f t="shared" si="2"/>
        <v>0.0</v>
      </c>
      <c r="E483" s="46"/>
    </row>
    <row r="484" spans="8:8" ht="15.0">
      <c r="A484" s="79">
        <f t="shared" si="0"/>
        <v>0.0</v>
      </c>
      <c r="B484" s="79">
        <f t="shared" si="1"/>
        <v>0.0</v>
      </c>
      <c r="C484" s="79">
        <f t="shared" si="2"/>
        <v>0.0</v>
      </c>
      <c r="E484" s="46"/>
    </row>
    <row r="485" spans="8:8" ht="15.0">
      <c r="A485" s="79">
        <f t="shared" si="0"/>
        <v>0.0</v>
      </c>
      <c r="B485" s="79">
        <f t="shared" si="1"/>
        <v>0.0</v>
      </c>
      <c r="C485" s="79">
        <f t="shared" si="2"/>
        <v>0.0</v>
      </c>
      <c r="E485" s="46"/>
    </row>
    <row r="486" spans="8:8" ht="15.0">
      <c r="A486" s="79">
        <f t="shared" si="0"/>
        <v>0.0</v>
      </c>
      <c r="B486" s="79">
        <f t="shared" si="1"/>
        <v>0.0</v>
      </c>
      <c r="C486" s="79">
        <f t="shared" si="2"/>
        <v>0.0</v>
      </c>
      <c r="E486" s="46"/>
    </row>
    <row r="487" spans="8:8" ht="15.0">
      <c r="A487" s="79">
        <f t="shared" si="0"/>
        <v>0.0</v>
      </c>
      <c r="B487" s="79">
        <f t="shared" si="1"/>
        <v>0.0</v>
      </c>
      <c r="C487" s="79">
        <f t="shared" si="2"/>
        <v>0.0</v>
      </c>
      <c r="E487" s="46"/>
    </row>
    <row r="488" spans="8:8" ht="15.0">
      <c r="A488" s="79">
        <f t="shared" si="0"/>
        <v>0.0</v>
      </c>
      <c r="B488" s="79">
        <f t="shared" si="1"/>
        <v>0.0</v>
      </c>
      <c r="C488" s="79">
        <f t="shared" si="2"/>
        <v>0.0</v>
      </c>
      <c r="E488" s="46"/>
    </row>
    <row r="489" spans="8:8" ht="15.0">
      <c r="A489" s="79">
        <f t="shared" si="0"/>
        <v>0.0</v>
      </c>
      <c r="B489" s="79">
        <f t="shared" si="1"/>
        <v>0.0</v>
      </c>
      <c r="C489" s="79">
        <f t="shared" si="2"/>
        <v>0.0</v>
      </c>
      <c r="E489" s="46"/>
    </row>
    <row r="490" spans="8:8" ht="15.0">
      <c r="A490" s="79">
        <f t="shared" si="0"/>
        <v>0.0</v>
      </c>
      <c r="B490" s="79">
        <f t="shared" si="1"/>
        <v>0.0</v>
      </c>
      <c r="C490" s="79">
        <f t="shared" si="2"/>
        <v>0.0</v>
      </c>
      <c r="E490" s="46"/>
    </row>
    <row r="491" spans="8:8" ht="15.0">
      <c r="A491" s="79">
        <f t="shared" si="0"/>
        <v>0.0</v>
      </c>
      <c r="B491" s="79">
        <f t="shared" si="1"/>
        <v>0.0</v>
      </c>
      <c r="C491" s="79">
        <f t="shared" si="2"/>
        <v>0.0</v>
      </c>
      <c r="E491" s="46"/>
    </row>
    <row r="492" spans="8:8" ht="15.0">
      <c r="A492" s="79">
        <f t="shared" si="0"/>
        <v>0.0</v>
      </c>
      <c r="B492" s="79">
        <f t="shared" si="1"/>
        <v>0.0</v>
      </c>
      <c r="C492" s="79">
        <f t="shared" si="2"/>
        <v>0.0</v>
      </c>
      <c r="E492" s="46"/>
    </row>
    <row r="493" spans="8:8" ht="15.0">
      <c r="A493" s="79">
        <f t="shared" si="0"/>
        <v>0.0</v>
      </c>
      <c r="B493" s="79">
        <f t="shared" si="1"/>
        <v>0.0</v>
      </c>
      <c r="C493" s="79">
        <f t="shared" si="2"/>
        <v>0.0</v>
      </c>
      <c r="E493" s="46"/>
    </row>
    <row r="494" spans="8:8" ht="15.0">
      <c r="A494" s="79">
        <f t="shared" si="0"/>
        <v>0.0</v>
      </c>
      <c r="B494" s="79">
        <f t="shared" si="1"/>
        <v>0.0</v>
      </c>
      <c r="C494" s="79">
        <f t="shared" si="2"/>
        <v>0.0</v>
      </c>
      <c r="E494" s="46"/>
    </row>
    <row r="495" spans="8:8" ht="15.0">
      <c r="A495" s="79">
        <f t="shared" si="0"/>
        <v>0.0</v>
      </c>
      <c r="B495" s="79">
        <f t="shared" si="1"/>
        <v>0.0</v>
      </c>
      <c r="C495" s="79">
        <f t="shared" si="2"/>
        <v>0.0</v>
      </c>
      <c r="E495" s="46"/>
    </row>
    <row r="496" spans="8:8" ht="15.0">
      <c r="A496" s="79">
        <f t="shared" si="0"/>
        <v>0.0</v>
      </c>
      <c r="B496" s="79">
        <f t="shared" si="1"/>
        <v>0.0</v>
      </c>
      <c r="C496" s="79">
        <f t="shared" si="2"/>
        <v>0.0</v>
      </c>
      <c r="E496" s="46"/>
    </row>
    <row r="497" spans="8:8" ht="15.0">
      <c r="A497" s="79">
        <f t="shared" si="0"/>
        <v>0.0</v>
      </c>
      <c r="B497" s="79">
        <f t="shared" si="1"/>
        <v>0.0</v>
      </c>
      <c r="C497" s="79">
        <f t="shared" si="2"/>
        <v>0.0</v>
      </c>
      <c r="E497" s="46"/>
    </row>
    <row r="498" spans="8:8" ht="15.0">
      <c r="A498" s="79">
        <f t="shared" si="0"/>
        <v>0.0</v>
      </c>
      <c r="B498" s="79">
        <f t="shared" si="1"/>
        <v>0.0</v>
      </c>
      <c r="C498" s="79">
        <f t="shared" si="2"/>
        <v>0.0</v>
      </c>
      <c r="E498" s="46"/>
    </row>
    <row r="499" spans="8:8" ht="15.0">
      <c r="A499" s="79">
        <f t="shared" si="0"/>
        <v>0.0</v>
      </c>
      <c r="B499" s="79">
        <f t="shared" si="1"/>
        <v>0.0</v>
      </c>
      <c r="C499" s="79">
        <f t="shared" si="2"/>
        <v>0.0</v>
      </c>
      <c r="E499" s="46"/>
    </row>
    <row r="500" spans="8:8" ht="15.0">
      <c r="A500" s="79">
        <f t="shared" si="0"/>
        <v>0.0</v>
      </c>
      <c r="B500" s="79">
        <f t="shared" si="1"/>
        <v>0.0</v>
      </c>
      <c r="C500" s="79">
        <f t="shared" si="2"/>
        <v>0.0</v>
      </c>
      <c r="E500" s="46"/>
    </row>
    <row r="501" spans="8:8" ht="15.0">
      <c r="A501" s="79">
        <f t="shared" si="0"/>
        <v>0.0</v>
      </c>
      <c r="B501" s="79">
        <f t="shared" si="1"/>
        <v>0.0</v>
      </c>
      <c r="C501" s="79">
        <f t="shared" si="2"/>
        <v>0.0</v>
      </c>
      <c r="E501" s="46"/>
    </row>
    <row r="502" spans="8:8" ht="15.0">
      <c r="A502" s="79">
        <f t="shared" si="0"/>
        <v>0.0</v>
      </c>
      <c r="B502" s="79">
        <f t="shared" si="1"/>
        <v>0.0</v>
      </c>
      <c r="C502" s="79">
        <f t="shared" si="2"/>
        <v>0.0</v>
      </c>
      <c r="E502" s="46"/>
    </row>
    <row r="503" spans="8:8" ht="15.0">
      <c r="A503" s="79">
        <f t="shared" si="0"/>
        <v>0.0</v>
      </c>
      <c r="B503" s="79">
        <f t="shared" si="1"/>
        <v>0.0</v>
      </c>
      <c r="C503" s="79">
        <f t="shared" si="2"/>
        <v>0.0</v>
      </c>
      <c r="E503" s="46"/>
    </row>
    <row r="504" spans="8:8" ht="15.0">
      <c r="A504" s="79">
        <f t="shared" si="0"/>
        <v>0.0</v>
      </c>
      <c r="B504" s="79">
        <f t="shared" si="1"/>
        <v>0.0</v>
      </c>
      <c r="C504" s="79">
        <f t="shared" si="2"/>
        <v>0.0</v>
      </c>
      <c r="E504" s="46"/>
    </row>
    <row r="505" spans="8:8" ht="15.0">
      <c r="A505" s="79">
        <f t="shared" si="0"/>
        <v>0.0</v>
      </c>
      <c r="B505" s="79">
        <f t="shared" si="1"/>
        <v>0.0</v>
      </c>
      <c r="C505" s="79">
        <f t="shared" si="2"/>
        <v>0.0</v>
      </c>
      <c r="E505" s="46"/>
    </row>
    <row r="506" spans="8:8" ht="15.0">
      <c r="A506" s="79">
        <f t="shared" si="0"/>
        <v>0.0</v>
      </c>
      <c r="B506" s="79">
        <f t="shared" si="1"/>
        <v>0.0</v>
      </c>
      <c r="C506" s="79">
        <f t="shared" si="2"/>
        <v>0.0</v>
      </c>
      <c r="E506" s="46"/>
    </row>
    <row r="507" spans="8:8" ht="15.0">
      <c r="A507" s="79">
        <f t="shared" si="0"/>
        <v>0.0</v>
      </c>
      <c r="B507" s="79">
        <f t="shared" si="1"/>
        <v>0.0</v>
      </c>
      <c r="C507" s="79">
        <f t="shared" si="2"/>
        <v>0.0</v>
      </c>
      <c r="E507" s="46"/>
    </row>
    <row r="508" spans="8:8" ht="15.0">
      <c r="A508" s="79">
        <f t="shared" si="0"/>
        <v>0.0</v>
      </c>
      <c r="B508" s="79">
        <f t="shared" si="1"/>
        <v>0.0</v>
      </c>
      <c r="C508" s="79">
        <f t="shared" si="2"/>
        <v>0.0</v>
      </c>
      <c r="E508" s="46"/>
    </row>
    <row r="509" spans="8:8" ht="15.0">
      <c r="A509" s="79">
        <f t="shared" si="0"/>
        <v>0.0</v>
      </c>
      <c r="B509" s="79">
        <f t="shared" si="1"/>
        <v>0.0</v>
      </c>
      <c r="C509" s="79">
        <f t="shared" si="2"/>
        <v>0.0</v>
      </c>
      <c r="E509" s="46"/>
    </row>
    <row r="510" spans="8:8" ht="15.0">
      <c r="A510" s="79">
        <f t="shared" si="0"/>
        <v>0.0</v>
      </c>
      <c r="B510" s="79">
        <f t="shared" si="1"/>
        <v>0.0</v>
      </c>
      <c r="C510" s="79">
        <f t="shared" si="2"/>
        <v>0.0</v>
      </c>
      <c r="E510" s="46"/>
    </row>
    <row r="511" spans="8:8" ht="15.0">
      <c r="A511" s="79">
        <f t="shared" si="0"/>
        <v>0.0</v>
      </c>
      <c r="B511" s="79">
        <f t="shared" si="1"/>
        <v>0.0</v>
      </c>
      <c r="C511" s="79">
        <f t="shared" si="2"/>
        <v>0.0</v>
      </c>
      <c r="E511" s="46"/>
    </row>
    <row r="512" spans="8:8" ht="15.0">
      <c r="A512" s="79">
        <f t="shared" si="0"/>
        <v>0.0</v>
      </c>
      <c r="B512" s="79">
        <f t="shared" si="1"/>
        <v>0.0</v>
      </c>
      <c r="C512" s="79">
        <f t="shared" si="2"/>
        <v>0.0</v>
      </c>
      <c r="E512" s="46"/>
    </row>
    <row r="513" spans="8:8" ht="15.0">
      <c r="A513" s="79">
        <f t="shared" si="0"/>
        <v>0.0</v>
      </c>
      <c r="B513" s="79">
        <f t="shared" si="1"/>
        <v>0.0</v>
      </c>
      <c r="C513" s="79">
        <f t="shared" si="2"/>
        <v>0.0</v>
      </c>
      <c r="E513" s="46"/>
    </row>
    <row r="514" spans="8:8" ht="15.0">
      <c r="A514" s="79">
        <f t="shared" si="0"/>
        <v>0.0</v>
      </c>
      <c r="B514" s="79">
        <f t="shared" si="1"/>
        <v>0.0</v>
      </c>
      <c r="C514" s="79">
        <f t="shared" si="2"/>
        <v>0.0</v>
      </c>
      <c r="E514" s="46"/>
    </row>
    <row r="515" spans="8:8" ht="15.0">
      <c r="A515" s="79">
        <f t="shared" si="0"/>
        <v>0.0</v>
      </c>
      <c r="B515" s="79">
        <f t="shared" si="1"/>
        <v>0.0</v>
      </c>
      <c r="C515" s="79">
        <f t="shared" si="2"/>
        <v>0.0</v>
      </c>
      <c r="E515" s="46"/>
    </row>
    <row r="516" spans="8:8" ht="15.0">
      <c r="A516" s="79">
        <f t="shared" si="0"/>
        <v>0.0</v>
      </c>
      <c r="B516" s="79">
        <f t="shared" si="1"/>
        <v>0.0</v>
      </c>
      <c r="C516" s="79">
        <f t="shared" si="2"/>
        <v>0.0</v>
      </c>
      <c r="E516" s="46"/>
    </row>
    <row r="517" spans="8:8" ht="15.0">
      <c r="A517" s="79">
        <f t="shared" si="0"/>
        <v>0.0</v>
      </c>
      <c r="B517" s="79">
        <f t="shared" si="1"/>
        <v>0.0</v>
      </c>
      <c r="C517" s="79">
        <f t="shared" si="2"/>
        <v>0.0</v>
      </c>
      <c r="E517" s="46"/>
    </row>
    <row r="518" spans="8:8" ht="15.0">
      <c r="A518" s="79">
        <f t="shared" si="0"/>
        <v>0.0</v>
      </c>
      <c r="B518" s="79">
        <f t="shared" si="1"/>
        <v>0.0</v>
      </c>
      <c r="C518" s="79">
        <f t="shared" si="2"/>
        <v>0.0</v>
      </c>
      <c r="E518" s="46"/>
    </row>
    <row r="519" spans="8:8" ht="15.0">
      <c r="A519" s="79">
        <f t="shared" si="0"/>
        <v>0.0</v>
      </c>
      <c r="B519" s="79">
        <f t="shared" si="1"/>
        <v>0.0</v>
      </c>
      <c r="C519" s="79">
        <f t="shared" si="2"/>
        <v>0.0</v>
      </c>
      <c r="E519" s="46"/>
    </row>
    <row r="520" spans="8:8" ht="15.0">
      <c r="A520" s="79">
        <f t="shared" si="0"/>
        <v>0.0</v>
      </c>
      <c r="B520" s="79">
        <f t="shared" si="1"/>
        <v>0.0</v>
      </c>
      <c r="C520" s="79">
        <f t="shared" si="2"/>
        <v>0.0</v>
      </c>
      <c r="E520" s="46"/>
    </row>
    <row r="521" spans="8:8" ht="15.0">
      <c r="A521" s="79">
        <f t="shared" si="0"/>
        <v>0.0</v>
      </c>
      <c r="B521" s="79">
        <f t="shared" si="1"/>
        <v>0.0</v>
      </c>
      <c r="C521" s="79">
        <f t="shared" si="2"/>
        <v>0.0</v>
      </c>
      <c r="E521" s="46"/>
    </row>
    <row r="522" spans="8:8" ht="15.0">
      <c r="A522" s="79">
        <f t="shared" si="0"/>
        <v>0.0</v>
      </c>
      <c r="B522" s="79">
        <f t="shared" si="1"/>
        <v>0.0</v>
      </c>
      <c r="C522" s="79">
        <f t="shared" si="2"/>
        <v>0.0</v>
      </c>
      <c r="E522" s="46"/>
    </row>
    <row r="523" spans="8:8" ht="15.0">
      <c r="A523" s="79">
        <f t="shared" si="0"/>
        <v>0.0</v>
      </c>
      <c r="B523" s="79">
        <f t="shared" si="1"/>
        <v>0.0</v>
      </c>
      <c r="C523" s="79">
        <f t="shared" si="2"/>
        <v>0.0</v>
      </c>
      <c r="E523" s="46"/>
    </row>
    <row r="524" spans="8:8" ht="15.0">
      <c r="A524" s="79">
        <f t="shared" si="0"/>
        <v>0.0</v>
      </c>
      <c r="B524" s="79">
        <f t="shared" si="1"/>
        <v>0.0</v>
      </c>
      <c r="C524" s="79">
        <f t="shared" si="2"/>
        <v>0.0</v>
      </c>
      <c r="E524" s="46"/>
    </row>
    <row r="525" spans="8:8" ht="15.0">
      <c r="A525" s="79">
        <f t="shared" si="0"/>
        <v>0.0</v>
      </c>
      <c r="B525" s="79">
        <f t="shared" si="1"/>
        <v>0.0</v>
      </c>
      <c r="C525" s="79">
        <f t="shared" si="2"/>
        <v>0.0</v>
      </c>
      <c r="E525" s="46"/>
    </row>
    <row r="526" spans="8:8" ht="15.0">
      <c r="A526" s="79">
        <f t="shared" si="0"/>
        <v>0.0</v>
      </c>
      <c r="B526" s="79">
        <f t="shared" si="1"/>
        <v>0.0</v>
      </c>
      <c r="C526" s="79">
        <f t="shared" si="2"/>
        <v>0.0</v>
      </c>
      <c r="E526" s="46"/>
    </row>
    <row r="527" spans="8:8" ht="15.0">
      <c r="A527" s="79">
        <f t="shared" si="0"/>
        <v>0.0</v>
      </c>
      <c r="B527" s="79">
        <f t="shared" si="1"/>
        <v>0.0</v>
      </c>
      <c r="C527" s="79">
        <f t="shared" si="2"/>
        <v>0.0</v>
      </c>
      <c r="E527" s="46"/>
    </row>
    <row r="528" spans="8:8" ht="15.0">
      <c r="A528" s="79">
        <f t="shared" si="0"/>
        <v>0.0</v>
      </c>
      <c r="B528" s="79">
        <f t="shared" si="1"/>
        <v>0.0</v>
      </c>
      <c r="C528" s="79">
        <f t="shared" si="2"/>
        <v>0.0</v>
      </c>
      <c r="E528" s="46"/>
    </row>
    <row r="529" spans="8:8" ht="15.0">
      <c r="A529" s="79">
        <f t="shared" si="0"/>
        <v>0.0</v>
      </c>
      <c r="B529" s="79">
        <f t="shared" si="1"/>
        <v>0.0</v>
      </c>
      <c r="C529" s="79">
        <f t="shared" si="2"/>
        <v>0.0</v>
      </c>
      <c r="E529" s="46"/>
    </row>
    <row r="530" spans="8:8" ht="15.0">
      <c r="A530" s="79">
        <f t="shared" si="0"/>
        <v>0.0</v>
      </c>
      <c r="B530" s="79">
        <f t="shared" si="1"/>
        <v>0.0</v>
      </c>
      <c r="C530" s="79">
        <f t="shared" si="2"/>
        <v>0.0</v>
      </c>
      <c r="E530" s="46"/>
    </row>
    <row r="531" spans="8:8" ht="15.0">
      <c r="A531" s="79">
        <f t="shared" si="0"/>
        <v>0.0</v>
      </c>
      <c r="B531" s="79">
        <f t="shared" si="1"/>
        <v>0.0</v>
      </c>
      <c r="C531" s="79">
        <f t="shared" si="2"/>
        <v>0.0</v>
      </c>
      <c r="E531" s="46"/>
    </row>
    <row r="532" spans="8:8" ht="15.0">
      <c r="A532" s="79">
        <f t="shared" si="0"/>
        <v>0.0</v>
      </c>
      <c r="B532" s="79">
        <f t="shared" si="1"/>
        <v>0.0</v>
      </c>
      <c r="C532" s="79">
        <f t="shared" si="2"/>
        <v>0.0</v>
      </c>
      <c r="E532" s="46"/>
    </row>
    <row r="533" spans="8:8" ht="15.0">
      <c r="A533" s="79">
        <f t="shared" si="0"/>
        <v>0.0</v>
      </c>
      <c r="B533" s="79">
        <f t="shared" si="1"/>
        <v>0.0</v>
      </c>
      <c r="C533" s="79">
        <f t="shared" si="2"/>
        <v>0.0</v>
      </c>
      <c r="E533" s="46"/>
    </row>
    <row r="534" spans="8:8" ht="15.0">
      <c r="A534" s="79">
        <f t="shared" si="0"/>
        <v>0.0</v>
      </c>
      <c r="B534" s="79">
        <f t="shared" si="1"/>
        <v>0.0</v>
      </c>
      <c r="C534" s="79">
        <f t="shared" si="2"/>
        <v>0.0</v>
      </c>
      <c r="E534" s="46"/>
    </row>
    <row r="535" spans="8:8" ht="15.0">
      <c r="A535" s="79">
        <f t="shared" si="0"/>
        <v>0.0</v>
      </c>
      <c r="B535" s="79">
        <f t="shared" si="1"/>
        <v>0.0</v>
      </c>
      <c r="C535" s="79">
        <f t="shared" si="2"/>
        <v>0.0</v>
      </c>
      <c r="E535" s="46"/>
    </row>
    <row r="536" spans="8:8" ht="15.0">
      <c r="A536" s="79">
        <f t="shared" si="0"/>
        <v>0.0</v>
      </c>
      <c r="B536" s="79">
        <f t="shared" si="1"/>
        <v>0.0</v>
      </c>
      <c r="C536" s="79">
        <f t="shared" si="2"/>
        <v>0.0</v>
      </c>
      <c r="E536" s="46"/>
    </row>
    <row r="537" spans="8:8" ht="15.0">
      <c r="A537" s="79">
        <f t="shared" si="0"/>
        <v>0.0</v>
      </c>
      <c r="B537" s="79">
        <f t="shared" si="1"/>
        <v>0.0</v>
      </c>
      <c r="C537" s="79">
        <f t="shared" si="2"/>
        <v>0.0</v>
      </c>
      <c r="E537" s="46"/>
    </row>
    <row r="538" spans="8:8" ht="15.0">
      <c r="A538" s="79">
        <f t="shared" si="0"/>
        <v>0.0</v>
      </c>
      <c r="B538" s="79">
        <f t="shared" si="1"/>
        <v>0.0</v>
      </c>
      <c r="C538" s="79">
        <f t="shared" si="2"/>
        <v>0.0</v>
      </c>
      <c r="E538" s="46"/>
    </row>
    <row r="539" spans="8:8" ht="15.0">
      <c r="A539" s="79">
        <f t="shared" si="0"/>
        <v>0.0</v>
      </c>
      <c r="B539" s="79">
        <f t="shared" si="1"/>
        <v>0.0</v>
      </c>
      <c r="C539" s="79">
        <f t="shared" si="2"/>
        <v>0.0</v>
      </c>
      <c r="E539" s="46"/>
    </row>
    <row r="540" spans="8:8" ht="15.0">
      <c r="A540" s="79">
        <f t="shared" si="0"/>
        <v>0.0</v>
      </c>
      <c r="B540" s="79">
        <f t="shared" si="1"/>
        <v>0.0</v>
      </c>
      <c r="C540" s="79">
        <f t="shared" si="2"/>
        <v>0.0</v>
      </c>
      <c r="E540" s="46"/>
    </row>
    <row r="541" spans="8:8" ht="15.0">
      <c r="A541" s="79">
        <f t="shared" si="0"/>
        <v>0.0</v>
      </c>
      <c r="B541" s="79">
        <f t="shared" si="1"/>
        <v>0.0</v>
      </c>
      <c r="C541" s="79">
        <f t="shared" si="2"/>
        <v>0.0</v>
      </c>
      <c r="E541" s="46"/>
    </row>
    <row r="542" spans="8:8" ht="15.0">
      <c r="A542" s="79">
        <f t="shared" si="0"/>
        <v>0.0</v>
      </c>
      <c r="B542" s="79">
        <f t="shared" si="1"/>
        <v>0.0</v>
      </c>
      <c r="C542" s="79">
        <f t="shared" si="2"/>
        <v>0.0</v>
      </c>
      <c r="E542" s="46"/>
    </row>
    <row r="543" spans="8:8" ht="15.0">
      <c r="A543" s="79">
        <f t="shared" si="0"/>
        <v>0.0</v>
      </c>
      <c r="B543" s="79">
        <f t="shared" si="1"/>
        <v>0.0</v>
      </c>
      <c r="C543" s="79">
        <f t="shared" si="2"/>
        <v>0.0</v>
      </c>
      <c r="E543" s="46"/>
    </row>
    <row r="544" spans="8:8" ht="15.0">
      <c r="A544" s="79">
        <f t="shared" si="0"/>
        <v>0.0</v>
      </c>
      <c r="B544" s="79">
        <f t="shared" si="1"/>
        <v>0.0</v>
      </c>
      <c r="C544" s="79">
        <f t="shared" si="2"/>
        <v>0.0</v>
      </c>
      <c r="E544" s="46"/>
    </row>
    <row r="545" spans="8:8" ht="15.0">
      <c r="A545" s="79">
        <f t="shared" si="0"/>
        <v>0.0</v>
      </c>
      <c r="B545" s="79">
        <f t="shared" si="1"/>
        <v>0.0</v>
      </c>
      <c r="C545" s="79">
        <f t="shared" si="2"/>
        <v>0.0</v>
      </c>
      <c r="E545" s="46"/>
    </row>
    <row r="546" spans="8:8" ht="15.0">
      <c r="A546" s="79">
        <f t="shared" si="0"/>
        <v>0.0</v>
      </c>
      <c r="B546" s="79">
        <f t="shared" si="1"/>
        <v>0.0</v>
      </c>
      <c r="C546" s="79">
        <f t="shared" si="2"/>
        <v>0.0</v>
      </c>
      <c r="E546" s="46"/>
    </row>
    <row r="547" spans="8:8" ht="15.0">
      <c r="A547" s="79">
        <f t="shared" si="0"/>
        <v>0.0</v>
      </c>
      <c r="B547" s="79">
        <f t="shared" si="1"/>
        <v>0.0</v>
      </c>
      <c r="C547" s="79">
        <f t="shared" si="2"/>
        <v>0.0</v>
      </c>
      <c r="E547" s="46"/>
    </row>
    <row r="548" spans="8:8" ht="15.0">
      <c r="A548" s="79">
        <f t="shared" si="0"/>
        <v>0.0</v>
      </c>
      <c r="B548" s="79">
        <f t="shared" si="1"/>
        <v>0.0</v>
      </c>
      <c r="C548" s="79">
        <f t="shared" si="2"/>
        <v>0.0</v>
      </c>
      <c r="E548" s="46"/>
    </row>
    <row r="549" spans="8:8" ht="15.0">
      <c r="A549" s="79">
        <f t="shared" si="0"/>
        <v>0.0</v>
      </c>
      <c r="B549" s="79">
        <f t="shared" si="1"/>
        <v>0.0</v>
      </c>
      <c r="C549" s="79">
        <f t="shared" si="2"/>
        <v>0.0</v>
      </c>
      <c r="E549" s="46"/>
    </row>
    <row r="550" spans="8:8" ht="15.0">
      <c r="A550" s="79">
        <f t="shared" si="0"/>
        <v>0.0</v>
      </c>
      <c r="B550" s="79">
        <f t="shared" si="1"/>
        <v>0.0</v>
      </c>
      <c r="C550" s="79">
        <f t="shared" si="2"/>
        <v>0.0</v>
      </c>
      <c r="E550" s="46"/>
    </row>
    <row r="551" spans="8:8" ht="15.0">
      <c r="A551" s="79">
        <f t="shared" si="0"/>
        <v>0.0</v>
      </c>
      <c r="B551" s="79">
        <f t="shared" si="1"/>
        <v>0.0</v>
      </c>
      <c r="C551" s="79">
        <f t="shared" si="2"/>
        <v>0.0</v>
      </c>
      <c r="E551" s="46"/>
    </row>
    <row r="552" spans="8:8" ht="15.0">
      <c r="A552" s="79">
        <f t="shared" si="0"/>
        <v>0.0</v>
      </c>
      <c r="B552" s="79">
        <f t="shared" si="1"/>
        <v>0.0</v>
      </c>
      <c r="C552" s="79">
        <f t="shared" si="2"/>
        <v>0.0</v>
      </c>
      <c r="E552" s="46"/>
    </row>
    <row r="553" spans="8:8" ht="15.0">
      <c r="A553" s="79">
        <f t="shared" si="0"/>
        <v>0.0</v>
      </c>
      <c r="B553" s="79">
        <f t="shared" si="1"/>
        <v>0.0</v>
      </c>
      <c r="C553" s="79">
        <f t="shared" si="2"/>
        <v>0.0</v>
      </c>
      <c r="E553" s="46"/>
    </row>
    <row r="554" spans="8:8" ht="15.0">
      <c r="A554" s="79">
        <f t="shared" si="0"/>
        <v>0.0</v>
      </c>
      <c r="B554" s="79">
        <f t="shared" si="1"/>
        <v>0.0</v>
      </c>
      <c r="C554" s="79">
        <f t="shared" si="2"/>
        <v>0.0</v>
      </c>
      <c r="E554" s="46"/>
    </row>
    <row r="555" spans="8:8" ht="15.0">
      <c r="A555" s="79">
        <f t="shared" si="0"/>
        <v>0.0</v>
      </c>
      <c r="B555" s="79">
        <f t="shared" si="1"/>
        <v>0.0</v>
      </c>
      <c r="C555" s="79">
        <f t="shared" si="2"/>
        <v>0.0</v>
      </c>
      <c r="E555" s="46"/>
    </row>
    <row r="556" spans="8:8" ht="15.0">
      <c r="A556" s="79">
        <f t="shared" si="0"/>
        <v>0.0</v>
      </c>
      <c r="B556" s="79">
        <f t="shared" si="1"/>
        <v>0.0</v>
      </c>
      <c r="C556" s="79">
        <f t="shared" si="2"/>
        <v>0.0</v>
      </c>
      <c r="E556" s="46"/>
    </row>
    <row r="557" spans="8:8" ht="15.0">
      <c r="A557" s="79">
        <f t="shared" si="0"/>
        <v>0.0</v>
      </c>
      <c r="B557" s="79">
        <f t="shared" si="1"/>
        <v>0.0</v>
      </c>
      <c r="C557" s="79">
        <f t="shared" si="2"/>
        <v>0.0</v>
      </c>
      <c r="E557" s="46"/>
    </row>
    <row r="558" spans="8:8" ht="15.0">
      <c r="A558" s="79">
        <f t="shared" si="0"/>
        <v>0.0</v>
      </c>
      <c r="B558" s="79">
        <f t="shared" si="1"/>
        <v>0.0</v>
      </c>
      <c r="C558" s="79">
        <f t="shared" si="2"/>
        <v>0.0</v>
      </c>
      <c r="E558" s="46"/>
    </row>
    <row r="559" spans="8:8" ht="15.0">
      <c r="A559" s="79">
        <f t="shared" si="0"/>
        <v>0.0</v>
      </c>
      <c r="B559" s="79">
        <f t="shared" si="1"/>
        <v>0.0</v>
      </c>
      <c r="C559" s="79">
        <f t="shared" si="2"/>
        <v>0.0</v>
      </c>
      <c r="E559" s="46"/>
    </row>
    <row r="560" spans="8:8" ht="15.0">
      <c r="A560" s="79">
        <f t="shared" si="0"/>
        <v>0.0</v>
      </c>
      <c r="B560" s="79">
        <f t="shared" si="1"/>
        <v>0.0</v>
      </c>
      <c r="C560" s="79">
        <f t="shared" si="2"/>
        <v>0.0</v>
      </c>
      <c r="E560" s="46"/>
    </row>
    <row r="561" spans="8:8" ht="15.0">
      <c r="A561" s="79">
        <f t="shared" si="0"/>
        <v>0.0</v>
      </c>
      <c r="B561" s="79">
        <f t="shared" si="1"/>
        <v>0.0</v>
      </c>
      <c r="C561" s="79">
        <f t="shared" si="2"/>
        <v>0.0</v>
      </c>
      <c r="E561" s="46"/>
    </row>
    <row r="562" spans="8:8" ht="15.0">
      <c r="A562" s="79">
        <f t="shared" si="0"/>
        <v>0.0</v>
      </c>
      <c r="B562" s="79">
        <f t="shared" si="1"/>
        <v>0.0</v>
      </c>
      <c r="C562" s="79">
        <f t="shared" si="2"/>
        <v>0.0</v>
      </c>
      <c r="E562" s="46"/>
    </row>
    <row r="563" spans="8:8" ht="15.0">
      <c r="A563" s="79">
        <f t="shared" si="0"/>
        <v>0.0</v>
      </c>
      <c r="B563" s="79">
        <f t="shared" si="1"/>
        <v>0.0</v>
      </c>
      <c r="C563" s="79">
        <f t="shared" si="2"/>
        <v>0.0</v>
      </c>
      <c r="E563" s="46"/>
    </row>
    <row r="564" spans="8:8" ht="15.0">
      <c r="A564" s="79">
        <f t="shared" si="0"/>
        <v>0.0</v>
      </c>
      <c r="B564" s="79">
        <f t="shared" si="1"/>
        <v>0.0</v>
      </c>
      <c r="C564" s="79">
        <f t="shared" si="2"/>
        <v>0.0</v>
      </c>
      <c r="E564" s="46"/>
    </row>
    <row r="565" spans="8:8" ht="15.0">
      <c r="A565" s="79">
        <f t="shared" si="0"/>
        <v>0.0</v>
      </c>
      <c r="B565" s="79">
        <f t="shared" si="1"/>
        <v>0.0</v>
      </c>
      <c r="C565" s="79">
        <f t="shared" si="2"/>
        <v>0.0</v>
      </c>
      <c r="E565" s="46"/>
    </row>
    <row r="566" spans="8:8" ht="15.0">
      <c r="A566" s="79">
        <f t="shared" si="0"/>
        <v>0.0</v>
      </c>
      <c r="B566" s="79">
        <f t="shared" si="1"/>
        <v>0.0</v>
      </c>
      <c r="C566" s="79">
        <f t="shared" si="2"/>
        <v>0.0</v>
      </c>
      <c r="E566" s="46"/>
    </row>
    <row r="567" spans="8:8" ht="15.0">
      <c r="A567" s="79">
        <f t="shared" si="0"/>
        <v>0.0</v>
      </c>
      <c r="B567" s="79">
        <f t="shared" si="1"/>
        <v>0.0</v>
      </c>
      <c r="C567" s="79">
        <f t="shared" si="2"/>
        <v>0.0</v>
      </c>
      <c r="E567" s="46"/>
    </row>
    <row r="568" spans="8:8" ht="15.0">
      <c r="A568" s="79">
        <f t="shared" si="0"/>
        <v>0.0</v>
      </c>
      <c r="B568" s="79">
        <f t="shared" si="1"/>
        <v>0.0</v>
      </c>
      <c r="C568" s="79">
        <f t="shared" si="2"/>
        <v>0.0</v>
      </c>
      <c r="E568" s="46"/>
    </row>
    <row r="569" spans="8:8" ht="15.0">
      <c r="A569" s="79">
        <f t="shared" si="0"/>
        <v>0.0</v>
      </c>
      <c r="B569" s="79">
        <f t="shared" si="1"/>
        <v>0.0</v>
      </c>
      <c r="C569" s="79">
        <f t="shared" si="2"/>
        <v>0.0</v>
      </c>
      <c r="E569" s="46"/>
    </row>
    <row r="570" spans="8:8" ht="15.0">
      <c r="A570" s="79">
        <f t="shared" si="0"/>
        <v>0.0</v>
      </c>
      <c r="B570" s="79">
        <f t="shared" si="1"/>
        <v>0.0</v>
      </c>
      <c r="C570" s="79">
        <f t="shared" si="2"/>
        <v>0.0</v>
      </c>
      <c r="E570" s="46"/>
    </row>
    <row r="571" spans="8:8" ht="15.0">
      <c r="A571" s="79">
        <f t="shared" si="0"/>
        <v>0.0</v>
      </c>
      <c r="B571" s="79">
        <f t="shared" si="1"/>
        <v>0.0</v>
      </c>
      <c r="C571" s="79">
        <f t="shared" si="2"/>
        <v>0.0</v>
      </c>
      <c r="E571" s="46"/>
    </row>
    <row r="572" spans="8:8" ht="15.0">
      <c r="A572" s="79">
        <f t="shared" si="0"/>
        <v>0.0</v>
      </c>
      <c r="B572" s="79">
        <f t="shared" si="1"/>
        <v>0.0</v>
      </c>
      <c r="C572" s="79">
        <f t="shared" si="2"/>
        <v>0.0</v>
      </c>
      <c r="E572" s="46"/>
    </row>
    <row r="573" spans="8:8" ht="15.0">
      <c r="A573" s="79">
        <f t="shared" si="0"/>
        <v>0.0</v>
      </c>
      <c r="B573" s="79">
        <f t="shared" si="1"/>
        <v>0.0</v>
      </c>
      <c r="C573" s="79">
        <f t="shared" si="2"/>
        <v>0.0</v>
      </c>
      <c r="E573" s="46"/>
    </row>
    <row r="574" spans="8:8" ht="15.0">
      <c r="A574" s="79">
        <f t="shared" si="0"/>
        <v>0.0</v>
      </c>
      <c r="B574" s="79">
        <f t="shared" si="1"/>
        <v>0.0</v>
      </c>
      <c r="C574" s="79">
        <f t="shared" si="2"/>
        <v>0.0</v>
      </c>
      <c r="E574" s="46"/>
    </row>
    <row r="575" spans="8:8" ht="15.0">
      <c r="A575" s="79">
        <f t="shared" si="0"/>
        <v>0.0</v>
      </c>
      <c r="B575" s="79">
        <f t="shared" si="1"/>
        <v>0.0</v>
      </c>
      <c r="C575" s="79">
        <f t="shared" si="2"/>
        <v>0.0</v>
      </c>
      <c r="E575" s="46"/>
    </row>
    <row r="576" spans="8:8" ht="15.0">
      <c r="A576" s="79">
        <f t="shared" si="0"/>
        <v>0.0</v>
      </c>
      <c r="B576" s="79">
        <f t="shared" si="1"/>
        <v>0.0</v>
      </c>
      <c r="C576" s="79">
        <f t="shared" si="2"/>
        <v>0.0</v>
      </c>
      <c r="E576" s="46"/>
    </row>
    <row r="577" spans="8:8" ht="15.0">
      <c r="A577" s="79">
        <f t="shared" si="0"/>
        <v>0.0</v>
      </c>
      <c r="B577" s="79">
        <f t="shared" si="1"/>
        <v>0.0</v>
      </c>
      <c r="C577" s="79">
        <f t="shared" si="2"/>
        <v>0.0</v>
      </c>
      <c r="E577" s="46"/>
    </row>
    <row r="578" spans="8:8" ht="15.0">
      <c r="A578" s="79">
        <f t="shared" si="0"/>
        <v>0.0</v>
      </c>
      <c r="B578" s="79">
        <f t="shared" si="1"/>
        <v>0.0</v>
      </c>
      <c r="C578" s="79">
        <f t="shared" si="2"/>
        <v>0.0</v>
      </c>
      <c r="E578" s="46"/>
    </row>
    <row r="579" spans="8:8" ht="15.0">
      <c r="A579" s="79">
        <f t="shared" si="0"/>
        <v>0.0</v>
      </c>
      <c r="B579" s="79">
        <f t="shared" si="1"/>
        <v>0.0</v>
      </c>
      <c r="C579" s="79">
        <f t="shared" si="2"/>
        <v>0.0</v>
      </c>
      <c r="E579" s="46"/>
    </row>
    <row r="580" spans="8:8" ht="15.0">
      <c r="A580" s="79">
        <f t="shared" si="0"/>
        <v>0.0</v>
      </c>
      <c r="B580" s="79">
        <f t="shared" si="1"/>
        <v>0.0</v>
      </c>
      <c r="C580" s="79">
        <f t="shared" si="2"/>
        <v>0.0</v>
      </c>
      <c r="E580" s="46"/>
    </row>
    <row r="581" spans="8:8" ht="15.0">
      <c r="A581" s="79">
        <f t="shared" si="0"/>
        <v>0.0</v>
      </c>
      <c r="B581" s="79">
        <f t="shared" si="1"/>
        <v>0.0</v>
      </c>
      <c r="C581" s="79">
        <f t="shared" si="2"/>
        <v>0.0</v>
      </c>
      <c r="E581" s="46"/>
    </row>
    <row r="582" spans="8:8" ht="15.0">
      <c r="A582" s="79">
        <f t="shared" si="0"/>
        <v>0.0</v>
      </c>
      <c r="B582" s="79">
        <f t="shared" si="1"/>
        <v>0.0</v>
      </c>
      <c r="C582" s="79">
        <f t="shared" si="2"/>
        <v>0.0</v>
      </c>
      <c r="E582" s="46"/>
    </row>
    <row r="583" spans="8:8" ht="15.0">
      <c r="A583" s="79">
        <f t="shared" si="0"/>
        <v>0.0</v>
      </c>
      <c r="B583" s="79">
        <f t="shared" si="1"/>
        <v>0.0</v>
      </c>
      <c r="C583" s="79">
        <f t="shared" si="2"/>
        <v>0.0</v>
      </c>
      <c r="E583" s="46"/>
    </row>
    <row r="584" spans="8:8" ht="15.0">
      <c r="A584" s="79">
        <f t="shared" si="0"/>
        <v>0.0</v>
      </c>
      <c r="B584" s="79">
        <f t="shared" si="1"/>
        <v>0.0</v>
      </c>
      <c r="C584" s="79">
        <f t="shared" si="2"/>
        <v>0.0</v>
      </c>
      <c r="E584" s="46"/>
    </row>
    <row r="585" spans="8:8" ht="15.0">
      <c r="A585" s="79">
        <f t="shared" si="0"/>
        <v>0.0</v>
      </c>
      <c r="B585" s="79">
        <f t="shared" si="1"/>
        <v>0.0</v>
      </c>
      <c r="C585" s="79">
        <f t="shared" si="2"/>
        <v>0.0</v>
      </c>
      <c r="E585" s="46"/>
    </row>
    <row r="586" spans="8:8" ht="15.0">
      <c r="A586" s="79">
        <f t="shared" si="0"/>
        <v>0.0</v>
      </c>
      <c r="B586" s="79">
        <f t="shared" si="1"/>
        <v>0.0</v>
      </c>
      <c r="C586" s="79">
        <f t="shared" si="2"/>
        <v>0.0</v>
      </c>
      <c r="E586" s="46"/>
    </row>
    <row r="587" spans="8:8" ht="15.0">
      <c r="A587" s="79">
        <f t="shared" si="0"/>
        <v>0.0</v>
      </c>
      <c r="B587" s="79">
        <f t="shared" si="1"/>
        <v>0.0</v>
      </c>
      <c r="C587" s="79">
        <f t="shared" si="2"/>
        <v>0.0</v>
      </c>
      <c r="E587" s="46"/>
    </row>
    <row r="588" spans="8:8" ht="15.0">
      <c r="A588" s="79">
        <f t="shared" si="0"/>
        <v>0.0</v>
      </c>
      <c r="B588" s="79">
        <f t="shared" si="1"/>
        <v>0.0</v>
      </c>
      <c r="C588" s="79">
        <f t="shared" si="2"/>
        <v>0.0</v>
      </c>
      <c r="E588" s="46"/>
    </row>
    <row r="589" spans="8:8" ht="15.0">
      <c r="A589" s="79">
        <f t="shared" si="0"/>
        <v>0.0</v>
      </c>
      <c r="B589" s="79">
        <f t="shared" si="1"/>
        <v>0.0</v>
      </c>
      <c r="C589" s="79">
        <f t="shared" si="2"/>
        <v>0.0</v>
      </c>
      <c r="E589" s="46"/>
    </row>
    <row r="590" spans="8:8" ht="15.0">
      <c r="A590" s="79">
        <f t="shared" si="0"/>
        <v>0.0</v>
      </c>
      <c r="B590" s="79">
        <f t="shared" si="1"/>
        <v>0.0</v>
      </c>
      <c r="C590" s="79">
        <f t="shared" si="2"/>
        <v>0.0</v>
      </c>
      <c r="E590" s="46"/>
    </row>
    <row r="591" spans="8:8" ht="15.0">
      <c r="A591" s="79">
        <f t="shared" si="0"/>
        <v>0.0</v>
      </c>
      <c r="B591" s="79">
        <f t="shared" si="1"/>
        <v>0.0</v>
      </c>
      <c r="C591" s="79">
        <f t="shared" si="2"/>
        <v>0.0</v>
      </c>
      <c r="E591" s="46"/>
    </row>
    <row r="592" spans="8:8" ht="15.0">
      <c r="A592" s="79">
        <f t="shared" si="0"/>
        <v>0.0</v>
      </c>
      <c r="B592" s="79">
        <f t="shared" si="1"/>
        <v>0.0</v>
      </c>
      <c r="C592" s="79">
        <f t="shared" si="2"/>
        <v>0.0</v>
      </c>
      <c r="E592" s="46"/>
    </row>
    <row r="593" spans="8:8" ht="15.0">
      <c r="A593" s="79">
        <f t="shared" si="0"/>
        <v>0.0</v>
      </c>
      <c r="B593" s="79">
        <f t="shared" si="1"/>
        <v>0.0</v>
      </c>
      <c r="C593" s="79">
        <f t="shared" si="2"/>
        <v>0.0</v>
      </c>
      <c r="E593" s="46"/>
    </row>
    <row r="594" spans="8:8" ht="15.0">
      <c r="A594" s="79">
        <f t="shared" si="0"/>
        <v>0.0</v>
      </c>
      <c r="B594" s="79">
        <f t="shared" si="1"/>
        <v>0.0</v>
      </c>
      <c r="C594" s="79">
        <f t="shared" si="2"/>
        <v>0.0</v>
      </c>
      <c r="E594" s="46"/>
    </row>
    <row r="595" spans="8:8" ht="15.0">
      <c r="A595" s="79">
        <f t="shared" si="0"/>
        <v>0.0</v>
      </c>
      <c r="B595" s="79">
        <f t="shared" si="1"/>
        <v>0.0</v>
      </c>
      <c r="C595" s="79">
        <f t="shared" si="2"/>
        <v>0.0</v>
      </c>
      <c r="E595" s="46"/>
    </row>
    <row r="596" spans="8:8" ht="15.0">
      <c r="A596" s="79">
        <f t="shared" si="0"/>
        <v>0.0</v>
      </c>
      <c r="B596" s="79">
        <f t="shared" si="1"/>
        <v>0.0</v>
      </c>
      <c r="C596" s="79">
        <f t="shared" si="2"/>
        <v>0.0</v>
      </c>
      <c r="E596" s="46"/>
    </row>
    <row r="597" spans="8:8" ht="15.0">
      <c r="A597" s="79">
        <f t="shared" si="0"/>
        <v>0.0</v>
      </c>
      <c r="B597" s="79">
        <f t="shared" si="1"/>
        <v>0.0</v>
      </c>
      <c r="C597" s="79">
        <f t="shared" si="2"/>
        <v>0.0</v>
      </c>
      <c r="E597" s="46"/>
    </row>
    <row r="598" spans="8:8" ht="15.0">
      <c r="A598" s="79">
        <f t="shared" si="0"/>
        <v>0.0</v>
      </c>
      <c r="B598" s="79">
        <f t="shared" si="1"/>
        <v>0.0</v>
      </c>
      <c r="C598" s="79">
        <f t="shared" si="2"/>
        <v>0.0</v>
      </c>
      <c r="E598" s="46"/>
    </row>
    <row r="599" spans="8:8" ht="15.0">
      <c r="A599" s="79">
        <f t="shared" si="0"/>
        <v>0.0</v>
      </c>
      <c r="B599" s="79">
        <f t="shared" si="1"/>
        <v>0.0</v>
      </c>
      <c r="C599" s="79">
        <f t="shared" si="2"/>
        <v>0.0</v>
      </c>
      <c r="E599" s="46"/>
    </row>
    <row r="600" spans="8:8" ht="15.0">
      <c r="A600" s="79">
        <f t="shared" si="0"/>
        <v>0.0</v>
      </c>
      <c r="B600" s="79">
        <f t="shared" si="1"/>
        <v>0.0</v>
      </c>
      <c r="C600" s="79">
        <f t="shared" si="2"/>
        <v>0.0</v>
      </c>
      <c r="E600" s="46"/>
    </row>
    <row r="601" spans="8:8" ht="15.0">
      <c r="A601" s="79">
        <f t="shared" si="0"/>
        <v>0.0</v>
      </c>
      <c r="B601" s="79">
        <f t="shared" si="1"/>
        <v>0.0</v>
      </c>
      <c r="C601" s="79">
        <f t="shared" si="2"/>
        <v>0.0</v>
      </c>
      <c r="E601" s="46"/>
    </row>
    <row r="602" spans="8:8" ht="15.0">
      <c r="A602" s="79">
        <f t="shared" si="0"/>
        <v>0.0</v>
      </c>
      <c r="B602" s="79">
        <f t="shared" si="1"/>
        <v>0.0</v>
      </c>
      <c r="C602" s="79">
        <f t="shared" si="2"/>
        <v>0.0</v>
      </c>
      <c r="E602" s="46"/>
    </row>
    <row r="603" spans="8:8" ht="15.0">
      <c r="A603" s="79">
        <f t="shared" si="0"/>
        <v>0.0</v>
      </c>
      <c r="B603" s="79">
        <f t="shared" si="1"/>
        <v>0.0</v>
      </c>
      <c r="C603" s="79">
        <f t="shared" si="2"/>
        <v>0.0</v>
      </c>
      <c r="E603" s="46"/>
    </row>
    <row r="604" spans="8:8" ht="15.0">
      <c r="A604" s="79">
        <f t="shared" si="0"/>
        <v>0.0</v>
      </c>
      <c r="B604" s="79">
        <f t="shared" si="1"/>
        <v>0.0</v>
      </c>
      <c r="C604" s="79">
        <f t="shared" si="2"/>
        <v>0.0</v>
      </c>
      <c r="E604" s="46"/>
    </row>
    <row r="605" spans="8:8" ht="15.0">
      <c r="A605" s="79">
        <f t="shared" si="0"/>
        <v>0.0</v>
      </c>
      <c r="B605" s="79">
        <f t="shared" si="1"/>
        <v>0.0</v>
      </c>
      <c r="C605" s="79">
        <f t="shared" si="2"/>
        <v>0.0</v>
      </c>
      <c r="E605" s="46"/>
    </row>
    <row r="606" spans="8:8" ht="15.0">
      <c r="A606" s="79">
        <f t="shared" si="0"/>
        <v>0.0</v>
      </c>
      <c r="B606" s="79">
        <f t="shared" si="1"/>
        <v>0.0</v>
      </c>
      <c r="C606" s="79">
        <f t="shared" si="2"/>
        <v>0.0</v>
      </c>
      <c r="E606" s="46"/>
    </row>
    <row r="607" spans="8:8" ht="15.0">
      <c r="A607" s="79">
        <f t="shared" si="0"/>
        <v>0.0</v>
      </c>
      <c r="B607" s="79">
        <f t="shared" si="1"/>
        <v>0.0</v>
      </c>
      <c r="C607" s="79">
        <f t="shared" si="2"/>
        <v>0.0</v>
      </c>
      <c r="E607" s="46"/>
    </row>
    <row r="608" spans="8:8" ht="15.0">
      <c r="A608" s="79">
        <f t="shared" si="0"/>
        <v>0.0</v>
      </c>
      <c r="B608" s="79">
        <f t="shared" si="1"/>
        <v>0.0</v>
      </c>
      <c r="C608" s="79">
        <f t="shared" si="2"/>
        <v>0.0</v>
      </c>
      <c r="E608" s="46"/>
    </row>
    <row r="609" spans="8:8" ht="15.0">
      <c r="A609" s="79">
        <f t="shared" si="0"/>
        <v>0.0</v>
      </c>
      <c r="B609" s="79">
        <f t="shared" si="1"/>
        <v>0.0</v>
      </c>
      <c r="C609" s="79">
        <f t="shared" si="2"/>
        <v>0.0</v>
      </c>
      <c r="E609" s="46"/>
    </row>
    <row r="610" spans="8:8" ht="15.0">
      <c r="A610" s="79">
        <f t="shared" si="0"/>
        <v>0.0</v>
      </c>
      <c r="B610" s="79">
        <f t="shared" si="1"/>
        <v>0.0</v>
      </c>
      <c r="C610" s="79">
        <f t="shared" si="2"/>
        <v>0.0</v>
      </c>
      <c r="E610" s="46"/>
    </row>
    <row r="611" spans="8:8" ht="15.0">
      <c r="A611" s="79">
        <f t="shared" si="0"/>
        <v>0.0</v>
      </c>
      <c r="B611" s="79">
        <f t="shared" si="1"/>
        <v>0.0</v>
      </c>
      <c r="C611" s="79">
        <f t="shared" si="2"/>
        <v>0.0</v>
      </c>
      <c r="E611" s="46"/>
    </row>
    <row r="612" spans="8:8" ht="15.0">
      <c r="A612" s="79">
        <f t="shared" si="0"/>
        <v>0.0</v>
      </c>
      <c r="B612" s="79">
        <f t="shared" si="1"/>
        <v>0.0</v>
      </c>
      <c r="C612" s="79">
        <f t="shared" si="2"/>
        <v>0.0</v>
      </c>
      <c r="E612" s="46"/>
    </row>
    <row r="613" spans="8:8" ht="15.0">
      <c r="A613" s="79">
        <f t="shared" si="0"/>
        <v>0.0</v>
      </c>
      <c r="B613" s="79">
        <f t="shared" si="1"/>
        <v>0.0</v>
      </c>
      <c r="C613" s="79">
        <f t="shared" si="2"/>
        <v>0.0</v>
      </c>
      <c r="E613" s="46"/>
    </row>
    <row r="614" spans="8:8" ht="15.0">
      <c r="A614" s="79">
        <f t="shared" si="0"/>
        <v>0.0</v>
      </c>
      <c r="B614" s="79">
        <f t="shared" si="1"/>
        <v>0.0</v>
      </c>
      <c r="C614" s="79">
        <f t="shared" si="2"/>
        <v>0.0</v>
      </c>
      <c r="E614" s="46"/>
    </row>
    <row r="615" spans="8:8" ht="15.0">
      <c r="A615" s="79">
        <f t="shared" si="0"/>
        <v>0.0</v>
      </c>
      <c r="B615" s="79">
        <f t="shared" si="1"/>
        <v>0.0</v>
      </c>
      <c r="C615" s="79">
        <f t="shared" si="2"/>
        <v>0.0</v>
      </c>
      <c r="E615" s="46"/>
    </row>
    <row r="616" spans="8:8" ht="15.0">
      <c r="A616" s="79">
        <f t="shared" si="0"/>
        <v>0.0</v>
      </c>
      <c r="B616" s="79">
        <f t="shared" si="1"/>
        <v>0.0</v>
      </c>
      <c r="C616" s="79">
        <f t="shared" si="2"/>
        <v>0.0</v>
      </c>
      <c r="E616" s="46"/>
    </row>
    <row r="617" spans="8:8" ht="15.0">
      <c r="A617" s="79">
        <f t="shared" si="0"/>
        <v>0.0</v>
      </c>
      <c r="B617" s="79">
        <f t="shared" si="1"/>
        <v>0.0</v>
      </c>
      <c r="C617" s="79">
        <f t="shared" si="2"/>
        <v>0.0</v>
      </c>
      <c r="E617" s="46"/>
    </row>
    <row r="618" spans="8:8" ht="15.0">
      <c r="A618" s="79">
        <f t="shared" si="0"/>
        <v>0.0</v>
      </c>
      <c r="B618" s="79">
        <f t="shared" si="1"/>
        <v>0.0</v>
      </c>
      <c r="C618" s="79">
        <f t="shared" si="2"/>
        <v>0.0</v>
      </c>
      <c r="E618" s="46"/>
    </row>
    <row r="619" spans="8:8" ht="15.0">
      <c r="A619" s="79">
        <f t="shared" si="0"/>
        <v>0.0</v>
      </c>
      <c r="B619" s="79">
        <f t="shared" si="1"/>
        <v>0.0</v>
      </c>
      <c r="C619" s="79">
        <f t="shared" si="2"/>
        <v>0.0</v>
      </c>
      <c r="E619" s="46"/>
    </row>
    <row r="620" spans="8:8" ht="15.0">
      <c r="A620" s="79">
        <f t="shared" si="0"/>
        <v>0.0</v>
      </c>
      <c r="B620" s="79">
        <f t="shared" si="1"/>
        <v>0.0</v>
      </c>
      <c r="C620" s="79">
        <f t="shared" si="2"/>
        <v>0.0</v>
      </c>
      <c r="E620" s="46"/>
    </row>
    <row r="621" spans="8:8" ht="15.0">
      <c r="A621" s="79">
        <f t="shared" si="0"/>
        <v>0.0</v>
      </c>
      <c r="B621" s="79">
        <f t="shared" si="1"/>
        <v>0.0</v>
      </c>
      <c r="C621" s="79">
        <f t="shared" si="2"/>
        <v>0.0</v>
      </c>
      <c r="E621" s="46"/>
    </row>
    <row r="622" spans="8:8" ht="15.0">
      <c r="A622" s="79">
        <f t="shared" si="0"/>
        <v>0.0</v>
      </c>
      <c r="B622" s="79">
        <f t="shared" si="1"/>
        <v>0.0</v>
      </c>
      <c r="C622" s="79">
        <f t="shared" si="2"/>
        <v>0.0</v>
      </c>
      <c r="E622" s="46"/>
    </row>
    <row r="623" spans="8:8" ht="15.0">
      <c r="A623" s="79">
        <f t="shared" si="0"/>
        <v>0.0</v>
      </c>
      <c r="B623" s="79">
        <f t="shared" si="1"/>
        <v>0.0</v>
      </c>
      <c r="C623" s="79">
        <f t="shared" si="2"/>
        <v>0.0</v>
      </c>
      <c r="E623" s="46"/>
    </row>
    <row r="624" spans="8:8" ht="15.0">
      <c r="A624" s="79">
        <f t="shared" si="0"/>
        <v>0.0</v>
      </c>
      <c r="B624" s="79">
        <f t="shared" si="1"/>
        <v>0.0</v>
      </c>
      <c r="C624" s="79">
        <f t="shared" si="2"/>
        <v>0.0</v>
      </c>
      <c r="E624" s="46"/>
    </row>
    <row r="625" spans="8:8" ht="15.0">
      <c r="A625" s="79">
        <f t="shared" si="0"/>
        <v>0.0</v>
      </c>
      <c r="B625" s="79">
        <f t="shared" si="1"/>
        <v>0.0</v>
      </c>
      <c r="C625" s="79">
        <f t="shared" si="2"/>
        <v>0.0</v>
      </c>
      <c r="E625" s="46"/>
    </row>
    <row r="626" spans="8:8" ht="15.0">
      <c r="A626" s="79">
        <f t="shared" si="0"/>
        <v>0.0</v>
      </c>
      <c r="B626" s="79">
        <f t="shared" si="1"/>
        <v>0.0</v>
      </c>
      <c r="C626" s="79">
        <f t="shared" si="2"/>
        <v>0.0</v>
      </c>
      <c r="E626" s="46"/>
    </row>
    <row r="627" spans="8:8" ht="15.0">
      <c r="A627" s="79">
        <f t="shared" si="0"/>
        <v>0.0</v>
      </c>
      <c r="B627" s="79">
        <f t="shared" si="1"/>
        <v>0.0</v>
      </c>
      <c r="C627" s="79">
        <f t="shared" si="2"/>
        <v>0.0</v>
      </c>
      <c r="E627" s="46"/>
    </row>
    <row r="628" spans="8:8" ht="15.0">
      <c r="A628" s="79">
        <f t="shared" si="0"/>
        <v>0.0</v>
      </c>
      <c r="B628" s="79">
        <f t="shared" si="1"/>
        <v>0.0</v>
      </c>
      <c r="C628" s="79">
        <f t="shared" si="2"/>
        <v>0.0</v>
      </c>
      <c r="E628" s="46"/>
    </row>
    <row r="629" spans="8:8" ht="15.0">
      <c r="A629" s="79">
        <f t="shared" si="0"/>
        <v>0.0</v>
      </c>
      <c r="B629" s="79">
        <f t="shared" si="1"/>
        <v>0.0</v>
      </c>
      <c r="C629" s="79">
        <f t="shared" si="2"/>
        <v>0.0</v>
      </c>
      <c r="E629" s="46"/>
    </row>
    <row r="630" spans="8:8" ht="15.0">
      <c r="A630" s="79">
        <f t="shared" si="0"/>
        <v>0.0</v>
      </c>
      <c r="B630" s="79">
        <f t="shared" si="1"/>
        <v>0.0</v>
      </c>
      <c r="C630" s="79">
        <f t="shared" si="2"/>
        <v>0.0</v>
      </c>
      <c r="E630" s="46"/>
    </row>
    <row r="631" spans="8:8" ht="15.0">
      <c r="A631" s="79">
        <f t="shared" si="0"/>
        <v>0.0</v>
      </c>
      <c r="B631" s="79">
        <f t="shared" si="1"/>
        <v>0.0</v>
      </c>
      <c r="C631" s="79">
        <f t="shared" si="2"/>
        <v>0.0</v>
      </c>
      <c r="E631" s="46"/>
    </row>
    <row r="632" spans="8:8" ht="15.0">
      <c r="A632" s="79">
        <f t="shared" si="0"/>
        <v>0.0</v>
      </c>
      <c r="B632" s="79">
        <f t="shared" si="1"/>
        <v>0.0</v>
      </c>
      <c r="C632" s="79">
        <f t="shared" si="2"/>
        <v>0.0</v>
      </c>
      <c r="E632" s="46"/>
    </row>
    <row r="633" spans="8:8" ht="15.0">
      <c r="A633" s="79">
        <f t="shared" si="0"/>
        <v>0.0</v>
      </c>
      <c r="B633" s="79">
        <f t="shared" si="1"/>
        <v>0.0</v>
      </c>
      <c r="C633" s="79">
        <f t="shared" si="2"/>
        <v>0.0</v>
      </c>
      <c r="E633" s="46"/>
    </row>
    <row r="634" spans="8:8" ht="15.0">
      <c r="A634" s="79">
        <f t="shared" si="0"/>
        <v>0.0</v>
      </c>
      <c r="B634" s="79">
        <f t="shared" si="1"/>
        <v>0.0</v>
      </c>
      <c r="C634" s="79">
        <f t="shared" si="2"/>
        <v>0.0</v>
      </c>
      <c r="E634" s="46"/>
    </row>
    <row r="635" spans="8:8" ht="15.0">
      <c r="A635" s="79">
        <f t="shared" si="0"/>
        <v>0.0</v>
      </c>
      <c r="B635" s="79">
        <f t="shared" si="1"/>
        <v>0.0</v>
      </c>
      <c r="C635" s="79">
        <f t="shared" si="2"/>
        <v>0.0</v>
      </c>
      <c r="E635" s="46"/>
    </row>
    <row r="636" spans="8:8" ht="15.0">
      <c r="A636" s="79">
        <f t="shared" si="0"/>
        <v>0.0</v>
      </c>
      <c r="B636" s="79">
        <f t="shared" si="1"/>
        <v>0.0</v>
      </c>
      <c r="C636" s="79">
        <f t="shared" si="2"/>
        <v>0.0</v>
      </c>
      <c r="E636" s="46"/>
    </row>
    <row r="637" spans="8:8" ht="15.0">
      <c r="A637" s="79">
        <f t="shared" si="0"/>
        <v>0.0</v>
      </c>
      <c r="B637" s="79">
        <f t="shared" si="1"/>
        <v>0.0</v>
      </c>
      <c r="C637" s="79">
        <f t="shared" si="2"/>
        <v>0.0</v>
      </c>
      <c r="E637" s="46"/>
    </row>
    <row r="638" spans="8:8" ht="15.0">
      <c r="A638" s="79">
        <f t="shared" si="0"/>
        <v>0.0</v>
      </c>
      <c r="B638" s="79">
        <f t="shared" si="1"/>
        <v>0.0</v>
      </c>
      <c r="C638" s="79">
        <f t="shared" si="2"/>
        <v>0.0</v>
      </c>
      <c r="E638" s="46"/>
    </row>
    <row r="639" spans="8:8" ht="15.0">
      <c r="A639" s="79">
        <f t="shared" si="0"/>
        <v>0.0</v>
      </c>
      <c r="B639" s="79">
        <f t="shared" si="1"/>
        <v>0.0</v>
      </c>
      <c r="C639" s="79">
        <f t="shared" si="2"/>
        <v>0.0</v>
      </c>
      <c r="E639" s="46"/>
    </row>
    <row r="640" spans="8:8" ht="15.0">
      <c r="A640" s="79">
        <f t="shared" si="0"/>
        <v>0.0</v>
      </c>
      <c r="B640" s="79">
        <f t="shared" si="1"/>
        <v>0.0</v>
      </c>
      <c r="C640" s="79">
        <f t="shared" si="2"/>
        <v>0.0</v>
      </c>
      <c r="E640" s="46"/>
    </row>
    <row r="641" spans="8:8" ht="15.0">
      <c r="A641" s="79">
        <f t="shared" si="0"/>
        <v>0.0</v>
      </c>
      <c r="B641" s="79">
        <f t="shared" si="1"/>
        <v>0.0</v>
      </c>
      <c r="C641" s="79">
        <f t="shared" si="2"/>
        <v>0.0</v>
      </c>
      <c r="E641" s="46"/>
    </row>
    <row r="642" spans="8:8" ht="15.0">
      <c r="A642" s="79">
        <f t="shared" si="0"/>
        <v>0.0</v>
      </c>
      <c r="B642" s="79">
        <f t="shared" si="1"/>
        <v>0.0</v>
      </c>
      <c r="C642" s="79">
        <f t="shared" si="2"/>
        <v>0.0</v>
      </c>
      <c r="E642" s="46"/>
    </row>
    <row r="643" spans="8:8" ht="15.0">
      <c r="A643" s="79">
        <f t="shared" si="0"/>
        <v>0.0</v>
      </c>
      <c r="B643" s="79">
        <f t="shared" si="1"/>
        <v>0.0</v>
      </c>
      <c r="C643" s="79">
        <f t="shared" si="2"/>
        <v>0.0</v>
      </c>
      <c r="E643" s="46"/>
    </row>
    <row r="644" spans="8:8" ht="15.0">
      <c r="A644" s="79">
        <f t="shared" si="0"/>
        <v>0.0</v>
      </c>
      <c r="B644" s="79">
        <f t="shared" si="1"/>
        <v>0.0</v>
      </c>
      <c r="C644" s="79">
        <f t="shared" si="2"/>
        <v>0.0</v>
      </c>
      <c r="E644" s="46"/>
    </row>
    <row r="645" spans="8:8" ht="15.0">
      <c r="A645" s="79">
        <f t="shared" si="0"/>
        <v>0.0</v>
      </c>
      <c r="B645" s="79">
        <f t="shared" si="1"/>
        <v>0.0</v>
      </c>
      <c r="C645" s="79">
        <f t="shared" si="2"/>
        <v>0.0</v>
      </c>
      <c r="E645" s="46"/>
    </row>
    <row r="646" spans="8:8" ht="15.0">
      <c r="A646" s="79">
        <f t="shared" si="0"/>
        <v>0.0</v>
      </c>
      <c r="B646" s="79">
        <f t="shared" si="1"/>
        <v>0.0</v>
      </c>
      <c r="C646" s="79">
        <f t="shared" si="2"/>
        <v>0.0</v>
      </c>
      <c r="E646" s="46"/>
    </row>
    <row r="647" spans="8:8" ht="15.0">
      <c r="A647" s="79">
        <f t="shared" si="0"/>
        <v>0.0</v>
      </c>
      <c r="B647" s="79">
        <f t="shared" si="1"/>
        <v>0.0</v>
      </c>
      <c r="C647" s="79">
        <f t="shared" si="2"/>
        <v>0.0</v>
      </c>
      <c r="E647" s="46"/>
    </row>
    <row r="648" spans="8:8" ht="15.0">
      <c r="A648" s="79">
        <f t="shared" si="0"/>
        <v>0.0</v>
      </c>
      <c r="B648" s="79">
        <f t="shared" si="1"/>
        <v>0.0</v>
      </c>
      <c r="C648" s="79">
        <f t="shared" si="2"/>
        <v>0.0</v>
      </c>
      <c r="E648" s="46"/>
    </row>
    <row r="649" spans="8:8" ht="15.0">
      <c r="A649" s="79">
        <f t="shared" si="0"/>
        <v>0.0</v>
      </c>
      <c r="B649" s="79">
        <f t="shared" si="1"/>
        <v>0.0</v>
      </c>
      <c r="C649" s="79">
        <f t="shared" si="2"/>
        <v>0.0</v>
      </c>
      <c r="E649" s="46"/>
    </row>
    <row r="650" spans="8:8" ht="15.0">
      <c r="A650" s="79">
        <f t="shared" si="0"/>
        <v>0.0</v>
      </c>
      <c r="B650" s="79">
        <f t="shared" si="1"/>
        <v>0.0</v>
      </c>
      <c r="C650" s="79">
        <f t="shared" si="2"/>
        <v>0.0</v>
      </c>
      <c r="E650" s="46"/>
    </row>
    <row r="651" spans="8:8" ht="15.0">
      <c r="A651" s="79">
        <f t="shared" si="0"/>
        <v>0.0</v>
      </c>
      <c r="B651" s="79">
        <f t="shared" si="1"/>
        <v>0.0</v>
      </c>
      <c r="C651" s="79">
        <f t="shared" si="2"/>
        <v>0.0</v>
      </c>
      <c r="E651" s="46"/>
    </row>
    <row r="652" spans="8:8" ht="15.0">
      <c r="A652" s="79">
        <f t="shared" si="0"/>
        <v>0.0</v>
      </c>
      <c r="B652" s="79">
        <f t="shared" si="1"/>
        <v>0.0</v>
      </c>
      <c r="C652" s="79">
        <f t="shared" si="2"/>
        <v>0.0</v>
      </c>
      <c r="E652" s="46"/>
    </row>
    <row r="653" spans="8:8" ht="15.0">
      <c r="A653" s="79">
        <f t="shared" si="0"/>
        <v>0.0</v>
      </c>
      <c r="B653" s="79">
        <f t="shared" si="1"/>
        <v>0.0</v>
      </c>
      <c r="C653" s="79">
        <f t="shared" si="2"/>
        <v>0.0</v>
      </c>
      <c r="E653" s="46"/>
    </row>
    <row r="654" spans="8:8" ht="15.0">
      <c r="A654" s="79">
        <f t="shared" si="0"/>
        <v>0.0</v>
      </c>
      <c r="B654" s="79">
        <f t="shared" si="1"/>
        <v>0.0</v>
      </c>
      <c r="C654" s="79">
        <f t="shared" si="2"/>
        <v>0.0</v>
      </c>
      <c r="E654" s="46"/>
    </row>
    <row r="655" spans="8:8" ht="15.0">
      <c r="A655" s="79">
        <f t="shared" si="0"/>
        <v>0.0</v>
      </c>
      <c r="B655" s="79">
        <f t="shared" si="1"/>
        <v>0.0</v>
      </c>
      <c r="C655" s="79">
        <f t="shared" si="2"/>
        <v>0.0</v>
      </c>
      <c r="E655" s="46"/>
    </row>
    <row r="656" spans="8:8" ht="15.0">
      <c r="A656" s="79">
        <f t="shared" si="0"/>
        <v>0.0</v>
      </c>
      <c r="B656" s="79">
        <f t="shared" si="1"/>
        <v>0.0</v>
      </c>
      <c r="C656" s="79">
        <f t="shared" si="2"/>
        <v>0.0</v>
      </c>
      <c r="E656" s="46"/>
    </row>
    <row r="657" spans="8:8" ht="15.0">
      <c r="A657" s="79">
        <f t="shared" si="0"/>
        <v>0.0</v>
      </c>
      <c r="B657" s="79">
        <f t="shared" si="1"/>
        <v>0.0</v>
      </c>
      <c r="C657" s="79">
        <f t="shared" si="2"/>
        <v>0.0</v>
      </c>
      <c r="E657" s="46"/>
    </row>
    <row r="658" spans="8:8" ht="15.0">
      <c r="A658" s="79">
        <f t="shared" si="0"/>
        <v>0.0</v>
      </c>
      <c r="B658" s="79">
        <f t="shared" si="1"/>
        <v>0.0</v>
      </c>
      <c r="C658" s="79">
        <f t="shared" si="2"/>
        <v>0.0</v>
      </c>
      <c r="E658" s="46"/>
    </row>
    <row r="659" spans="8:8" ht="15.0">
      <c r="A659" s="79">
        <f t="shared" si="0"/>
        <v>0.0</v>
      </c>
      <c r="B659" s="79">
        <f t="shared" si="1"/>
        <v>0.0</v>
      </c>
      <c r="C659" s="79">
        <f t="shared" si="2"/>
        <v>0.0</v>
      </c>
      <c r="E659" s="46"/>
    </row>
    <row r="660" spans="8:8" ht="15.0">
      <c r="A660" s="79">
        <f t="shared" si="0"/>
        <v>0.0</v>
      </c>
      <c r="B660" s="79">
        <f t="shared" si="1"/>
        <v>0.0</v>
      </c>
      <c r="C660" s="79">
        <f t="shared" si="2"/>
        <v>0.0</v>
      </c>
      <c r="E660" s="46"/>
    </row>
    <row r="661" spans="8:8" ht="15.0">
      <c r="A661" s="79">
        <f t="shared" si="0"/>
        <v>0.0</v>
      </c>
      <c r="B661" s="79">
        <f t="shared" si="1"/>
        <v>0.0</v>
      </c>
      <c r="C661" s="79">
        <f t="shared" si="2"/>
        <v>0.0</v>
      </c>
      <c r="E661" s="46"/>
    </row>
    <row r="662" spans="8:8" ht="15.0">
      <c r="A662" s="79">
        <f t="shared" si="0"/>
        <v>0.0</v>
      </c>
      <c r="B662" s="79">
        <f t="shared" si="1"/>
        <v>0.0</v>
      </c>
      <c r="C662" s="79">
        <f t="shared" si="2"/>
        <v>0.0</v>
      </c>
      <c r="E662" s="46"/>
    </row>
    <row r="663" spans="8:8" ht="15.0">
      <c r="A663" s="79">
        <f t="shared" si="0"/>
        <v>0.0</v>
      </c>
      <c r="B663" s="79">
        <f t="shared" si="1"/>
        <v>0.0</v>
      </c>
      <c r="C663" s="79">
        <f t="shared" si="2"/>
        <v>0.0</v>
      </c>
      <c r="E663" s="46"/>
    </row>
    <row r="664" spans="8:8" ht="15.0">
      <c r="A664" s="79">
        <f t="shared" si="0"/>
        <v>0.0</v>
      </c>
      <c r="B664" s="79">
        <f t="shared" si="1"/>
        <v>0.0</v>
      </c>
      <c r="C664" s="79">
        <f t="shared" si="2"/>
        <v>0.0</v>
      </c>
      <c r="E664" s="46"/>
    </row>
    <row r="665" spans="8:8" ht="15.0">
      <c r="A665" s="79">
        <f t="shared" si="0"/>
        <v>0.0</v>
      </c>
      <c r="B665" s="79">
        <f t="shared" si="1"/>
        <v>0.0</v>
      </c>
      <c r="C665" s="79">
        <f t="shared" si="2"/>
        <v>0.0</v>
      </c>
      <c r="E665" s="46"/>
    </row>
    <row r="666" spans="8:8" ht="15.0">
      <c r="A666" s="79">
        <f t="shared" si="0"/>
        <v>0.0</v>
      </c>
      <c r="B666" s="79">
        <f t="shared" si="1"/>
        <v>0.0</v>
      </c>
      <c r="C666" s="79">
        <f t="shared" si="2"/>
        <v>0.0</v>
      </c>
      <c r="E666" s="46"/>
    </row>
    <row r="667" spans="8:8" ht="15.0">
      <c r="A667" s="79">
        <f t="shared" si="0"/>
        <v>0.0</v>
      </c>
      <c r="B667" s="79">
        <f t="shared" si="1"/>
        <v>0.0</v>
      </c>
      <c r="C667" s="79">
        <f t="shared" si="2"/>
        <v>0.0</v>
      </c>
      <c r="E667" s="46"/>
    </row>
    <row r="668" spans="8:8" ht="15.0">
      <c r="A668" s="79">
        <f t="shared" si="0"/>
        <v>0.0</v>
      </c>
      <c r="B668" s="79">
        <f t="shared" si="1"/>
        <v>0.0</v>
      </c>
      <c r="C668" s="79">
        <f t="shared" si="2"/>
        <v>0.0</v>
      </c>
      <c r="E668" s="46"/>
    </row>
    <row r="669" spans="8:8" ht="15.0">
      <c r="A669" s="79">
        <f t="shared" si="0"/>
        <v>0.0</v>
      </c>
      <c r="B669" s="79">
        <f t="shared" si="1"/>
        <v>0.0</v>
      </c>
      <c r="C669" s="79">
        <f t="shared" si="2"/>
        <v>0.0</v>
      </c>
      <c r="E669" s="46"/>
    </row>
    <row r="670" spans="8:8" ht="15.0">
      <c r="A670" s="79">
        <f t="shared" si="0"/>
        <v>0.0</v>
      </c>
      <c r="B670" s="79">
        <f t="shared" si="1"/>
        <v>0.0</v>
      </c>
      <c r="C670" s="79">
        <f t="shared" si="2"/>
        <v>0.0</v>
      </c>
      <c r="E670" s="46"/>
    </row>
    <row r="671" spans="8:8" ht="15.0">
      <c r="A671" s="79">
        <f t="shared" si="0"/>
        <v>0.0</v>
      </c>
      <c r="B671" s="79">
        <f t="shared" si="1"/>
        <v>0.0</v>
      </c>
      <c r="C671" s="79">
        <f t="shared" si="2"/>
        <v>0.0</v>
      </c>
      <c r="E671" s="46"/>
    </row>
    <row r="672" spans="8:8" ht="15.0">
      <c r="A672" s="79">
        <f t="shared" si="0"/>
        <v>0.0</v>
      </c>
      <c r="B672" s="79">
        <f t="shared" si="1"/>
        <v>0.0</v>
      </c>
      <c r="C672" s="79">
        <f t="shared" si="2"/>
        <v>0.0</v>
      </c>
      <c r="E672" s="46"/>
    </row>
    <row r="673" spans="8:8" ht="15.0">
      <c r="A673" s="79">
        <f t="shared" si="0"/>
        <v>0.0</v>
      </c>
      <c r="B673" s="79">
        <f t="shared" si="1"/>
        <v>0.0</v>
      </c>
      <c r="C673" s="79">
        <f t="shared" si="2"/>
        <v>0.0</v>
      </c>
      <c r="E673" s="46"/>
    </row>
    <row r="674" spans="8:8" ht="15.0">
      <c r="A674" s="79">
        <f t="shared" si="0"/>
        <v>0.0</v>
      </c>
      <c r="B674" s="79">
        <f t="shared" si="1"/>
        <v>0.0</v>
      </c>
      <c r="C674" s="79">
        <f t="shared" si="2"/>
        <v>0.0</v>
      </c>
      <c r="E674" s="46"/>
    </row>
    <row r="675" spans="8:8" ht="15.0">
      <c r="A675" s="79">
        <f t="shared" si="0"/>
        <v>0.0</v>
      </c>
      <c r="B675" s="79">
        <f t="shared" si="1"/>
        <v>0.0</v>
      </c>
      <c r="C675" s="79">
        <f t="shared" si="2"/>
        <v>0.0</v>
      </c>
      <c r="E675" s="46"/>
    </row>
    <row r="676" spans="8:8" ht="15.0">
      <c r="A676" s="79">
        <f t="shared" si="0"/>
        <v>0.0</v>
      </c>
      <c r="B676" s="79">
        <f t="shared" si="1"/>
        <v>0.0</v>
      </c>
      <c r="C676" s="79">
        <f t="shared" si="2"/>
        <v>0.0</v>
      </c>
      <c r="E676" s="46"/>
    </row>
    <row r="677" spans="8:8" ht="15.0">
      <c r="A677" s="79">
        <f t="shared" si="0"/>
        <v>0.0</v>
      </c>
      <c r="B677" s="79">
        <f t="shared" si="1"/>
        <v>0.0</v>
      </c>
      <c r="C677" s="79">
        <f t="shared" si="2"/>
        <v>0.0</v>
      </c>
      <c r="E677" s="46"/>
    </row>
    <row r="678" spans="8:8" ht="15.0">
      <c r="A678" s="79">
        <f t="shared" si="0"/>
        <v>0.0</v>
      </c>
      <c r="B678" s="79">
        <f t="shared" si="1"/>
        <v>0.0</v>
      </c>
      <c r="C678" s="79">
        <f t="shared" si="2"/>
        <v>0.0</v>
      </c>
      <c r="E678" s="46"/>
    </row>
    <row r="679" spans="8:8" ht="15.0">
      <c r="A679" s="79">
        <f t="shared" si="0"/>
        <v>0.0</v>
      </c>
      <c r="B679" s="79">
        <f t="shared" si="1"/>
        <v>0.0</v>
      </c>
      <c r="C679" s="79">
        <f t="shared" si="2"/>
        <v>0.0</v>
      </c>
      <c r="E679" s="46"/>
    </row>
    <row r="680" spans="8:8" ht="15.0">
      <c r="A680" s="79">
        <f t="shared" si="0"/>
        <v>0.0</v>
      </c>
      <c r="B680" s="79">
        <f t="shared" si="1"/>
        <v>0.0</v>
      </c>
      <c r="C680" s="79">
        <f t="shared" si="2"/>
        <v>0.0</v>
      </c>
      <c r="E680" s="46"/>
    </row>
    <row r="681" spans="8:8" ht="15.0">
      <c r="A681" s="79">
        <f t="shared" si="0"/>
        <v>0.0</v>
      </c>
      <c r="B681" s="79">
        <f t="shared" si="1"/>
        <v>0.0</v>
      </c>
      <c r="C681" s="79">
        <f t="shared" si="2"/>
        <v>0.0</v>
      </c>
      <c r="E681" s="46"/>
    </row>
    <row r="682" spans="8:8" ht="15.0">
      <c r="A682" s="79">
        <f t="shared" si="0"/>
        <v>0.0</v>
      </c>
      <c r="B682" s="79">
        <f t="shared" si="1"/>
        <v>0.0</v>
      </c>
      <c r="C682" s="79">
        <f t="shared" si="2"/>
        <v>0.0</v>
      </c>
      <c r="E682" s="46"/>
    </row>
    <row r="683" spans="8:8" ht="15.0">
      <c r="A683" s="79">
        <f t="shared" si="0"/>
        <v>0.0</v>
      </c>
      <c r="B683" s="79">
        <f t="shared" si="1"/>
        <v>0.0</v>
      </c>
      <c r="C683" s="79">
        <f t="shared" si="2"/>
        <v>0.0</v>
      </c>
      <c r="E683" s="46"/>
    </row>
    <row r="684" spans="8:8" ht="15.0">
      <c r="A684" s="79">
        <f t="shared" si="0"/>
        <v>0.0</v>
      </c>
      <c r="B684" s="79">
        <f t="shared" si="1"/>
        <v>0.0</v>
      </c>
      <c r="C684" s="79">
        <f t="shared" si="2"/>
        <v>0.0</v>
      </c>
      <c r="E684" s="46"/>
    </row>
    <row r="685" spans="8:8" ht="15.0">
      <c r="A685" s="79">
        <f t="shared" si="0"/>
        <v>0.0</v>
      </c>
      <c r="B685" s="79">
        <f t="shared" si="1"/>
        <v>0.0</v>
      </c>
      <c r="C685" s="79">
        <f t="shared" si="2"/>
        <v>0.0</v>
      </c>
      <c r="E685" s="46"/>
    </row>
    <row r="686" spans="8:8" ht="15.0">
      <c r="A686" s="79">
        <f t="shared" si="0"/>
        <v>0.0</v>
      </c>
      <c r="B686" s="79">
        <f t="shared" si="1"/>
        <v>0.0</v>
      </c>
      <c r="C686" s="79">
        <f t="shared" si="2"/>
        <v>0.0</v>
      </c>
      <c r="E686" s="46"/>
    </row>
    <row r="687" spans="8:8" ht="15.0">
      <c r="A687" s="79">
        <f t="shared" si="0"/>
        <v>0.0</v>
      </c>
      <c r="B687" s="79">
        <f t="shared" si="1"/>
        <v>0.0</v>
      </c>
      <c r="C687" s="79">
        <f t="shared" si="2"/>
        <v>0.0</v>
      </c>
      <c r="E687" s="46"/>
    </row>
    <row r="688" spans="8:8" ht="15.0">
      <c r="A688" s="79">
        <f t="shared" si="0"/>
        <v>0.0</v>
      </c>
      <c r="B688" s="79">
        <f t="shared" si="1"/>
        <v>0.0</v>
      </c>
      <c r="C688" s="79">
        <f t="shared" si="2"/>
        <v>0.0</v>
      </c>
      <c r="E688" s="46"/>
    </row>
    <row r="689" spans="8:8" ht="15.0">
      <c r="A689" s="79">
        <f t="shared" si="0"/>
        <v>0.0</v>
      </c>
      <c r="B689" s="79">
        <f t="shared" si="1"/>
        <v>0.0</v>
      </c>
      <c r="C689" s="79">
        <f t="shared" si="2"/>
        <v>0.0</v>
      </c>
      <c r="E689" s="46"/>
    </row>
    <row r="690" spans="8:8" ht="15.0">
      <c r="A690" s="79">
        <f t="shared" si="0"/>
        <v>0.0</v>
      </c>
      <c r="B690" s="79">
        <f t="shared" si="1"/>
        <v>0.0</v>
      </c>
      <c r="C690" s="79">
        <f t="shared" si="2"/>
        <v>0.0</v>
      </c>
      <c r="E690" s="46"/>
    </row>
    <row r="691" spans="8:8" ht="15.0">
      <c r="A691" s="79">
        <f t="shared" si="0"/>
        <v>0.0</v>
      </c>
      <c r="B691" s="79">
        <f t="shared" si="1"/>
        <v>0.0</v>
      </c>
      <c r="C691" s="79">
        <f t="shared" si="2"/>
        <v>0.0</v>
      </c>
      <c r="E691" s="46"/>
    </row>
    <row r="692" spans="8:8" ht="15.0">
      <c r="A692" s="79">
        <f t="shared" si="0"/>
        <v>0.0</v>
      </c>
      <c r="B692" s="79">
        <f t="shared" si="1"/>
        <v>0.0</v>
      </c>
      <c r="C692" s="79">
        <f t="shared" si="2"/>
        <v>0.0</v>
      </c>
      <c r="E692" s="46"/>
    </row>
    <row r="693" spans="8:8" ht="15.0">
      <c r="A693" s="79">
        <f t="shared" si="0"/>
        <v>0.0</v>
      </c>
      <c r="B693" s="79">
        <f t="shared" si="1"/>
        <v>0.0</v>
      </c>
      <c r="C693" s="79">
        <f t="shared" si="2"/>
        <v>0.0</v>
      </c>
      <c r="E693" s="46"/>
    </row>
    <row r="694" spans="8:8" ht="15.0">
      <c r="A694" s="79">
        <f t="shared" si="0"/>
        <v>0.0</v>
      </c>
      <c r="B694" s="79">
        <f t="shared" si="1"/>
        <v>0.0</v>
      </c>
      <c r="C694" s="79">
        <f t="shared" si="2"/>
        <v>0.0</v>
      </c>
      <c r="E694" s="46"/>
    </row>
    <row r="695" spans="8:8" ht="15.0">
      <c r="A695" s="79">
        <f t="shared" si="0"/>
        <v>0.0</v>
      </c>
      <c r="B695" s="79">
        <f t="shared" si="1"/>
        <v>0.0</v>
      </c>
      <c r="C695" s="79">
        <f t="shared" si="2"/>
        <v>0.0</v>
      </c>
      <c r="E695" s="46"/>
    </row>
    <row r="696" spans="8:8" ht="15.0">
      <c r="A696" s="79">
        <f t="shared" si="0"/>
        <v>0.0</v>
      </c>
      <c r="B696" s="79">
        <f t="shared" si="1"/>
        <v>0.0</v>
      </c>
      <c r="C696" s="79">
        <f t="shared" si="2"/>
        <v>0.0</v>
      </c>
      <c r="E696" s="46"/>
    </row>
    <row r="697" spans="8:8" ht="15.0">
      <c r="A697" s="79">
        <f t="shared" si="0"/>
        <v>0.0</v>
      </c>
      <c r="B697" s="79">
        <f t="shared" si="1"/>
        <v>0.0</v>
      </c>
      <c r="C697" s="79">
        <f t="shared" si="2"/>
        <v>0.0</v>
      </c>
      <c r="E697" s="46"/>
    </row>
    <row r="698" spans="8:8" ht="15.0">
      <c r="A698" s="79">
        <f t="shared" si="0"/>
        <v>0.0</v>
      </c>
      <c r="B698" s="79">
        <f t="shared" si="1"/>
        <v>0.0</v>
      </c>
      <c r="C698" s="79">
        <f t="shared" si="2"/>
        <v>0.0</v>
      </c>
      <c r="E698" s="46"/>
    </row>
    <row r="699" spans="8:8" ht="15.0">
      <c r="A699" s="79">
        <f t="shared" si="0"/>
        <v>0.0</v>
      </c>
      <c r="B699" s="79">
        <f t="shared" si="1"/>
        <v>0.0</v>
      </c>
      <c r="C699" s="79">
        <f t="shared" si="2"/>
        <v>0.0</v>
      </c>
      <c r="E699" s="46"/>
    </row>
    <row r="700" spans="8:8" ht="15.0">
      <c r="A700" s="79">
        <f t="shared" si="0"/>
        <v>0.0</v>
      </c>
      <c r="B700" s="79">
        <f t="shared" si="1"/>
        <v>0.0</v>
      </c>
      <c r="C700" s="79">
        <f t="shared" si="2"/>
        <v>0.0</v>
      </c>
      <c r="E700" s="46"/>
    </row>
    <row r="701" spans="8:8" ht="15.0">
      <c r="A701" s="79">
        <f t="shared" si="0"/>
        <v>0.0</v>
      </c>
      <c r="B701" s="79">
        <f t="shared" si="1"/>
        <v>0.0</v>
      </c>
      <c r="C701" s="79">
        <f t="shared" si="2"/>
        <v>0.0</v>
      </c>
      <c r="E701" s="46"/>
    </row>
    <row r="702" spans="8:8" ht="15.0">
      <c r="A702" s="79">
        <f t="shared" si="0"/>
        <v>0.0</v>
      </c>
      <c r="B702" s="79">
        <f t="shared" si="1"/>
        <v>0.0</v>
      </c>
      <c r="C702" s="79">
        <f t="shared" si="2"/>
        <v>0.0</v>
      </c>
      <c r="E702" s="46"/>
    </row>
    <row r="703" spans="8:8" ht="15.0">
      <c r="A703" s="79">
        <f t="shared" si="0"/>
        <v>0.0</v>
      </c>
      <c r="B703" s="79">
        <f t="shared" si="1"/>
        <v>0.0</v>
      </c>
      <c r="C703" s="79">
        <f t="shared" si="2"/>
        <v>0.0</v>
      </c>
      <c r="E703" s="46"/>
    </row>
    <row r="704" spans="8:8" ht="15.0">
      <c r="A704" s="79">
        <f t="shared" si="0"/>
        <v>0.0</v>
      </c>
      <c r="B704" s="79">
        <f t="shared" si="1"/>
        <v>0.0</v>
      </c>
      <c r="C704" s="79">
        <f t="shared" si="2"/>
        <v>0.0</v>
      </c>
      <c r="E704" s="46"/>
    </row>
    <row r="705" spans="8:8" ht="15.0">
      <c r="A705" s="79">
        <f t="shared" si="0"/>
        <v>0.0</v>
      </c>
      <c r="B705" s="79">
        <f t="shared" si="1"/>
        <v>0.0</v>
      </c>
      <c r="C705" s="79">
        <f t="shared" si="2"/>
        <v>0.0</v>
      </c>
      <c r="E705" s="46"/>
    </row>
    <row r="706" spans="8:8" ht="15.0">
      <c r="A706" s="79">
        <f t="shared" si="0"/>
        <v>0.0</v>
      </c>
      <c r="B706" s="79">
        <f t="shared" si="1"/>
        <v>0.0</v>
      </c>
      <c r="C706" s="79">
        <f t="shared" si="2"/>
        <v>0.0</v>
      </c>
      <c r="E706" s="46"/>
    </row>
    <row r="707" spans="8:8" ht="15.0">
      <c r="A707" s="79">
        <f t="shared" si="0"/>
        <v>0.0</v>
      </c>
      <c r="B707" s="79">
        <f t="shared" si="1"/>
        <v>0.0</v>
      </c>
      <c r="C707" s="79">
        <f t="shared" si="2"/>
        <v>0.0</v>
      </c>
      <c r="E707" s="46"/>
    </row>
    <row r="708" spans="8:8" ht="15.0">
      <c r="A708" s="79">
        <f t="shared" si="0"/>
        <v>0.0</v>
      </c>
      <c r="B708" s="79">
        <f t="shared" si="1"/>
        <v>0.0</v>
      </c>
      <c r="C708" s="79">
        <f t="shared" si="2"/>
        <v>0.0</v>
      </c>
      <c r="E708" s="46"/>
    </row>
    <row r="709" spans="8:8" ht="15.0">
      <c r="A709" s="79">
        <f t="shared" si="0"/>
        <v>0.0</v>
      </c>
      <c r="B709" s="79">
        <f t="shared" si="1"/>
        <v>0.0</v>
      </c>
      <c r="C709" s="79">
        <f t="shared" si="2"/>
        <v>0.0</v>
      </c>
      <c r="E709" s="46"/>
    </row>
    <row r="710" spans="8:8" ht="15.0">
      <c r="A710" s="79">
        <f t="shared" si="0"/>
        <v>0.0</v>
      </c>
      <c r="B710" s="79">
        <f t="shared" si="1"/>
        <v>0.0</v>
      </c>
      <c r="C710" s="79">
        <f t="shared" si="2"/>
        <v>0.0</v>
      </c>
      <c r="E710" s="46"/>
    </row>
    <row r="711" spans="8:8" ht="15.0">
      <c r="A711" s="79">
        <f t="shared" si="0"/>
        <v>0.0</v>
      </c>
      <c r="B711" s="79">
        <f t="shared" si="1"/>
        <v>0.0</v>
      </c>
      <c r="C711" s="79">
        <f t="shared" si="2"/>
        <v>0.0</v>
      </c>
      <c r="E711" s="46"/>
    </row>
    <row r="712" spans="8:8" ht="15.0">
      <c r="A712" s="79">
        <f t="shared" si="0"/>
        <v>0.0</v>
      </c>
      <c r="B712" s="79">
        <f t="shared" si="1"/>
        <v>0.0</v>
      </c>
      <c r="C712" s="79">
        <f t="shared" si="2"/>
        <v>0.0</v>
      </c>
      <c r="E712" s="46"/>
    </row>
    <row r="713" spans="8:8" ht="15.0">
      <c r="A713" s="79">
        <f t="shared" si="0"/>
        <v>0.0</v>
      </c>
      <c r="B713" s="79">
        <f t="shared" si="1"/>
        <v>0.0</v>
      </c>
      <c r="C713" s="79">
        <f t="shared" si="2"/>
        <v>0.0</v>
      </c>
      <c r="E713" s="46"/>
    </row>
    <row r="714" spans="8:8" ht="15.0">
      <c r="A714" s="79">
        <f t="shared" si="0"/>
        <v>0.0</v>
      </c>
      <c r="B714" s="79">
        <f t="shared" si="1"/>
        <v>0.0</v>
      </c>
      <c r="C714" s="79">
        <f t="shared" si="2"/>
        <v>0.0</v>
      </c>
      <c r="E714" s="46"/>
    </row>
    <row r="715" spans="8:8" ht="15.0">
      <c r="A715" s="79">
        <f t="shared" si="0"/>
        <v>0.0</v>
      </c>
      <c r="B715" s="79">
        <f t="shared" si="1"/>
        <v>0.0</v>
      </c>
      <c r="C715" s="79">
        <f t="shared" si="2"/>
        <v>0.0</v>
      </c>
      <c r="E715" s="46"/>
    </row>
    <row r="716" spans="8:8" ht="15.0">
      <c r="A716" s="79">
        <f t="shared" si="0"/>
        <v>0.0</v>
      </c>
      <c r="B716" s="79">
        <f t="shared" si="1"/>
        <v>0.0</v>
      </c>
      <c r="C716" s="79">
        <f t="shared" si="2"/>
        <v>0.0</v>
      </c>
      <c r="E716" s="46"/>
    </row>
    <row r="717" spans="8:8" ht="15.0">
      <c r="A717" s="79">
        <f t="shared" si="0"/>
        <v>0.0</v>
      </c>
      <c r="B717" s="79">
        <f t="shared" si="1"/>
        <v>0.0</v>
      </c>
      <c r="C717" s="79">
        <f t="shared" si="2"/>
        <v>0.0</v>
      </c>
      <c r="E717" s="46"/>
    </row>
    <row r="718" spans="8:8" ht="15.0">
      <c r="A718" s="79">
        <f t="shared" si="0"/>
        <v>0.0</v>
      </c>
      <c r="B718" s="79">
        <f t="shared" si="1"/>
        <v>0.0</v>
      </c>
      <c r="C718" s="79">
        <f t="shared" si="2"/>
        <v>0.0</v>
      </c>
      <c r="E718" s="46"/>
    </row>
    <row r="719" spans="8:8" ht="15.0">
      <c r="A719" s="79">
        <f t="shared" si="0"/>
        <v>0.0</v>
      </c>
      <c r="B719" s="79">
        <f t="shared" si="1"/>
        <v>0.0</v>
      </c>
      <c r="C719" s="79">
        <f t="shared" si="2"/>
        <v>0.0</v>
      </c>
      <c r="E719" s="46"/>
    </row>
    <row r="720" spans="8:8" ht="15.0">
      <c r="A720" s="79">
        <f t="shared" si="0"/>
        <v>0.0</v>
      </c>
      <c r="B720" s="79">
        <f t="shared" si="1"/>
        <v>0.0</v>
      </c>
      <c r="C720" s="79">
        <f t="shared" si="2"/>
        <v>0.0</v>
      </c>
      <c r="E720" s="46"/>
    </row>
    <row r="721" spans="8:8" ht="15.0">
      <c r="A721" s="79">
        <f t="shared" si="0"/>
        <v>0.0</v>
      </c>
      <c r="B721" s="79">
        <f t="shared" si="1"/>
        <v>0.0</v>
      </c>
      <c r="C721" s="79">
        <f t="shared" si="2"/>
        <v>0.0</v>
      </c>
      <c r="E721" s="46"/>
    </row>
    <row r="722" spans="8:8" ht="15.0">
      <c r="A722" s="79">
        <f t="shared" si="0"/>
        <v>0.0</v>
      </c>
      <c r="B722" s="79">
        <f t="shared" si="1"/>
        <v>0.0</v>
      </c>
      <c r="C722" s="79">
        <f t="shared" si="2"/>
        <v>0.0</v>
      </c>
      <c r="E722" s="46"/>
    </row>
    <row r="723" spans="8:8" ht="15.0">
      <c r="A723" s="79">
        <f t="shared" si="0"/>
        <v>0.0</v>
      </c>
      <c r="B723" s="79">
        <f t="shared" si="1"/>
        <v>0.0</v>
      </c>
      <c r="C723" s="79">
        <f t="shared" si="2"/>
        <v>0.0</v>
      </c>
      <c r="E723" s="46"/>
    </row>
    <row r="724" spans="8:8" ht="15.0">
      <c r="A724" s="79">
        <f t="shared" si="0"/>
        <v>0.0</v>
      </c>
      <c r="B724" s="79">
        <f t="shared" si="1"/>
        <v>0.0</v>
      </c>
      <c r="C724" s="79">
        <f t="shared" si="2"/>
        <v>0.0</v>
      </c>
      <c r="E724" s="46"/>
    </row>
    <row r="725" spans="8:8" ht="15.0">
      <c r="A725" s="79">
        <f t="shared" si="0"/>
        <v>0.0</v>
      </c>
      <c r="B725" s="79">
        <f t="shared" si="1"/>
        <v>0.0</v>
      </c>
      <c r="C725" s="79">
        <f t="shared" si="2"/>
        <v>0.0</v>
      </c>
      <c r="E725" s="46"/>
    </row>
    <row r="726" spans="8:8" ht="15.0">
      <c r="A726" s="79">
        <f t="shared" si="0"/>
        <v>0.0</v>
      </c>
      <c r="B726" s="79">
        <f t="shared" si="1"/>
        <v>0.0</v>
      </c>
      <c r="C726" s="79">
        <f t="shared" si="2"/>
        <v>0.0</v>
      </c>
      <c r="E726" s="46"/>
    </row>
    <row r="727" spans="8:8" ht="15.0">
      <c r="A727" s="79">
        <f t="shared" si="0"/>
        <v>0.0</v>
      </c>
      <c r="B727" s="79">
        <f t="shared" si="1"/>
        <v>0.0</v>
      </c>
      <c r="C727" s="79">
        <f t="shared" si="2"/>
        <v>0.0</v>
      </c>
      <c r="E727" s="46"/>
    </row>
    <row r="728" spans="8:8" ht="15.0">
      <c r="A728" s="79">
        <f t="shared" si="0"/>
        <v>0.0</v>
      </c>
      <c r="B728" s="79">
        <f t="shared" si="1"/>
        <v>0.0</v>
      </c>
      <c r="C728" s="79">
        <f t="shared" si="2"/>
        <v>0.0</v>
      </c>
      <c r="E728" s="46"/>
    </row>
    <row r="729" spans="8:8" ht="15.0">
      <c r="A729" s="79">
        <f t="shared" si="0"/>
        <v>0.0</v>
      </c>
      <c r="B729" s="79">
        <f t="shared" si="1"/>
        <v>0.0</v>
      </c>
      <c r="C729" s="79">
        <f t="shared" si="2"/>
        <v>0.0</v>
      </c>
      <c r="E729" s="46"/>
    </row>
    <row r="730" spans="8:8" ht="15.0">
      <c r="A730" s="79">
        <f t="shared" si="0"/>
        <v>0.0</v>
      </c>
      <c r="B730" s="79">
        <f t="shared" si="1"/>
        <v>0.0</v>
      </c>
      <c r="C730" s="79">
        <f t="shared" si="2"/>
        <v>0.0</v>
      </c>
      <c r="E730" s="46"/>
    </row>
    <row r="731" spans="8:8" ht="15.0">
      <c r="A731" s="79">
        <f t="shared" si="0"/>
        <v>0.0</v>
      </c>
      <c r="B731" s="79">
        <f t="shared" si="1"/>
        <v>0.0</v>
      </c>
      <c r="C731" s="79">
        <f t="shared" si="2"/>
        <v>0.0</v>
      </c>
      <c r="E731" s="46"/>
    </row>
    <row r="732" spans="8:8" ht="15.0">
      <c r="A732" s="79">
        <f t="shared" si="0"/>
        <v>0.0</v>
      </c>
      <c r="B732" s="79">
        <f t="shared" si="1"/>
        <v>0.0</v>
      </c>
      <c r="C732" s="79">
        <f t="shared" si="2"/>
        <v>0.0</v>
      </c>
      <c r="E732" s="46"/>
    </row>
    <row r="733" spans="8:8" ht="15.0">
      <c r="A733" s="79">
        <f t="shared" si="0"/>
        <v>0.0</v>
      </c>
      <c r="B733" s="79">
        <f t="shared" si="1"/>
        <v>0.0</v>
      </c>
      <c r="C733" s="79">
        <f t="shared" si="2"/>
        <v>0.0</v>
      </c>
      <c r="E733" s="46"/>
    </row>
    <row r="734" spans="8:8" ht="15.0">
      <c r="A734" s="79">
        <f t="shared" si="0"/>
        <v>0.0</v>
      </c>
      <c r="B734" s="79">
        <f t="shared" si="1"/>
        <v>0.0</v>
      </c>
      <c r="C734" s="79">
        <f t="shared" si="2"/>
        <v>0.0</v>
      </c>
      <c r="E734" s="46"/>
    </row>
    <row r="735" spans="8:8" ht="15.0">
      <c r="A735" s="79">
        <f t="shared" si="0"/>
        <v>0.0</v>
      </c>
      <c r="B735" s="79">
        <f t="shared" si="1"/>
        <v>0.0</v>
      </c>
      <c r="C735" s="79">
        <f t="shared" si="2"/>
        <v>0.0</v>
      </c>
      <c r="E735" s="46"/>
    </row>
    <row r="736" spans="8:8" ht="15.0">
      <c r="A736" s="79">
        <f t="shared" si="0"/>
        <v>0.0</v>
      </c>
      <c r="B736" s="79">
        <f t="shared" si="1"/>
        <v>0.0</v>
      </c>
      <c r="C736" s="79">
        <f t="shared" si="2"/>
        <v>0.0</v>
      </c>
      <c r="E736" s="46"/>
    </row>
    <row r="737" spans="8:8" ht="15.0">
      <c r="A737" s="79">
        <f t="shared" si="0"/>
        <v>0.0</v>
      </c>
      <c r="B737" s="79">
        <f t="shared" si="1"/>
        <v>0.0</v>
      </c>
      <c r="C737" s="79">
        <f t="shared" si="2"/>
        <v>0.0</v>
      </c>
      <c r="E737" s="46"/>
    </row>
    <row r="738" spans="8:8" ht="15.0">
      <c r="A738" s="79">
        <f t="shared" si="0"/>
        <v>0.0</v>
      </c>
      <c r="B738" s="79">
        <f t="shared" si="1"/>
        <v>0.0</v>
      </c>
      <c r="C738" s="79">
        <f t="shared" si="2"/>
        <v>0.0</v>
      </c>
      <c r="E738" s="46"/>
    </row>
    <row r="739" spans="8:8" ht="15.0">
      <c r="A739" s="79">
        <f t="shared" si="0"/>
        <v>0.0</v>
      </c>
      <c r="B739" s="79">
        <f t="shared" si="1"/>
        <v>0.0</v>
      </c>
      <c r="C739" s="79">
        <f t="shared" si="2"/>
        <v>0.0</v>
      </c>
      <c r="E739" s="46"/>
    </row>
    <row r="740" spans="8:8" ht="15.0">
      <c r="A740" s="79">
        <f t="shared" si="0"/>
        <v>0.0</v>
      </c>
      <c r="B740" s="79">
        <f t="shared" si="1"/>
        <v>0.0</v>
      </c>
      <c r="C740" s="79">
        <f t="shared" si="2"/>
        <v>0.0</v>
      </c>
      <c r="E740" s="46"/>
    </row>
    <row r="741" spans="8:8" ht="15.0">
      <c r="A741" s="79">
        <f t="shared" si="0"/>
        <v>0.0</v>
      </c>
      <c r="B741" s="79">
        <f t="shared" si="1"/>
        <v>0.0</v>
      </c>
      <c r="C741" s="79">
        <f t="shared" si="2"/>
        <v>0.0</v>
      </c>
      <c r="E741" s="46"/>
    </row>
    <row r="742" spans="8:8" ht="15.0">
      <c r="A742" s="79">
        <f t="shared" si="0"/>
        <v>0.0</v>
      </c>
      <c r="B742" s="79">
        <f t="shared" si="1"/>
        <v>0.0</v>
      </c>
      <c r="C742" s="79">
        <f t="shared" si="2"/>
        <v>0.0</v>
      </c>
      <c r="E742" s="46"/>
    </row>
    <row r="743" spans="8:8" ht="15.0">
      <c r="A743" s="79">
        <f t="shared" si="0"/>
        <v>0.0</v>
      </c>
      <c r="B743" s="79">
        <f t="shared" si="1"/>
        <v>0.0</v>
      </c>
      <c r="C743" s="79">
        <f t="shared" si="2"/>
        <v>0.0</v>
      </c>
      <c r="E743" s="46"/>
    </row>
    <row r="744" spans="8:8" ht="15.0">
      <c r="A744" s="79">
        <f t="shared" si="0"/>
        <v>0.0</v>
      </c>
      <c r="B744" s="79">
        <f t="shared" si="1"/>
        <v>0.0</v>
      </c>
      <c r="C744" s="79">
        <f t="shared" si="2"/>
        <v>0.0</v>
      </c>
      <c r="E744" s="46"/>
    </row>
    <row r="745" spans="8:8" ht="15.0">
      <c r="A745" s="79">
        <f t="shared" si="0"/>
        <v>0.0</v>
      </c>
      <c r="B745" s="79">
        <f t="shared" si="1"/>
        <v>0.0</v>
      </c>
      <c r="C745" s="79">
        <f t="shared" si="2"/>
        <v>0.0</v>
      </c>
      <c r="E745" s="46"/>
    </row>
    <row r="746" spans="8:8" ht="15.0">
      <c r="A746" s="79">
        <f t="shared" si="0"/>
        <v>0.0</v>
      </c>
      <c r="B746" s="79">
        <f t="shared" si="1"/>
        <v>0.0</v>
      </c>
      <c r="C746" s="79">
        <f t="shared" si="2"/>
        <v>0.0</v>
      </c>
      <c r="E746" s="46"/>
    </row>
    <row r="747" spans="8:8" ht="15.0">
      <c r="A747" s="79">
        <f t="shared" si="0"/>
        <v>0.0</v>
      </c>
      <c r="B747" s="79">
        <f t="shared" si="1"/>
        <v>0.0</v>
      </c>
      <c r="C747" s="79">
        <f t="shared" si="2"/>
        <v>0.0</v>
      </c>
      <c r="E747" s="46"/>
    </row>
    <row r="748" spans="8:8" ht="15.0">
      <c r="A748" s="79">
        <f t="shared" si="0"/>
        <v>0.0</v>
      </c>
      <c r="B748" s="79">
        <f t="shared" si="1"/>
        <v>0.0</v>
      </c>
      <c r="C748" s="79">
        <f t="shared" si="2"/>
        <v>0.0</v>
      </c>
      <c r="E748" s="46"/>
    </row>
    <row r="749" spans="8:8" ht="15.0">
      <c r="A749" s="79">
        <f t="shared" si="0"/>
        <v>0.0</v>
      </c>
      <c r="B749" s="79">
        <f t="shared" si="1"/>
        <v>0.0</v>
      </c>
      <c r="C749" s="79">
        <f t="shared" si="2"/>
        <v>0.0</v>
      </c>
      <c r="E749" s="46"/>
    </row>
    <row r="750" spans="8:8" ht="15.0">
      <c r="A750" s="79">
        <f t="shared" si="0"/>
        <v>0.0</v>
      </c>
      <c r="B750" s="79">
        <f t="shared" si="1"/>
        <v>0.0</v>
      </c>
      <c r="C750" s="79">
        <f t="shared" si="2"/>
        <v>0.0</v>
      </c>
      <c r="E750" s="46"/>
    </row>
    <row r="751" spans="8:8" ht="15.0">
      <c r="A751" s="79">
        <f t="shared" si="0"/>
        <v>0.0</v>
      </c>
      <c r="B751" s="79">
        <f t="shared" si="1"/>
        <v>0.0</v>
      </c>
      <c r="C751" s="79">
        <f t="shared" si="2"/>
        <v>0.0</v>
      </c>
      <c r="E751" s="46"/>
    </row>
    <row r="752" spans="8:8" ht="15.0">
      <c r="A752" s="79">
        <f t="shared" si="0"/>
        <v>0.0</v>
      </c>
      <c r="B752" s="79">
        <f t="shared" si="1"/>
        <v>0.0</v>
      </c>
      <c r="C752" s="79">
        <f t="shared" si="2"/>
        <v>0.0</v>
      </c>
      <c r="E752" s="46"/>
    </row>
    <row r="753" spans="8:8" ht="15.0">
      <c r="A753" s="79">
        <f t="shared" si="0"/>
        <v>0.0</v>
      </c>
      <c r="B753" s="79">
        <f t="shared" si="1"/>
        <v>0.0</v>
      </c>
      <c r="C753" s="79">
        <f t="shared" si="2"/>
        <v>0.0</v>
      </c>
      <c r="E753" s="46"/>
    </row>
    <row r="754" spans="8:8" ht="15.0">
      <c r="A754" s="79">
        <f t="shared" si="0"/>
        <v>0.0</v>
      </c>
      <c r="B754" s="79">
        <f t="shared" si="1"/>
        <v>0.0</v>
      </c>
      <c r="C754" s="79">
        <f t="shared" si="2"/>
        <v>0.0</v>
      </c>
      <c r="E754" s="46"/>
    </row>
    <row r="755" spans="8:8" ht="15.0">
      <c r="A755" s="79">
        <f t="shared" si="0"/>
        <v>0.0</v>
      </c>
      <c r="B755" s="79">
        <f t="shared" si="1"/>
        <v>0.0</v>
      </c>
      <c r="C755" s="79">
        <f t="shared" si="2"/>
        <v>0.0</v>
      </c>
      <c r="E755" s="46"/>
    </row>
    <row r="756" spans="8:8" ht="15.0">
      <c r="A756" s="79">
        <f t="shared" si="0"/>
        <v>0.0</v>
      </c>
      <c r="B756" s="79">
        <f t="shared" si="1"/>
        <v>0.0</v>
      </c>
      <c r="C756" s="79">
        <f t="shared" si="2"/>
        <v>0.0</v>
      </c>
      <c r="E756" s="46"/>
    </row>
    <row r="757" spans="8:8" ht="15.0">
      <c r="A757" s="79">
        <f t="shared" si="0"/>
        <v>0.0</v>
      </c>
      <c r="B757" s="79">
        <f t="shared" si="1"/>
        <v>0.0</v>
      </c>
      <c r="C757" s="79">
        <f t="shared" si="2"/>
        <v>0.0</v>
      </c>
      <c r="E757" s="46"/>
    </row>
    <row r="758" spans="8:8" ht="15.0">
      <c r="A758" s="79">
        <f t="shared" si="0"/>
        <v>0.0</v>
      </c>
      <c r="B758" s="79">
        <f t="shared" si="1"/>
        <v>0.0</v>
      </c>
      <c r="C758" s="79">
        <f t="shared" si="2"/>
        <v>0.0</v>
      </c>
      <c r="E758" s="46"/>
    </row>
    <row r="759" spans="8:8" ht="15.0">
      <c r="A759" s="79">
        <f t="shared" si="0"/>
        <v>0.0</v>
      </c>
      <c r="B759" s="79">
        <f t="shared" si="1"/>
        <v>0.0</v>
      </c>
      <c r="C759" s="79">
        <f t="shared" si="2"/>
        <v>0.0</v>
      </c>
      <c r="E759" s="46"/>
    </row>
    <row r="760" spans="8:8" ht="15.0">
      <c r="A760" s="79">
        <f t="shared" si="0"/>
        <v>0.0</v>
      </c>
      <c r="B760" s="79">
        <f t="shared" si="1"/>
        <v>0.0</v>
      </c>
      <c r="C760" s="79">
        <f t="shared" si="2"/>
        <v>0.0</v>
      </c>
      <c r="E760" s="46"/>
    </row>
    <row r="761" spans="8:8" ht="15.0">
      <c r="A761" s="79">
        <f t="shared" si="0"/>
        <v>0.0</v>
      </c>
      <c r="B761" s="79">
        <f t="shared" si="1"/>
        <v>0.0</v>
      </c>
      <c r="C761" s="79">
        <f t="shared" si="2"/>
        <v>0.0</v>
      </c>
      <c r="E761" s="46"/>
    </row>
    <row r="762" spans="8:8" ht="15.0">
      <c r="A762" s="79">
        <f t="shared" si="0"/>
        <v>0.0</v>
      </c>
      <c r="B762" s="79">
        <f t="shared" si="1"/>
        <v>0.0</v>
      </c>
      <c r="C762" s="79">
        <f t="shared" si="2"/>
        <v>0.0</v>
      </c>
      <c r="E762" s="46"/>
    </row>
    <row r="763" spans="8:8" ht="15.0">
      <c r="A763" s="79">
        <f t="shared" si="0"/>
        <v>0.0</v>
      </c>
      <c r="B763" s="79">
        <f t="shared" si="1"/>
        <v>0.0</v>
      </c>
      <c r="C763" s="79">
        <f t="shared" si="2"/>
        <v>0.0</v>
      </c>
      <c r="E763" s="46"/>
    </row>
    <row r="764" spans="8:8" ht="15.0">
      <c r="A764" s="79">
        <f t="shared" si="0"/>
        <v>0.0</v>
      </c>
      <c r="B764" s="79">
        <f t="shared" si="1"/>
        <v>0.0</v>
      </c>
      <c r="C764" s="79">
        <f t="shared" si="2"/>
        <v>0.0</v>
      </c>
      <c r="E764" s="46"/>
    </row>
    <row r="765" spans="8:8" ht="15.0">
      <c r="A765" s="79">
        <f t="shared" si="0"/>
        <v>0.0</v>
      </c>
      <c r="B765" s="79">
        <f t="shared" si="1"/>
        <v>0.0</v>
      </c>
      <c r="C765" s="79">
        <f t="shared" si="2"/>
        <v>0.0</v>
      </c>
      <c r="E765" s="46"/>
    </row>
    <row r="766" spans="8:8" ht="15.0">
      <c r="A766" s="79">
        <f t="shared" si="0"/>
        <v>0.0</v>
      </c>
      <c r="B766" s="79">
        <f t="shared" si="1"/>
        <v>0.0</v>
      </c>
      <c r="C766" s="79">
        <f t="shared" si="2"/>
        <v>0.0</v>
      </c>
      <c r="E766" s="46"/>
    </row>
    <row r="767" spans="8:8" ht="15.0">
      <c r="A767" s="79">
        <f t="shared" si="0"/>
        <v>0.0</v>
      </c>
      <c r="B767" s="79">
        <f t="shared" si="1"/>
        <v>0.0</v>
      </c>
      <c r="C767" s="79">
        <f t="shared" si="2"/>
        <v>0.0</v>
      </c>
      <c r="E767" s="46"/>
    </row>
    <row r="768" spans="8:8" ht="15.0">
      <c r="A768" s="79">
        <f t="shared" si="0"/>
        <v>0.0</v>
      </c>
      <c r="B768" s="79">
        <f t="shared" si="1"/>
        <v>0.0</v>
      </c>
      <c r="C768" s="79">
        <f t="shared" si="2"/>
        <v>0.0</v>
      </c>
      <c r="E768" s="46"/>
    </row>
    <row r="769" spans="8:8" ht="15.0">
      <c r="A769" s="79">
        <f t="shared" si="0"/>
        <v>0.0</v>
      </c>
      <c r="B769" s="79">
        <f t="shared" si="1"/>
        <v>0.0</v>
      </c>
      <c r="C769" s="79">
        <f t="shared" si="2"/>
        <v>0.0</v>
      </c>
      <c r="E769" s="46"/>
    </row>
    <row r="770" spans="8:8" ht="15.0">
      <c r="A770" s="79">
        <f t="shared" si="0"/>
        <v>0.0</v>
      </c>
      <c r="B770" s="79">
        <f t="shared" si="1"/>
        <v>0.0</v>
      </c>
      <c r="C770" s="79">
        <f t="shared" si="2"/>
        <v>0.0</v>
      </c>
      <c r="E770" s="46"/>
    </row>
    <row r="771" spans="8:8" ht="15.0">
      <c r="A771" s="79">
        <f t="shared" si="0"/>
        <v>0.0</v>
      </c>
      <c r="B771" s="79">
        <f t="shared" si="1"/>
        <v>0.0</v>
      </c>
      <c r="C771" s="79">
        <f t="shared" si="2"/>
        <v>0.0</v>
      </c>
      <c r="E771" s="46"/>
    </row>
    <row r="772" spans="8:8" ht="15.0">
      <c r="A772" s="79">
        <f t="shared" si="0"/>
        <v>0.0</v>
      </c>
      <c r="B772" s="79">
        <f t="shared" si="1"/>
        <v>0.0</v>
      </c>
      <c r="C772" s="79">
        <f t="shared" si="2"/>
        <v>0.0</v>
      </c>
      <c r="E772" s="46"/>
    </row>
    <row r="773" spans="8:8" ht="15.0">
      <c r="A773" s="79">
        <f t="shared" si="0"/>
        <v>0.0</v>
      </c>
      <c r="B773" s="79">
        <f t="shared" si="1"/>
        <v>0.0</v>
      </c>
      <c r="C773" s="79">
        <f t="shared" si="2"/>
        <v>0.0</v>
      </c>
      <c r="E773" s="46"/>
    </row>
    <row r="774" spans="8:8" ht="15.0">
      <c r="A774" s="79">
        <f t="shared" si="0"/>
        <v>0.0</v>
      </c>
      <c r="B774" s="79">
        <f t="shared" si="1"/>
        <v>0.0</v>
      </c>
      <c r="C774" s="79">
        <f t="shared" si="2"/>
        <v>0.0</v>
      </c>
      <c r="E774" s="46"/>
    </row>
    <row r="775" spans="8:8" ht="15.0">
      <c r="A775" s="79">
        <f t="shared" si="0"/>
        <v>0.0</v>
      </c>
      <c r="B775" s="79">
        <f t="shared" si="1"/>
        <v>0.0</v>
      </c>
      <c r="C775" s="79">
        <f t="shared" si="2"/>
        <v>0.0</v>
      </c>
      <c r="E775" s="46"/>
    </row>
    <row r="776" spans="8:8" ht="15.0">
      <c r="A776" s="79">
        <f t="shared" si="0"/>
        <v>0.0</v>
      </c>
      <c r="B776" s="79">
        <f t="shared" si="1"/>
        <v>0.0</v>
      </c>
      <c r="C776" s="79">
        <f t="shared" si="2"/>
        <v>0.0</v>
      </c>
      <c r="E776" s="46"/>
    </row>
    <row r="777" spans="8:8" ht="15.0">
      <c r="A777" s="79">
        <f t="shared" si="0"/>
        <v>0.0</v>
      </c>
      <c r="B777" s="79">
        <f t="shared" si="1"/>
        <v>0.0</v>
      </c>
      <c r="C777" s="79">
        <f t="shared" si="2"/>
        <v>0.0</v>
      </c>
      <c r="E777" s="46"/>
    </row>
    <row r="778" spans="8:8" ht="15.0">
      <c r="A778" s="79">
        <f t="shared" si="0"/>
        <v>0.0</v>
      </c>
      <c r="B778" s="79">
        <f t="shared" si="1"/>
        <v>0.0</v>
      </c>
      <c r="C778" s="79">
        <f t="shared" si="2"/>
        <v>0.0</v>
      </c>
      <c r="E778" s="46"/>
    </row>
    <row r="779" spans="8:8" ht="15.0">
      <c r="A779" s="79">
        <f t="shared" si="0"/>
        <v>0.0</v>
      </c>
      <c r="B779" s="79">
        <f t="shared" si="1"/>
        <v>0.0</v>
      </c>
      <c r="C779" s="79">
        <f t="shared" si="2"/>
        <v>0.0</v>
      </c>
      <c r="E779" s="46"/>
    </row>
    <row r="780" spans="8:8" ht="15.0">
      <c r="A780" s="79">
        <f t="shared" si="0"/>
        <v>0.0</v>
      </c>
      <c r="B780" s="79">
        <f t="shared" si="1"/>
        <v>0.0</v>
      </c>
      <c r="C780" s="79">
        <f t="shared" si="2"/>
        <v>0.0</v>
      </c>
      <c r="E780" s="46"/>
    </row>
    <row r="781" spans="8:8" ht="15.0">
      <c r="A781" s="79">
        <f t="shared" si="0"/>
        <v>0.0</v>
      </c>
      <c r="B781" s="79">
        <f t="shared" si="1"/>
        <v>0.0</v>
      </c>
      <c r="C781" s="79">
        <f t="shared" si="2"/>
        <v>0.0</v>
      </c>
      <c r="E781" s="46"/>
    </row>
    <row r="782" spans="8:8" ht="15.0">
      <c r="A782" s="79">
        <f t="shared" si="0"/>
        <v>0.0</v>
      </c>
      <c r="B782" s="79">
        <f t="shared" si="1"/>
        <v>0.0</v>
      </c>
      <c r="C782" s="79">
        <f t="shared" si="2"/>
        <v>0.0</v>
      </c>
      <c r="E782" s="46"/>
    </row>
    <row r="783" spans="8:8" ht="15.0">
      <c r="A783" s="79">
        <f t="shared" si="0"/>
        <v>0.0</v>
      </c>
      <c r="B783" s="79">
        <f t="shared" si="1"/>
        <v>0.0</v>
      </c>
      <c r="C783" s="79">
        <f t="shared" si="2"/>
        <v>0.0</v>
      </c>
      <c r="E783" s="46"/>
    </row>
    <row r="784" spans="8:8" ht="15.0">
      <c r="A784" s="79">
        <f t="shared" si="0"/>
        <v>0.0</v>
      </c>
      <c r="B784" s="79">
        <f t="shared" si="1"/>
        <v>0.0</v>
      </c>
      <c r="C784" s="79">
        <f t="shared" si="2"/>
        <v>0.0</v>
      </c>
      <c r="E784" s="46"/>
    </row>
    <row r="785" spans="8:8" ht="15.0">
      <c r="A785" s="79">
        <f t="shared" si="0"/>
        <v>0.0</v>
      </c>
      <c r="B785" s="79">
        <f t="shared" si="1"/>
        <v>0.0</v>
      </c>
      <c r="C785" s="79">
        <f t="shared" si="2"/>
        <v>0.0</v>
      </c>
      <c r="E785" s="46"/>
    </row>
    <row r="786" spans="8:8" ht="15.0">
      <c r="A786" s="79">
        <f t="shared" si="0"/>
        <v>0.0</v>
      </c>
      <c r="B786" s="79">
        <f t="shared" si="1"/>
        <v>0.0</v>
      </c>
      <c r="C786" s="79">
        <f t="shared" si="2"/>
        <v>0.0</v>
      </c>
      <c r="E786" s="46"/>
    </row>
    <row r="787" spans="8:8" ht="15.0">
      <c r="A787" s="79">
        <f t="shared" si="0"/>
        <v>0.0</v>
      </c>
      <c r="B787" s="79">
        <f t="shared" si="1"/>
        <v>0.0</v>
      </c>
      <c r="C787" s="79">
        <f t="shared" si="2"/>
        <v>0.0</v>
      </c>
      <c r="E787" s="46"/>
    </row>
    <row r="788" spans="8:8" ht="15.0">
      <c r="A788" s="79">
        <f t="shared" si="0"/>
        <v>0.0</v>
      </c>
      <c r="B788" s="79">
        <f t="shared" si="1"/>
        <v>0.0</v>
      </c>
      <c r="C788" s="79">
        <f t="shared" si="2"/>
        <v>0.0</v>
      </c>
      <c r="E788" s="46"/>
    </row>
    <row r="789" spans="8:8" ht="15.0">
      <c r="A789" s="79">
        <f t="shared" si="0"/>
        <v>0.0</v>
      </c>
      <c r="B789" s="79">
        <f t="shared" si="1"/>
        <v>0.0</v>
      </c>
      <c r="C789" s="79">
        <f t="shared" si="2"/>
        <v>0.0</v>
      </c>
      <c r="E789" s="46"/>
    </row>
    <row r="790" spans="8:8" ht="15.0">
      <c r="A790" s="79">
        <f t="shared" si="0"/>
        <v>0.0</v>
      </c>
      <c r="B790" s="79">
        <f t="shared" si="1"/>
        <v>0.0</v>
      </c>
      <c r="C790" s="79">
        <f t="shared" si="2"/>
        <v>0.0</v>
      </c>
      <c r="E790" s="46"/>
    </row>
    <row r="791" spans="8:8" ht="15.0">
      <c r="A791" s="79">
        <f t="shared" si="0"/>
        <v>0.0</v>
      </c>
      <c r="B791" s="79">
        <f t="shared" si="1"/>
        <v>0.0</v>
      </c>
      <c r="C791" s="79">
        <f t="shared" si="2"/>
        <v>0.0</v>
      </c>
      <c r="E791" s="46"/>
    </row>
    <row r="792" spans="8:8" ht="15.0">
      <c r="A792" s="79">
        <f t="shared" si="0"/>
        <v>0.0</v>
      </c>
      <c r="B792" s="79">
        <f t="shared" si="1"/>
        <v>0.0</v>
      </c>
      <c r="C792" s="79">
        <f t="shared" si="2"/>
        <v>0.0</v>
      </c>
      <c r="E792" s="46"/>
    </row>
    <row r="793" spans="8:8" ht="15.0">
      <c r="A793" s="79">
        <f t="shared" si="0"/>
        <v>0.0</v>
      </c>
      <c r="B793" s="79">
        <f t="shared" si="1"/>
        <v>0.0</v>
      </c>
      <c r="C793" s="79">
        <f t="shared" si="2"/>
        <v>0.0</v>
      </c>
      <c r="E793" s="46"/>
    </row>
    <row r="794" spans="8:8" ht="15.0">
      <c r="A794" s="79">
        <f t="shared" si="0"/>
        <v>0.0</v>
      </c>
      <c r="B794" s="79">
        <f t="shared" si="1"/>
        <v>0.0</v>
      </c>
      <c r="C794" s="79">
        <f t="shared" si="2"/>
        <v>0.0</v>
      </c>
      <c r="E794" s="46"/>
    </row>
    <row r="795" spans="8:8" ht="15.0">
      <c r="A795" s="79">
        <f t="shared" si="0"/>
        <v>0.0</v>
      </c>
      <c r="B795" s="79">
        <f t="shared" si="1"/>
        <v>0.0</v>
      </c>
      <c r="C795" s="79">
        <f t="shared" si="2"/>
        <v>0.0</v>
      </c>
      <c r="E795" s="46"/>
    </row>
    <row r="796" spans="8:8" ht="15.0">
      <c r="A796" s="79">
        <f t="shared" si="0"/>
        <v>0.0</v>
      </c>
      <c r="B796" s="79">
        <f t="shared" si="1"/>
        <v>0.0</v>
      </c>
      <c r="C796" s="79">
        <f t="shared" si="2"/>
        <v>0.0</v>
      </c>
      <c r="E796" s="46"/>
    </row>
    <row r="797" spans="8:8" ht="15.0">
      <c r="A797" s="79">
        <f t="shared" si="0"/>
        <v>0.0</v>
      </c>
      <c r="B797" s="79">
        <f t="shared" si="1"/>
        <v>0.0</v>
      </c>
      <c r="C797" s="79">
        <f t="shared" si="2"/>
        <v>0.0</v>
      </c>
      <c r="E797" s="46"/>
    </row>
    <row r="798" spans="8:8" ht="15.0">
      <c r="A798" s="79">
        <f t="shared" si="0"/>
        <v>0.0</v>
      </c>
      <c r="B798" s="79">
        <f t="shared" si="1"/>
        <v>0.0</v>
      </c>
      <c r="C798" s="79">
        <f t="shared" si="2"/>
        <v>0.0</v>
      </c>
      <c r="E798" s="46"/>
    </row>
    <row r="799" spans="8:8" ht="15.0">
      <c r="A799" s="79">
        <f t="shared" si="0"/>
        <v>0.0</v>
      </c>
      <c r="B799" s="79">
        <f t="shared" si="1"/>
        <v>0.0</v>
      </c>
      <c r="C799" s="79">
        <f t="shared" si="2"/>
        <v>0.0</v>
      </c>
      <c r="E799" s="46"/>
    </row>
    <row r="800" spans="8:8" ht="15.0">
      <c r="A800" s="79">
        <f t="shared" si="0"/>
        <v>0.0</v>
      </c>
      <c r="B800" s="79">
        <f t="shared" si="1"/>
        <v>0.0</v>
      </c>
      <c r="C800" s="79">
        <f t="shared" si="2"/>
        <v>0.0</v>
      </c>
      <c r="E800" s="46"/>
    </row>
    <row r="801" spans="8:8" ht="15.0">
      <c r="A801" s="79">
        <f t="shared" si="0"/>
        <v>0.0</v>
      </c>
      <c r="B801" s="79">
        <f t="shared" si="1"/>
        <v>0.0</v>
      </c>
      <c r="C801" s="79">
        <f t="shared" si="2"/>
        <v>0.0</v>
      </c>
      <c r="E801" s="46"/>
    </row>
    <row r="802" spans="8:8" ht="15.0">
      <c r="A802" s="79">
        <f t="shared" si="0"/>
        <v>0.0</v>
      </c>
      <c r="B802" s="79">
        <f t="shared" si="1"/>
        <v>0.0</v>
      </c>
      <c r="C802" s="79">
        <f t="shared" si="2"/>
        <v>0.0</v>
      </c>
      <c r="E802" s="46"/>
    </row>
    <row r="803" spans="8:8" ht="15.0">
      <c r="A803" s="79">
        <f t="shared" si="0"/>
        <v>0.0</v>
      </c>
      <c r="B803" s="79">
        <f t="shared" si="1"/>
        <v>0.0</v>
      </c>
      <c r="C803" s="79">
        <f t="shared" si="2"/>
        <v>0.0</v>
      </c>
      <c r="E803" s="46"/>
    </row>
    <row r="804" spans="8:8" ht="15.0">
      <c r="A804" s="79">
        <f t="shared" si="0"/>
        <v>0.0</v>
      </c>
      <c r="B804" s="79">
        <f t="shared" si="1"/>
        <v>0.0</v>
      </c>
      <c r="C804" s="79">
        <f t="shared" si="2"/>
        <v>0.0</v>
      </c>
      <c r="E804" s="46"/>
    </row>
    <row r="805" spans="8:8" ht="15.0">
      <c r="A805" s="79">
        <f t="shared" si="0"/>
        <v>0.0</v>
      </c>
      <c r="B805" s="79">
        <f t="shared" si="1"/>
        <v>0.0</v>
      </c>
      <c r="C805" s="79">
        <f t="shared" si="2"/>
        <v>0.0</v>
      </c>
      <c r="E805" s="46"/>
    </row>
    <row r="806" spans="8:8" ht="15.0">
      <c r="A806" s="79">
        <f t="shared" si="0"/>
        <v>0.0</v>
      </c>
      <c r="B806" s="79">
        <f t="shared" si="1"/>
        <v>0.0</v>
      </c>
      <c r="C806" s="79">
        <f t="shared" si="2"/>
        <v>0.0</v>
      </c>
      <c r="E806" s="46"/>
    </row>
    <row r="807" spans="8:8" ht="15.0">
      <c r="A807" s="79">
        <f t="shared" si="0"/>
        <v>0.0</v>
      </c>
      <c r="B807" s="79">
        <f t="shared" si="1"/>
        <v>0.0</v>
      </c>
      <c r="C807" s="79">
        <f t="shared" si="2"/>
        <v>0.0</v>
      </c>
      <c r="E807" s="46"/>
    </row>
    <row r="808" spans="8:8" ht="15.0">
      <c r="A808" s="79">
        <f t="shared" si="0"/>
        <v>0.0</v>
      </c>
      <c r="B808" s="79">
        <f t="shared" si="1"/>
        <v>0.0</v>
      </c>
      <c r="C808" s="79">
        <f t="shared" si="2"/>
        <v>0.0</v>
      </c>
      <c r="E808" s="46"/>
    </row>
    <row r="809" spans="8:8" ht="15.0">
      <c r="A809" s="79">
        <f t="shared" si="0"/>
        <v>0.0</v>
      </c>
      <c r="B809" s="79">
        <f t="shared" si="1"/>
        <v>0.0</v>
      </c>
      <c r="C809" s="79">
        <f t="shared" si="2"/>
        <v>0.0</v>
      </c>
      <c r="E809" s="46"/>
    </row>
    <row r="810" spans="8:8" ht="15.0">
      <c r="A810" s="79">
        <f t="shared" si="0"/>
        <v>0.0</v>
      </c>
      <c r="B810" s="79">
        <f t="shared" si="1"/>
        <v>0.0</v>
      </c>
      <c r="C810" s="79">
        <f t="shared" si="2"/>
        <v>0.0</v>
      </c>
      <c r="E810" s="46"/>
    </row>
    <row r="811" spans="8:8" ht="15.0">
      <c r="A811" s="79">
        <f t="shared" si="0"/>
        <v>0.0</v>
      </c>
      <c r="B811" s="79">
        <f t="shared" si="1"/>
        <v>0.0</v>
      </c>
      <c r="C811" s="79">
        <f t="shared" si="2"/>
        <v>0.0</v>
      </c>
      <c r="E811" s="46"/>
    </row>
    <row r="812" spans="8:8" ht="15.0">
      <c r="A812" s="79">
        <f t="shared" si="0"/>
        <v>0.0</v>
      </c>
      <c r="B812" s="79">
        <f t="shared" si="1"/>
        <v>0.0</v>
      </c>
      <c r="C812" s="79">
        <f t="shared" si="2"/>
        <v>0.0</v>
      </c>
      <c r="E812" s="46"/>
    </row>
    <row r="813" spans="8:8" ht="15.0">
      <c r="A813" s="79">
        <f t="shared" si="0"/>
        <v>0.0</v>
      </c>
      <c r="B813" s="79">
        <f t="shared" si="1"/>
        <v>0.0</v>
      </c>
      <c r="C813" s="79">
        <f t="shared" si="2"/>
        <v>0.0</v>
      </c>
      <c r="E813" s="46"/>
    </row>
    <row r="814" spans="8:8" ht="15.0">
      <c r="A814" s="79">
        <f t="shared" si="0"/>
        <v>0.0</v>
      </c>
      <c r="B814" s="79">
        <f t="shared" si="1"/>
        <v>0.0</v>
      </c>
      <c r="C814" s="79">
        <f t="shared" si="2"/>
        <v>0.0</v>
      </c>
      <c r="E814" s="46"/>
    </row>
    <row r="815" spans="8:8" ht="15.0">
      <c r="A815" s="79">
        <f t="shared" si="0"/>
        <v>0.0</v>
      </c>
      <c r="B815" s="79">
        <f t="shared" si="1"/>
        <v>0.0</v>
      </c>
      <c r="C815" s="79">
        <f t="shared" si="2"/>
        <v>0.0</v>
      </c>
      <c r="E815" s="46"/>
    </row>
    <row r="816" spans="8:8" ht="15.0">
      <c r="A816" s="79">
        <f t="shared" si="0"/>
        <v>0.0</v>
      </c>
      <c r="B816" s="79">
        <f t="shared" si="1"/>
        <v>0.0</v>
      </c>
      <c r="C816" s="79">
        <f t="shared" si="2"/>
        <v>0.0</v>
      </c>
      <c r="E816" s="46"/>
    </row>
    <row r="817" spans="8:8" ht="15.0">
      <c r="A817" s="79">
        <f t="shared" si="0"/>
        <v>0.0</v>
      </c>
      <c r="B817" s="79">
        <f t="shared" si="1"/>
        <v>0.0</v>
      </c>
      <c r="C817" s="79">
        <f t="shared" si="2"/>
        <v>0.0</v>
      </c>
      <c r="E817" s="46"/>
    </row>
    <row r="818" spans="8:8" ht="15.0">
      <c r="A818" s="79">
        <f t="shared" si="0"/>
        <v>0.0</v>
      </c>
      <c r="B818" s="79">
        <f t="shared" si="1"/>
        <v>0.0</v>
      </c>
      <c r="C818" s="79">
        <f t="shared" si="2"/>
        <v>0.0</v>
      </c>
      <c r="E818" s="46"/>
    </row>
    <row r="819" spans="8:8" ht="15.0">
      <c r="A819" s="79">
        <f t="shared" si="0"/>
        <v>0.0</v>
      </c>
      <c r="B819" s="79">
        <f t="shared" si="1"/>
        <v>0.0</v>
      </c>
      <c r="C819" s="79">
        <f t="shared" si="2"/>
        <v>0.0</v>
      </c>
      <c r="E819" s="46"/>
    </row>
    <row r="820" spans="8:8" ht="15.0">
      <c r="A820" s="79">
        <f t="shared" si="0"/>
        <v>0.0</v>
      </c>
      <c r="B820" s="79">
        <f t="shared" si="1"/>
        <v>0.0</v>
      </c>
      <c r="C820" s="79">
        <f t="shared" si="2"/>
        <v>0.0</v>
      </c>
      <c r="E820" s="46"/>
    </row>
    <row r="821" spans="8:8" ht="15.0">
      <c r="A821" s="79">
        <f t="shared" si="0"/>
        <v>0.0</v>
      </c>
      <c r="B821" s="79">
        <f t="shared" si="1"/>
        <v>0.0</v>
      </c>
      <c r="C821" s="79">
        <f t="shared" si="2"/>
        <v>0.0</v>
      </c>
      <c r="E821" s="46"/>
    </row>
    <row r="822" spans="8:8" ht="15.0">
      <c r="A822" s="79">
        <f t="shared" si="0"/>
        <v>0.0</v>
      </c>
      <c r="B822" s="79">
        <f t="shared" si="1"/>
        <v>0.0</v>
      </c>
      <c r="C822" s="79">
        <f t="shared" si="2"/>
        <v>0.0</v>
      </c>
      <c r="E822" s="46"/>
    </row>
    <row r="823" spans="8:8" ht="15.0">
      <c r="A823" s="79">
        <f t="shared" si="0"/>
        <v>0.0</v>
      </c>
      <c r="B823" s="79">
        <f t="shared" si="1"/>
        <v>0.0</v>
      </c>
      <c r="C823" s="79">
        <f t="shared" si="2"/>
        <v>0.0</v>
      </c>
      <c r="E823" s="46"/>
    </row>
    <row r="824" spans="8:8" ht="15.0">
      <c r="A824" s="79">
        <f t="shared" si="0"/>
        <v>0.0</v>
      </c>
      <c r="B824" s="79">
        <f t="shared" si="1"/>
        <v>0.0</v>
      </c>
      <c r="C824" s="79">
        <f t="shared" si="2"/>
        <v>0.0</v>
      </c>
      <c r="E824" s="46"/>
    </row>
    <row r="825" spans="8:8" ht="15.0">
      <c r="A825" s="79">
        <f t="shared" si="0"/>
        <v>0.0</v>
      </c>
      <c r="B825" s="79">
        <f t="shared" si="1"/>
        <v>0.0</v>
      </c>
      <c r="C825" s="79">
        <f t="shared" si="2"/>
        <v>0.0</v>
      </c>
      <c r="E825" s="46"/>
    </row>
    <row r="826" spans="8:8" ht="15.0">
      <c r="A826" s="79">
        <f t="shared" si="0"/>
        <v>0.0</v>
      </c>
      <c r="B826" s="79">
        <f t="shared" si="1"/>
        <v>0.0</v>
      </c>
      <c r="C826" s="79">
        <f t="shared" si="2"/>
        <v>0.0</v>
      </c>
      <c r="E826" s="46"/>
    </row>
    <row r="827" spans="8:8" ht="15.0">
      <c r="A827" s="79">
        <f t="shared" si="0"/>
        <v>0.0</v>
      </c>
      <c r="B827" s="79">
        <f t="shared" si="1"/>
        <v>0.0</v>
      </c>
      <c r="C827" s="79">
        <f t="shared" si="2"/>
        <v>0.0</v>
      </c>
      <c r="E827" s="46"/>
    </row>
    <row r="828" spans="8:8" ht="15.0">
      <c r="A828" s="79">
        <f t="shared" si="0"/>
        <v>0.0</v>
      </c>
      <c r="B828" s="79">
        <f t="shared" si="1"/>
        <v>0.0</v>
      </c>
      <c r="C828" s="79">
        <f t="shared" si="2"/>
        <v>0.0</v>
      </c>
      <c r="E828" s="46"/>
    </row>
    <row r="829" spans="8:8" ht="15.0">
      <c r="A829" s="79">
        <f t="shared" si="0"/>
        <v>0.0</v>
      </c>
      <c r="B829" s="79">
        <f t="shared" si="1"/>
        <v>0.0</v>
      </c>
      <c r="C829" s="79">
        <f t="shared" si="2"/>
        <v>0.0</v>
      </c>
      <c r="E829" s="46"/>
    </row>
    <row r="830" spans="8:8" ht="15.0">
      <c r="A830" s="79">
        <f t="shared" si="0"/>
        <v>0.0</v>
      </c>
      <c r="B830" s="79">
        <f t="shared" si="1"/>
        <v>0.0</v>
      </c>
      <c r="C830" s="79">
        <f t="shared" si="2"/>
        <v>0.0</v>
      </c>
      <c r="E830" s="46"/>
    </row>
    <row r="831" spans="8:8" ht="15.0">
      <c r="A831" s="79">
        <f t="shared" si="0"/>
        <v>0.0</v>
      </c>
      <c r="B831" s="79">
        <f t="shared" si="1"/>
        <v>0.0</v>
      </c>
      <c r="C831" s="79">
        <f t="shared" si="2"/>
        <v>0.0</v>
      </c>
      <c r="E831" s="46"/>
    </row>
    <row r="832" spans="8:8" ht="15.0">
      <c r="A832" s="79">
        <f t="shared" si="0"/>
        <v>0.0</v>
      </c>
      <c r="B832" s="79">
        <f t="shared" si="1"/>
        <v>0.0</v>
      </c>
      <c r="C832" s="79">
        <f t="shared" si="2"/>
        <v>0.0</v>
      </c>
      <c r="E832" s="46"/>
    </row>
    <row r="833" spans="8:8" ht="15.0">
      <c r="A833" s="79">
        <f t="shared" si="0"/>
        <v>0.0</v>
      </c>
      <c r="B833" s="79">
        <f t="shared" si="1"/>
        <v>0.0</v>
      </c>
      <c r="C833" s="79">
        <f t="shared" si="2"/>
        <v>0.0</v>
      </c>
      <c r="E833" s="46"/>
    </row>
    <row r="834" spans="8:8" ht="15.0">
      <c r="A834" s="79">
        <f t="shared" si="0"/>
        <v>0.0</v>
      </c>
      <c r="B834" s="79">
        <f t="shared" si="1"/>
        <v>0.0</v>
      </c>
      <c r="C834" s="79">
        <f t="shared" si="2"/>
        <v>0.0</v>
      </c>
      <c r="E834" s="46"/>
    </row>
    <row r="835" spans="8:8" ht="15.0">
      <c r="A835" s="79">
        <f t="shared" si="0"/>
        <v>0.0</v>
      </c>
      <c r="B835" s="79">
        <f t="shared" si="1"/>
        <v>0.0</v>
      </c>
      <c r="C835" s="79">
        <f t="shared" si="2"/>
        <v>0.0</v>
      </c>
      <c r="E835" s="46"/>
    </row>
    <row r="836" spans="8:8" ht="15.0">
      <c r="A836" s="79">
        <f t="shared" si="0"/>
        <v>0.0</v>
      </c>
      <c r="B836" s="79">
        <f t="shared" si="1"/>
        <v>0.0</v>
      </c>
      <c r="C836" s="79">
        <f t="shared" si="2"/>
        <v>0.0</v>
      </c>
      <c r="E836" s="46"/>
    </row>
    <row r="837" spans="8:8" ht="15.0">
      <c r="A837" s="79">
        <f t="shared" si="0"/>
        <v>0.0</v>
      </c>
      <c r="B837" s="79">
        <f t="shared" si="1"/>
        <v>0.0</v>
      </c>
      <c r="C837" s="79">
        <f t="shared" si="2"/>
        <v>0.0</v>
      </c>
      <c r="E837" s="46"/>
    </row>
    <row r="838" spans="8:8" ht="15.0">
      <c r="A838" s="79">
        <f t="shared" si="0"/>
        <v>0.0</v>
      </c>
      <c r="B838" s="79">
        <f t="shared" si="1"/>
        <v>0.0</v>
      </c>
      <c r="C838" s="79">
        <f t="shared" si="2"/>
        <v>0.0</v>
      </c>
      <c r="E838" s="46"/>
    </row>
    <row r="839" spans="8:8" ht="15.0">
      <c r="A839" s="79">
        <f t="shared" si="0"/>
        <v>0.0</v>
      </c>
      <c r="B839" s="79">
        <f t="shared" si="1"/>
        <v>0.0</v>
      </c>
      <c r="C839" s="79">
        <f t="shared" si="2"/>
        <v>0.0</v>
      </c>
      <c r="E839" s="46"/>
    </row>
    <row r="840" spans="8:8" ht="15.0">
      <c r="A840" s="79">
        <f t="shared" si="0"/>
        <v>0.0</v>
      </c>
      <c r="B840" s="79">
        <f t="shared" si="1"/>
        <v>0.0</v>
      </c>
      <c r="C840" s="79">
        <f t="shared" si="2"/>
        <v>0.0</v>
      </c>
      <c r="E840" s="46"/>
    </row>
    <row r="841" spans="8:8" ht="15.0">
      <c r="A841" s="79">
        <f t="shared" si="0"/>
        <v>0.0</v>
      </c>
      <c r="B841" s="79">
        <f t="shared" si="1"/>
        <v>0.0</v>
      </c>
      <c r="C841" s="79">
        <f t="shared" si="2"/>
        <v>0.0</v>
      </c>
      <c r="E841" s="46"/>
    </row>
    <row r="842" spans="8:8" ht="15.0">
      <c r="A842" s="79">
        <f t="shared" si="0"/>
        <v>0.0</v>
      </c>
      <c r="B842" s="79">
        <f t="shared" si="1"/>
        <v>0.0</v>
      </c>
      <c r="C842" s="79">
        <f t="shared" si="2"/>
        <v>0.0</v>
      </c>
      <c r="E842" s="46"/>
    </row>
    <row r="843" spans="8:8" ht="15.0">
      <c r="A843" s="79">
        <f t="shared" si="0"/>
        <v>0.0</v>
      </c>
      <c r="B843" s="79">
        <f t="shared" si="1"/>
        <v>0.0</v>
      </c>
      <c r="C843" s="79">
        <f t="shared" si="2"/>
        <v>0.0</v>
      </c>
      <c r="E843" s="46"/>
    </row>
    <row r="844" spans="8:8" ht="15.0">
      <c r="A844" s="79">
        <f t="shared" si="0"/>
        <v>0.0</v>
      </c>
      <c r="B844" s="79">
        <f t="shared" si="1"/>
        <v>0.0</v>
      </c>
      <c r="C844" s="79">
        <f t="shared" si="2"/>
        <v>0.0</v>
      </c>
      <c r="E844" s="46"/>
    </row>
    <row r="845" spans="8:8" ht="15.0">
      <c r="A845" s="79">
        <f t="shared" si="0"/>
        <v>0.0</v>
      </c>
      <c r="B845" s="79">
        <f t="shared" si="1"/>
        <v>0.0</v>
      </c>
      <c r="C845" s="79">
        <f t="shared" si="2"/>
        <v>0.0</v>
      </c>
      <c r="E845" s="46"/>
    </row>
    <row r="846" spans="8:8" ht="15.0">
      <c r="A846" s="79">
        <f t="shared" si="0"/>
        <v>0.0</v>
      </c>
      <c r="B846" s="79">
        <f t="shared" si="1"/>
        <v>0.0</v>
      </c>
      <c r="C846" s="79">
        <f t="shared" si="2"/>
        <v>0.0</v>
      </c>
      <c r="E846" s="46"/>
    </row>
    <row r="847" spans="8:8" ht="15.0">
      <c r="A847" s="79">
        <f t="shared" si="0"/>
        <v>0.0</v>
      </c>
      <c r="B847" s="79">
        <f t="shared" si="1"/>
        <v>0.0</v>
      </c>
      <c r="C847" s="79">
        <f t="shared" si="2"/>
        <v>0.0</v>
      </c>
      <c r="E847" s="46"/>
    </row>
    <row r="848" spans="8:8" ht="15.0">
      <c r="A848" s="79">
        <f t="shared" si="0"/>
        <v>0.0</v>
      </c>
      <c r="B848" s="79">
        <f t="shared" si="1"/>
        <v>0.0</v>
      </c>
      <c r="C848" s="79">
        <f t="shared" si="2"/>
        <v>0.0</v>
      </c>
      <c r="E848" s="46"/>
    </row>
    <row r="849" spans="8:8" ht="15.0">
      <c r="A849" s="79">
        <f t="shared" si="0"/>
        <v>0.0</v>
      </c>
      <c r="B849" s="79">
        <f t="shared" si="1"/>
        <v>0.0</v>
      </c>
      <c r="C849" s="79">
        <f t="shared" si="2"/>
        <v>0.0</v>
      </c>
      <c r="E849" s="46"/>
    </row>
    <row r="850" spans="8:8" ht="15.0">
      <c r="A850" s="79">
        <f t="shared" si="0"/>
        <v>0.0</v>
      </c>
      <c r="B850" s="79">
        <f t="shared" si="1"/>
        <v>0.0</v>
      </c>
      <c r="C850" s="79">
        <f t="shared" si="2"/>
        <v>0.0</v>
      </c>
      <c r="E850" s="46"/>
    </row>
    <row r="851" spans="8:8" ht="15.0">
      <c r="A851" s="79">
        <f t="shared" si="0"/>
        <v>0.0</v>
      </c>
      <c r="B851" s="79">
        <f t="shared" si="1"/>
        <v>0.0</v>
      </c>
      <c r="C851" s="79">
        <f t="shared" si="2"/>
        <v>0.0</v>
      </c>
      <c r="E851" s="46"/>
    </row>
    <row r="852" spans="8:8" ht="15.0">
      <c r="A852" s="79">
        <f t="shared" si="0"/>
        <v>0.0</v>
      </c>
      <c r="B852" s="79">
        <f t="shared" si="1"/>
        <v>0.0</v>
      </c>
      <c r="C852" s="79">
        <f t="shared" si="2"/>
        <v>0.0</v>
      </c>
      <c r="E852" s="46"/>
    </row>
    <row r="853" spans="8:8" ht="15.0">
      <c r="A853" s="79">
        <f t="shared" si="0"/>
        <v>0.0</v>
      </c>
      <c r="B853" s="79">
        <f t="shared" si="1"/>
        <v>0.0</v>
      </c>
      <c r="C853" s="79">
        <f t="shared" si="2"/>
        <v>0.0</v>
      </c>
      <c r="E853" s="46"/>
    </row>
    <row r="854" spans="8:8" ht="15.0">
      <c r="A854" s="79">
        <f t="shared" si="0"/>
        <v>0.0</v>
      </c>
      <c r="B854" s="79">
        <f t="shared" si="1"/>
        <v>0.0</v>
      </c>
      <c r="C854" s="79">
        <f t="shared" si="2"/>
        <v>0.0</v>
      </c>
      <c r="E854" s="46"/>
    </row>
    <row r="855" spans="8:8" ht="15.0">
      <c r="A855" s="79">
        <f t="shared" si="0"/>
        <v>0.0</v>
      </c>
      <c r="B855" s="79">
        <f t="shared" si="1"/>
        <v>0.0</v>
      </c>
      <c r="C855" s="79">
        <f t="shared" si="2"/>
        <v>0.0</v>
      </c>
      <c r="E855" s="46"/>
    </row>
    <row r="856" spans="8:8" ht="15.0">
      <c r="A856" s="79">
        <f t="shared" si="0"/>
        <v>0.0</v>
      </c>
      <c r="B856" s="79">
        <f t="shared" si="1"/>
        <v>0.0</v>
      </c>
      <c r="C856" s="79">
        <f t="shared" si="2"/>
        <v>0.0</v>
      </c>
      <c r="E856" s="46"/>
    </row>
    <row r="857" spans="8:8" ht="15.0">
      <c r="A857" s="79">
        <f t="shared" si="0"/>
        <v>0.0</v>
      </c>
      <c r="B857" s="79">
        <f t="shared" si="1"/>
        <v>0.0</v>
      </c>
      <c r="C857" s="79">
        <f t="shared" si="2"/>
        <v>0.0</v>
      </c>
      <c r="E857" s="46"/>
    </row>
    <row r="858" spans="8:8" ht="15.0">
      <c r="A858" s="79">
        <f t="shared" si="0"/>
        <v>0.0</v>
      </c>
      <c r="B858" s="79">
        <f t="shared" si="1"/>
        <v>0.0</v>
      </c>
      <c r="C858" s="79">
        <f t="shared" si="2"/>
        <v>0.0</v>
      </c>
      <c r="E858" s="46"/>
    </row>
    <row r="859" spans="8:8" ht="15.0">
      <c r="A859" s="79">
        <f t="shared" si="0"/>
        <v>0.0</v>
      </c>
      <c r="B859" s="79">
        <f t="shared" si="1"/>
        <v>0.0</v>
      </c>
      <c r="C859" s="79">
        <f t="shared" si="2"/>
        <v>0.0</v>
      </c>
      <c r="E859" s="46"/>
    </row>
    <row r="860" spans="8:8" ht="15.0">
      <c r="A860" s="79">
        <f t="shared" si="0"/>
        <v>0.0</v>
      </c>
      <c r="B860" s="79">
        <f t="shared" si="1"/>
        <v>0.0</v>
      </c>
      <c r="C860" s="79">
        <f t="shared" si="2"/>
        <v>0.0</v>
      </c>
      <c r="E860" s="46"/>
    </row>
    <row r="861" spans="8:8" ht="15.0">
      <c r="A861" s="79">
        <f t="shared" si="0"/>
        <v>0.0</v>
      </c>
      <c r="B861" s="79">
        <f t="shared" si="1"/>
        <v>0.0</v>
      </c>
      <c r="C861" s="79">
        <f t="shared" si="2"/>
        <v>0.0</v>
      </c>
      <c r="E861" s="46"/>
    </row>
    <row r="862" spans="8:8" ht="15.0">
      <c r="A862" s="79">
        <f t="shared" si="0"/>
        <v>0.0</v>
      </c>
      <c r="B862" s="79">
        <f t="shared" si="1"/>
        <v>0.0</v>
      </c>
      <c r="C862" s="79">
        <f t="shared" si="2"/>
        <v>0.0</v>
      </c>
      <c r="E862" s="46"/>
    </row>
    <row r="863" spans="8:8" ht="15.0">
      <c r="A863" s="79">
        <f t="shared" si="0"/>
        <v>0.0</v>
      </c>
      <c r="B863" s="79">
        <f t="shared" si="1"/>
        <v>0.0</v>
      </c>
      <c r="C863" s="79">
        <f t="shared" si="2"/>
        <v>0.0</v>
      </c>
      <c r="E863" s="46"/>
    </row>
    <row r="864" spans="8:8" ht="15.0">
      <c r="A864" s="79">
        <f t="shared" si="0"/>
        <v>0.0</v>
      </c>
      <c r="B864" s="79">
        <f t="shared" si="1"/>
        <v>0.0</v>
      </c>
      <c r="C864" s="79">
        <f t="shared" si="2"/>
        <v>0.0</v>
      </c>
      <c r="E864" s="46"/>
    </row>
    <row r="865" spans="8:8" ht="15.0">
      <c r="A865" s="79">
        <f t="shared" si="0"/>
        <v>0.0</v>
      </c>
      <c r="B865" s="79">
        <f t="shared" si="1"/>
        <v>0.0</v>
      </c>
      <c r="C865" s="79">
        <f t="shared" si="2"/>
        <v>0.0</v>
      </c>
      <c r="E865" s="46"/>
    </row>
    <row r="866" spans="8:8" ht="15.0">
      <c r="A866" s="79">
        <f t="shared" si="0"/>
        <v>0.0</v>
      </c>
      <c r="B866" s="79">
        <f t="shared" si="1"/>
        <v>0.0</v>
      </c>
      <c r="C866" s="79">
        <f t="shared" si="2"/>
        <v>0.0</v>
      </c>
      <c r="E866" s="46"/>
    </row>
    <row r="867" spans="8:8" ht="15.0">
      <c r="A867" s="79">
        <f t="shared" si="0"/>
        <v>0.0</v>
      </c>
      <c r="B867" s="79">
        <f t="shared" si="1"/>
        <v>0.0</v>
      </c>
      <c r="C867" s="79">
        <f t="shared" si="2"/>
        <v>0.0</v>
      </c>
      <c r="E867" s="46"/>
    </row>
    <row r="868" spans="8:8" ht="15.0">
      <c r="A868" s="79">
        <f t="shared" si="0"/>
        <v>0.0</v>
      </c>
      <c r="B868" s="79">
        <f t="shared" si="1"/>
        <v>0.0</v>
      </c>
      <c r="C868" s="79">
        <f t="shared" si="2"/>
        <v>0.0</v>
      </c>
      <c r="E868" s="46"/>
    </row>
    <row r="869" spans="8:8" ht="15.0">
      <c r="A869" s="79">
        <f t="shared" si="0"/>
        <v>0.0</v>
      </c>
      <c r="B869" s="79">
        <f t="shared" si="1"/>
        <v>0.0</v>
      </c>
      <c r="C869" s="79">
        <f t="shared" si="2"/>
        <v>0.0</v>
      </c>
      <c r="E869" s="46"/>
    </row>
    <row r="870" spans="8:8" ht="15.0">
      <c r="A870" s="79">
        <f t="shared" si="0"/>
        <v>0.0</v>
      </c>
      <c r="B870" s="79">
        <f t="shared" si="1"/>
        <v>0.0</v>
      </c>
      <c r="C870" s="79">
        <f t="shared" si="2"/>
        <v>0.0</v>
      </c>
      <c r="E870" s="46"/>
    </row>
    <row r="871" spans="8:8" ht="15.0">
      <c r="A871" s="79">
        <f t="shared" si="0"/>
        <v>0.0</v>
      </c>
      <c r="B871" s="79">
        <f t="shared" si="1"/>
        <v>0.0</v>
      </c>
      <c r="C871" s="79">
        <f t="shared" si="2"/>
        <v>0.0</v>
      </c>
      <c r="E871" s="46"/>
    </row>
    <row r="872" spans="8:8" ht="15.0">
      <c r="A872" s="79">
        <f t="shared" si="0"/>
        <v>0.0</v>
      </c>
      <c r="B872" s="79">
        <f t="shared" si="1"/>
        <v>0.0</v>
      </c>
      <c r="C872" s="79">
        <f t="shared" si="2"/>
        <v>0.0</v>
      </c>
      <c r="E872" s="46"/>
    </row>
    <row r="873" spans="8:8" ht="15.0">
      <c r="A873" s="79">
        <f t="shared" si="0"/>
        <v>0.0</v>
      </c>
      <c r="B873" s="79">
        <f t="shared" si="1"/>
        <v>0.0</v>
      </c>
      <c r="C873" s="79">
        <f t="shared" si="2"/>
        <v>0.0</v>
      </c>
      <c r="E873" s="46"/>
    </row>
    <row r="874" spans="8:8" ht="15.0">
      <c r="A874" s="79">
        <f t="shared" si="0"/>
        <v>0.0</v>
      </c>
      <c r="B874" s="79">
        <f t="shared" si="1"/>
        <v>0.0</v>
      </c>
      <c r="C874" s="79">
        <f t="shared" si="2"/>
        <v>0.0</v>
      </c>
      <c r="E874" s="46"/>
    </row>
    <row r="875" spans="8:8" ht="15.0">
      <c r="A875" s="79">
        <f t="shared" si="0"/>
        <v>0.0</v>
      </c>
      <c r="B875" s="79">
        <f t="shared" si="1"/>
        <v>0.0</v>
      </c>
      <c r="C875" s="79">
        <f t="shared" si="2"/>
        <v>0.0</v>
      </c>
      <c r="E875" s="46"/>
    </row>
    <row r="876" spans="8:8" ht="15.0">
      <c r="A876" s="79">
        <f t="shared" si="0"/>
        <v>0.0</v>
      </c>
      <c r="B876" s="79">
        <f t="shared" si="1"/>
        <v>0.0</v>
      </c>
      <c r="C876" s="79">
        <f t="shared" si="2"/>
        <v>0.0</v>
      </c>
      <c r="E876" s="46"/>
    </row>
    <row r="877" spans="8:8" ht="15.0">
      <c r="A877" s="79">
        <f t="shared" si="0"/>
        <v>0.0</v>
      </c>
      <c r="B877" s="79">
        <f t="shared" si="1"/>
        <v>0.0</v>
      </c>
      <c r="C877" s="79">
        <f t="shared" si="2"/>
        <v>0.0</v>
      </c>
      <c r="E877" s="46"/>
    </row>
    <row r="878" spans="8:8" ht="15.0">
      <c r="A878" s="79">
        <f t="shared" si="0"/>
        <v>0.0</v>
      </c>
      <c r="B878" s="79">
        <f t="shared" si="1"/>
        <v>0.0</v>
      </c>
      <c r="C878" s="79">
        <f t="shared" si="2"/>
        <v>0.0</v>
      </c>
      <c r="E878" s="46"/>
    </row>
    <row r="879" spans="8:8" ht="15.0">
      <c r="A879" s="79">
        <f t="shared" si="0"/>
        <v>0.0</v>
      </c>
      <c r="B879" s="79">
        <f t="shared" si="1"/>
        <v>0.0</v>
      </c>
      <c r="C879" s="79">
        <f t="shared" si="2"/>
        <v>0.0</v>
      </c>
      <c r="E879" s="46"/>
    </row>
    <row r="880" spans="8:8" ht="15.0">
      <c r="A880" s="79">
        <f t="shared" si="0"/>
        <v>0.0</v>
      </c>
      <c r="B880" s="79">
        <f t="shared" si="1"/>
        <v>0.0</v>
      </c>
      <c r="C880" s="79">
        <f t="shared" si="2"/>
        <v>0.0</v>
      </c>
      <c r="E880" s="46"/>
    </row>
    <row r="881" spans="8:8" ht="15.0">
      <c r="A881" s="79">
        <f t="shared" si="0"/>
        <v>0.0</v>
      </c>
      <c r="B881" s="79">
        <f t="shared" si="1"/>
        <v>0.0</v>
      </c>
      <c r="C881" s="79">
        <f t="shared" si="2"/>
        <v>0.0</v>
      </c>
      <c r="E881" s="46"/>
    </row>
    <row r="882" spans="8:8" ht="15.0">
      <c r="A882" s="79">
        <f t="shared" si="0"/>
        <v>0.0</v>
      </c>
      <c r="B882" s="79">
        <f t="shared" si="1"/>
        <v>0.0</v>
      </c>
      <c r="C882" s="79">
        <f t="shared" si="2"/>
        <v>0.0</v>
      </c>
      <c r="E882" s="46"/>
    </row>
    <row r="883" spans="8:8" ht="15.0">
      <c r="A883" s="79">
        <f t="shared" si="0"/>
        <v>0.0</v>
      </c>
      <c r="B883" s="79">
        <f t="shared" si="1"/>
        <v>0.0</v>
      </c>
      <c r="C883" s="79">
        <f t="shared" si="2"/>
        <v>0.0</v>
      </c>
      <c r="E883" s="46"/>
    </row>
    <row r="884" spans="8:8" ht="15.0">
      <c r="A884" s="79">
        <f t="shared" si="0"/>
        <v>0.0</v>
      </c>
      <c r="B884" s="79">
        <f t="shared" si="1"/>
        <v>0.0</v>
      </c>
      <c r="C884" s="79">
        <f t="shared" si="2"/>
        <v>0.0</v>
      </c>
      <c r="E884" s="46"/>
    </row>
    <row r="885" spans="8:8" ht="15.0">
      <c r="A885" s="79">
        <f t="shared" si="0"/>
        <v>0.0</v>
      </c>
      <c r="B885" s="79">
        <f t="shared" si="1"/>
        <v>0.0</v>
      </c>
      <c r="C885" s="79">
        <f t="shared" si="2"/>
        <v>0.0</v>
      </c>
      <c r="E885" s="46"/>
    </row>
    <row r="886" spans="8:8" ht="15.0">
      <c r="A886" s="79">
        <f t="shared" si="0"/>
        <v>0.0</v>
      </c>
      <c r="B886" s="79">
        <f t="shared" si="1"/>
        <v>0.0</v>
      </c>
      <c r="C886" s="79">
        <f t="shared" si="2"/>
        <v>0.0</v>
      </c>
      <c r="E886" s="46"/>
    </row>
    <row r="887" spans="8:8" ht="15.0">
      <c r="A887" s="79">
        <f t="shared" si="0"/>
        <v>0.0</v>
      </c>
      <c r="B887" s="79">
        <f t="shared" si="1"/>
        <v>0.0</v>
      </c>
      <c r="C887" s="79">
        <f t="shared" si="2"/>
        <v>0.0</v>
      </c>
      <c r="E887" s="46"/>
    </row>
    <row r="888" spans="8:8" ht="15.0">
      <c r="A888" s="79">
        <f t="shared" si="0"/>
        <v>0.0</v>
      </c>
      <c r="B888" s="79">
        <f t="shared" si="1"/>
        <v>0.0</v>
      </c>
      <c r="C888" s="79">
        <f t="shared" si="2"/>
        <v>0.0</v>
      </c>
      <c r="E888" s="46"/>
    </row>
    <row r="889" spans="8:8" ht="15.0">
      <c r="A889" s="79">
        <f t="shared" si="0"/>
        <v>0.0</v>
      </c>
      <c r="B889" s="79">
        <f t="shared" si="1"/>
        <v>0.0</v>
      </c>
      <c r="C889" s="79">
        <f t="shared" si="2"/>
        <v>0.0</v>
      </c>
      <c r="E889" s="46"/>
    </row>
    <row r="890" spans="8:8" ht="15.0">
      <c r="A890" s="79">
        <f t="shared" si="0"/>
        <v>0.0</v>
      </c>
      <c r="B890" s="79">
        <f t="shared" si="1"/>
        <v>0.0</v>
      </c>
      <c r="C890" s="79">
        <f t="shared" si="2"/>
        <v>0.0</v>
      </c>
      <c r="E890" s="46"/>
    </row>
    <row r="891" spans="8:8" ht="15.0">
      <c r="A891" s="79">
        <f t="shared" si="0"/>
        <v>0.0</v>
      </c>
      <c r="B891" s="79">
        <f t="shared" si="1"/>
        <v>0.0</v>
      </c>
      <c r="C891" s="79">
        <f t="shared" si="2"/>
        <v>0.0</v>
      </c>
      <c r="E891" s="46"/>
    </row>
    <row r="892" spans="8:8" ht="15.0">
      <c r="A892" s="79">
        <f t="shared" si="0"/>
        <v>0.0</v>
      </c>
      <c r="B892" s="79">
        <f t="shared" si="1"/>
        <v>0.0</v>
      </c>
      <c r="C892" s="79">
        <f t="shared" si="2"/>
        <v>0.0</v>
      </c>
      <c r="E892" s="46"/>
    </row>
    <row r="893" spans="8:8" ht="15.0">
      <c r="A893" s="79">
        <f t="shared" si="0"/>
        <v>0.0</v>
      </c>
      <c r="B893" s="79">
        <f t="shared" si="1"/>
        <v>0.0</v>
      </c>
      <c r="C893" s="79">
        <f t="shared" si="2"/>
        <v>0.0</v>
      </c>
      <c r="E893" s="46"/>
    </row>
    <row r="894" spans="8:8" ht="15.0">
      <c r="A894" s="79">
        <f t="shared" si="0"/>
        <v>0.0</v>
      </c>
      <c r="B894" s="79">
        <f t="shared" si="1"/>
        <v>0.0</v>
      </c>
      <c r="C894" s="79">
        <f t="shared" si="2"/>
        <v>0.0</v>
      </c>
      <c r="E894" s="46"/>
    </row>
    <row r="895" spans="8:8" ht="15.0">
      <c r="A895" s="79">
        <f t="shared" si="0"/>
        <v>0.0</v>
      </c>
      <c r="B895" s="79">
        <f t="shared" si="1"/>
        <v>0.0</v>
      </c>
      <c r="C895" s="79">
        <f t="shared" si="2"/>
        <v>0.0</v>
      </c>
      <c r="E895" s="46"/>
    </row>
    <row r="896" spans="8:8" ht="15.0">
      <c r="A896" s="79">
        <f t="shared" si="0"/>
        <v>0.0</v>
      </c>
      <c r="B896" s="79">
        <f t="shared" si="1"/>
        <v>0.0</v>
      </c>
      <c r="C896" s="79">
        <f t="shared" si="2"/>
        <v>0.0</v>
      </c>
      <c r="E896" s="46"/>
    </row>
    <row r="897" spans="8:8" ht="15.0">
      <c r="A897" s="79">
        <f t="shared" si="0"/>
        <v>0.0</v>
      </c>
      <c r="B897" s="79">
        <f t="shared" si="1"/>
        <v>0.0</v>
      </c>
      <c r="C897" s="79">
        <f t="shared" si="2"/>
        <v>0.0</v>
      </c>
      <c r="E897" s="46"/>
    </row>
    <row r="898" spans="8:8" ht="15.0">
      <c r="A898" s="79">
        <f t="shared" si="0"/>
        <v>0.0</v>
      </c>
      <c r="B898" s="79">
        <f t="shared" si="1"/>
        <v>0.0</v>
      </c>
      <c r="C898" s="79">
        <f t="shared" si="2"/>
        <v>0.0</v>
      </c>
      <c r="E898" s="46"/>
    </row>
    <row r="899" spans="8:8" ht="15.0">
      <c r="A899" s="79">
        <f t="shared" si="0"/>
        <v>0.0</v>
      </c>
      <c r="B899" s="79">
        <f t="shared" si="1"/>
        <v>0.0</v>
      </c>
      <c r="C899" s="79">
        <f t="shared" si="2"/>
        <v>0.0</v>
      </c>
      <c r="E899" s="46"/>
    </row>
    <row r="900" spans="8:8" ht="15.0">
      <c r="A900" s="79">
        <f t="shared" si="0"/>
        <v>0.0</v>
      </c>
      <c r="B900" s="79">
        <f t="shared" si="1"/>
        <v>0.0</v>
      </c>
      <c r="C900" s="79">
        <f t="shared" si="2"/>
        <v>0.0</v>
      </c>
      <c r="E900" s="46"/>
    </row>
    <row r="901" spans="8:8" ht="15.0">
      <c r="A901" s="79">
        <f t="shared" si="0"/>
        <v>0.0</v>
      </c>
      <c r="B901" s="79">
        <f t="shared" si="1"/>
        <v>0.0</v>
      </c>
      <c r="C901" s="79">
        <f t="shared" si="2"/>
        <v>0.0</v>
      </c>
      <c r="E901" s="46"/>
    </row>
    <row r="902" spans="8:8" ht="15.0">
      <c r="A902" s="79">
        <f t="shared" si="0"/>
        <v>0.0</v>
      </c>
      <c r="B902" s="79">
        <f t="shared" si="1"/>
        <v>0.0</v>
      </c>
      <c r="C902" s="79">
        <f t="shared" si="2"/>
        <v>0.0</v>
      </c>
      <c r="E902" s="46"/>
    </row>
    <row r="903" spans="8:8" ht="15.0">
      <c r="A903" s="79">
        <f t="shared" si="0"/>
        <v>0.0</v>
      </c>
      <c r="B903" s="79">
        <f t="shared" si="1"/>
        <v>0.0</v>
      </c>
      <c r="C903" s="79">
        <f t="shared" si="2"/>
        <v>0.0</v>
      </c>
      <c r="E903" s="46"/>
    </row>
    <row r="904" spans="8:8" ht="15.0">
      <c r="A904" s="79">
        <f t="shared" si="0"/>
        <v>0.0</v>
      </c>
      <c r="B904" s="79">
        <f t="shared" si="1"/>
        <v>0.0</v>
      </c>
      <c r="C904" s="79">
        <f t="shared" si="2"/>
        <v>0.0</v>
      </c>
      <c r="E904" s="46"/>
    </row>
    <row r="905" spans="8:8" ht="15.0">
      <c r="A905" s="79">
        <f t="shared" si="0"/>
        <v>0.0</v>
      </c>
      <c r="B905" s="79">
        <f t="shared" si="1"/>
        <v>0.0</v>
      </c>
      <c r="C905" s="79">
        <f t="shared" si="2"/>
        <v>0.0</v>
      </c>
      <c r="E905" s="46"/>
    </row>
    <row r="906" spans="8:8" ht="15.0">
      <c r="A906" s="79">
        <f t="shared" si="0"/>
        <v>0.0</v>
      </c>
      <c r="B906" s="79">
        <f t="shared" si="1"/>
        <v>0.0</v>
      </c>
      <c r="C906" s="79">
        <f t="shared" si="2"/>
        <v>0.0</v>
      </c>
      <c r="E906" s="46"/>
    </row>
    <row r="907" spans="8:8" ht="15.0">
      <c r="A907" s="79">
        <f t="shared" si="0"/>
        <v>0.0</v>
      </c>
      <c r="B907" s="79">
        <f t="shared" si="1"/>
        <v>0.0</v>
      </c>
      <c r="C907" s="79">
        <f t="shared" si="2"/>
        <v>0.0</v>
      </c>
      <c r="E907" s="46"/>
    </row>
    <row r="908" spans="8:8" ht="15.0">
      <c r="A908" s="79">
        <f t="shared" si="0"/>
        <v>0.0</v>
      </c>
      <c r="B908" s="79">
        <f t="shared" si="1"/>
        <v>0.0</v>
      </c>
      <c r="C908" s="79">
        <f t="shared" si="2"/>
        <v>0.0</v>
      </c>
      <c r="E908" s="46"/>
    </row>
    <row r="909" spans="8:8" ht="15.0">
      <c r="A909" s="79">
        <f t="shared" si="0"/>
        <v>0.0</v>
      </c>
      <c r="B909" s="79">
        <f t="shared" si="1"/>
        <v>0.0</v>
      </c>
      <c r="C909" s="79">
        <f t="shared" si="2"/>
        <v>0.0</v>
      </c>
      <c r="E909" s="46"/>
    </row>
    <row r="910" spans="8:8" ht="15.0">
      <c r="A910" s="79">
        <f t="shared" si="0"/>
        <v>0.0</v>
      </c>
      <c r="B910" s="79">
        <f t="shared" si="1"/>
        <v>0.0</v>
      </c>
      <c r="C910" s="79">
        <f t="shared" si="2"/>
        <v>0.0</v>
      </c>
      <c r="E910" s="46"/>
    </row>
    <row r="911" spans="8:8" ht="15.0">
      <c r="A911" s="79">
        <f t="shared" si="0"/>
        <v>0.0</v>
      </c>
      <c r="B911" s="79">
        <f t="shared" si="1"/>
        <v>0.0</v>
      </c>
      <c r="C911" s="79">
        <f t="shared" si="2"/>
        <v>0.0</v>
      </c>
      <c r="E911" s="46"/>
    </row>
    <row r="912" spans="8:8" ht="15.0">
      <c r="A912" s="79">
        <f t="shared" si="0"/>
        <v>0.0</v>
      </c>
      <c r="B912" s="79">
        <f t="shared" si="1"/>
        <v>0.0</v>
      </c>
      <c r="C912" s="79">
        <f t="shared" si="2"/>
        <v>0.0</v>
      </c>
      <c r="E912" s="46"/>
    </row>
    <row r="913" spans="8:8" ht="15.0">
      <c r="A913" s="79">
        <f t="shared" si="0"/>
        <v>0.0</v>
      </c>
      <c r="B913" s="79">
        <f t="shared" si="1"/>
        <v>0.0</v>
      </c>
      <c r="C913" s="79">
        <f t="shared" si="2"/>
        <v>0.0</v>
      </c>
      <c r="E913" s="46"/>
    </row>
    <row r="914" spans="8:8" ht="15.0">
      <c r="A914" s="79">
        <f t="shared" si="0"/>
        <v>0.0</v>
      </c>
      <c r="B914" s="79">
        <f t="shared" si="1"/>
        <v>0.0</v>
      </c>
      <c r="C914" s="79">
        <f t="shared" si="2"/>
        <v>0.0</v>
      </c>
      <c r="E914" s="46"/>
    </row>
    <row r="915" spans="8:8" ht="15.0">
      <c r="A915" s="79">
        <f t="shared" si="0"/>
        <v>0.0</v>
      </c>
      <c r="B915" s="79">
        <f t="shared" si="1"/>
        <v>0.0</v>
      </c>
      <c r="C915" s="79">
        <f t="shared" si="2"/>
        <v>0.0</v>
      </c>
      <c r="E915" s="46"/>
    </row>
    <row r="916" spans="8:8" ht="15.0">
      <c r="A916" s="79">
        <f t="shared" si="0"/>
        <v>0.0</v>
      </c>
      <c r="B916" s="79">
        <f t="shared" si="1"/>
        <v>0.0</v>
      </c>
      <c r="C916" s="79">
        <f t="shared" si="2"/>
        <v>0.0</v>
      </c>
      <c r="E916" s="46"/>
    </row>
    <row r="917" spans="8:8" ht="15.0">
      <c r="A917" s="79">
        <f t="shared" si="0"/>
        <v>0.0</v>
      </c>
      <c r="B917" s="79">
        <f t="shared" si="1"/>
        <v>0.0</v>
      </c>
      <c r="C917" s="79">
        <f t="shared" si="2"/>
        <v>0.0</v>
      </c>
      <c r="E917" s="46"/>
    </row>
    <row r="918" spans="8:8" ht="15.0">
      <c r="A918" s="79">
        <f t="shared" si="0"/>
        <v>0.0</v>
      </c>
      <c r="B918" s="79">
        <f t="shared" si="1"/>
        <v>0.0</v>
      </c>
      <c r="C918" s="79">
        <f t="shared" si="2"/>
        <v>0.0</v>
      </c>
      <c r="E918" s="46"/>
    </row>
    <row r="919" spans="8:8" ht="15.0">
      <c r="A919" s="79">
        <f t="shared" si="0"/>
        <v>0.0</v>
      </c>
      <c r="B919" s="79">
        <f t="shared" si="1"/>
        <v>0.0</v>
      </c>
      <c r="C919" s="79">
        <f t="shared" si="2"/>
        <v>0.0</v>
      </c>
      <c r="E919" s="46"/>
    </row>
    <row r="920" spans="8:8" ht="15.0">
      <c r="A920" s="79">
        <f t="shared" si="0"/>
        <v>0.0</v>
      </c>
      <c r="B920" s="79">
        <f t="shared" si="1"/>
        <v>0.0</v>
      </c>
      <c r="C920" s="79">
        <f t="shared" si="2"/>
        <v>0.0</v>
      </c>
      <c r="E920" s="46"/>
    </row>
    <row r="921" spans="8:8" ht="15.0">
      <c r="A921" s="79">
        <f t="shared" si="0"/>
        <v>0.0</v>
      </c>
      <c r="B921" s="79">
        <f t="shared" si="1"/>
        <v>0.0</v>
      </c>
      <c r="C921" s="79">
        <f t="shared" si="2"/>
        <v>0.0</v>
      </c>
      <c r="E921" s="46"/>
    </row>
    <row r="922" spans="8:8" ht="15.0">
      <c r="A922" s="79">
        <f t="shared" si="0"/>
        <v>0.0</v>
      </c>
      <c r="B922" s="79">
        <f t="shared" si="1"/>
        <v>0.0</v>
      </c>
      <c r="C922" s="79">
        <f t="shared" si="2"/>
        <v>0.0</v>
      </c>
      <c r="E922" s="46"/>
    </row>
    <row r="923" spans="8:8" ht="15.0">
      <c r="A923" s="79">
        <f t="shared" si="0"/>
        <v>0.0</v>
      </c>
      <c r="B923" s="79">
        <f t="shared" si="1"/>
        <v>0.0</v>
      </c>
      <c r="C923" s="79">
        <f t="shared" si="2"/>
        <v>0.0</v>
      </c>
      <c r="E923" s="46"/>
    </row>
    <row r="924" spans="8:8" ht="15.0">
      <c r="A924" s="79">
        <f t="shared" si="0"/>
        <v>0.0</v>
      </c>
      <c r="B924" s="79">
        <f t="shared" si="1"/>
        <v>0.0</v>
      </c>
      <c r="C924" s="79">
        <f t="shared" si="2"/>
        <v>0.0</v>
      </c>
      <c r="E924" s="46"/>
    </row>
    <row r="925" spans="8:8" ht="15.0">
      <c r="A925" s="79">
        <f t="shared" si="0"/>
        <v>0.0</v>
      </c>
      <c r="B925" s="79">
        <f t="shared" si="1"/>
        <v>0.0</v>
      </c>
      <c r="C925" s="79">
        <f t="shared" si="2"/>
        <v>0.0</v>
      </c>
      <c r="E925" s="46"/>
    </row>
    <row r="926" spans="8:8" ht="15.0">
      <c r="A926" s="79">
        <f t="shared" si="0"/>
        <v>0.0</v>
      </c>
      <c r="B926" s="79">
        <f t="shared" si="1"/>
        <v>0.0</v>
      </c>
      <c r="C926" s="79">
        <f t="shared" si="2"/>
        <v>0.0</v>
      </c>
      <c r="E926" s="46"/>
    </row>
    <row r="927" spans="8:8" ht="15.0">
      <c r="A927" s="79">
        <f t="shared" si="0"/>
        <v>0.0</v>
      </c>
      <c r="B927" s="79">
        <f t="shared" si="1"/>
        <v>0.0</v>
      </c>
      <c r="C927" s="79">
        <f t="shared" si="2"/>
        <v>0.0</v>
      </c>
      <c r="E927" s="46"/>
    </row>
    <row r="928" spans="8:8" ht="15.0">
      <c r="A928" s="79">
        <f t="shared" si="0"/>
        <v>0.0</v>
      </c>
      <c r="B928" s="79">
        <f t="shared" si="1"/>
        <v>0.0</v>
      </c>
      <c r="C928" s="79">
        <f t="shared" si="2"/>
        <v>0.0</v>
      </c>
      <c r="E928" s="46"/>
    </row>
    <row r="929" spans="8:8" ht="15.0">
      <c r="A929" s="79">
        <f t="shared" si="0"/>
        <v>0.0</v>
      </c>
      <c r="B929" s="79">
        <f t="shared" si="1"/>
        <v>0.0</v>
      </c>
      <c r="C929" s="79">
        <f t="shared" si="2"/>
        <v>0.0</v>
      </c>
      <c r="E929" s="46"/>
    </row>
    <row r="930" spans="8:8" ht="15.0">
      <c r="A930" s="79">
        <f t="shared" si="0"/>
        <v>0.0</v>
      </c>
      <c r="B930" s="79">
        <f t="shared" si="1"/>
        <v>0.0</v>
      </c>
      <c r="C930" s="79">
        <f t="shared" si="2"/>
        <v>0.0</v>
      </c>
      <c r="E930" s="46"/>
    </row>
    <row r="931" spans="8:8" ht="15.0">
      <c r="A931" s="79">
        <f t="shared" si="0"/>
        <v>0.0</v>
      </c>
      <c r="B931" s="79">
        <f t="shared" si="1"/>
        <v>0.0</v>
      </c>
      <c r="C931" s="79">
        <f t="shared" si="2"/>
        <v>0.0</v>
      </c>
      <c r="E931" s="46"/>
    </row>
    <row r="932" spans="8:8" ht="15.0">
      <c r="A932" s="79">
        <f t="shared" si="0"/>
        <v>0.0</v>
      </c>
      <c r="B932" s="79">
        <f t="shared" si="1"/>
        <v>0.0</v>
      </c>
      <c r="C932" s="79">
        <f t="shared" si="2"/>
        <v>0.0</v>
      </c>
      <c r="E932" s="46"/>
    </row>
    <row r="933" spans="8:8" ht="15.0">
      <c r="A933" s="79">
        <f t="shared" si="0"/>
        <v>0.0</v>
      </c>
      <c r="B933" s="79">
        <f t="shared" si="1"/>
        <v>0.0</v>
      </c>
      <c r="C933" s="79">
        <f t="shared" si="2"/>
        <v>0.0</v>
      </c>
      <c r="E933" s="46"/>
    </row>
    <row r="934" spans="8:8" ht="15.0">
      <c r="A934" s="79">
        <f t="shared" si="0"/>
        <v>0.0</v>
      </c>
      <c r="B934" s="79">
        <f t="shared" si="1"/>
        <v>0.0</v>
      </c>
      <c r="C934" s="79">
        <f t="shared" si="2"/>
        <v>0.0</v>
      </c>
      <c r="E934" s="46"/>
    </row>
    <row r="935" spans="8:8" ht="15.0">
      <c r="A935" s="79">
        <f t="shared" si="0"/>
        <v>0.0</v>
      </c>
      <c r="B935" s="79">
        <f t="shared" si="1"/>
        <v>0.0</v>
      </c>
      <c r="C935" s="79">
        <f t="shared" si="2"/>
        <v>0.0</v>
      </c>
      <c r="E935" s="46"/>
    </row>
    <row r="936" spans="8:8" ht="15.0">
      <c r="A936" s="79">
        <f t="shared" si="0"/>
        <v>0.0</v>
      </c>
      <c r="B936" s="79">
        <f t="shared" si="1"/>
        <v>0.0</v>
      </c>
      <c r="C936" s="79">
        <f t="shared" si="2"/>
        <v>0.0</v>
      </c>
      <c r="E936" s="46"/>
    </row>
    <row r="937" spans="8:8" ht="15.0">
      <c r="A937" s="79">
        <f t="shared" si="0"/>
        <v>0.0</v>
      </c>
      <c r="B937" s="79">
        <f t="shared" si="1"/>
        <v>0.0</v>
      </c>
      <c r="C937" s="79">
        <f t="shared" si="2"/>
        <v>0.0</v>
      </c>
      <c r="E937" s="46"/>
    </row>
    <row r="938" spans="8:8" ht="15.0">
      <c r="A938" s="79">
        <f t="shared" si="0"/>
        <v>0.0</v>
      </c>
      <c r="B938" s="79">
        <f t="shared" si="1"/>
        <v>0.0</v>
      </c>
      <c r="C938" s="79">
        <f t="shared" si="2"/>
        <v>0.0</v>
      </c>
      <c r="E938" s="46"/>
    </row>
    <row r="939" spans="8:8" ht="15.0">
      <c r="A939" s="79">
        <f t="shared" si="0"/>
        <v>0.0</v>
      </c>
      <c r="B939" s="79">
        <f t="shared" si="1"/>
        <v>0.0</v>
      </c>
      <c r="C939" s="79">
        <f t="shared" si="2"/>
        <v>0.0</v>
      </c>
      <c r="E939" s="46"/>
    </row>
    <row r="940" spans="8:8" ht="15.0">
      <c r="A940" s="79">
        <f t="shared" si="0"/>
        <v>0.0</v>
      </c>
      <c r="B940" s="79">
        <f t="shared" si="1"/>
        <v>0.0</v>
      </c>
      <c r="C940" s="79">
        <f t="shared" si="2"/>
        <v>0.0</v>
      </c>
      <c r="E940" s="46"/>
    </row>
    <row r="941" spans="8:8" ht="15.0">
      <c r="A941" s="79">
        <f t="shared" si="0"/>
        <v>0.0</v>
      </c>
      <c r="B941" s="79">
        <f t="shared" si="1"/>
        <v>0.0</v>
      </c>
      <c r="C941" s="79">
        <f t="shared" si="2"/>
        <v>0.0</v>
      </c>
      <c r="E941" s="46"/>
    </row>
    <row r="942" spans="8:8" ht="15.0">
      <c r="A942" s="79">
        <f t="shared" si="0"/>
        <v>0.0</v>
      </c>
      <c r="B942" s="79">
        <f t="shared" si="1"/>
        <v>0.0</v>
      </c>
      <c r="C942" s="79">
        <f t="shared" si="2"/>
        <v>0.0</v>
      </c>
      <c r="E942" s="46"/>
    </row>
    <row r="943" spans="8:8" ht="15.0">
      <c r="A943" s="79">
        <f t="shared" si="0"/>
        <v>0.0</v>
      </c>
      <c r="B943" s="79">
        <f t="shared" si="1"/>
        <v>0.0</v>
      </c>
      <c r="C943" s="79">
        <f t="shared" si="2"/>
        <v>0.0</v>
      </c>
      <c r="E943" s="46"/>
    </row>
    <row r="944" spans="8:8" ht="15.0">
      <c r="A944" s="79">
        <f t="shared" si="0"/>
        <v>0.0</v>
      </c>
      <c r="B944" s="79">
        <f t="shared" si="1"/>
        <v>0.0</v>
      </c>
      <c r="C944" s="79">
        <f t="shared" si="2"/>
        <v>0.0</v>
      </c>
      <c r="E944" s="46"/>
    </row>
    <row r="945" spans="8:8" ht="15.0">
      <c r="A945" s="79">
        <f t="shared" si="0"/>
        <v>0.0</v>
      </c>
      <c r="B945" s="79">
        <f t="shared" si="1"/>
        <v>0.0</v>
      </c>
      <c r="C945" s="79">
        <f t="shared" si="2"/>
        <v>0.0</v>
      </c>
      <c r="E945" s="46"/>
    </row>
    <row r="946" spans="8:8" ht="15.0">
      <c r="A946" s="79">
        <f t="shared" si="0"/>
        <v>0.0</v>
      </c>
      <c r="B946" s="79">
        <f t="shared" si="1"/>
        <v>0.0</v>
      </c>
      <c r="C946" s="79">
        <f t="shared" si="2"/>
        <v>0.0</v>
      </c>
      <c r="E946" s="46"/>
    </row>
    <row r="947" spans="8:8" ht="15.0">
      <c r="A947" s="79">
        <f t="shared" si="0"/>
        <v>0.0</v>
      </c>
      <c r="B947" s="79">
        <f t="shared" si="1"/>
        <v>0.0</v>
      </c>
      <c r="C947" s="79">
        <f t="shared" si="2"/>
        <v>0.0</v>
      </c>
      <c r="E947" s="46"/>
    </row>
    <row r="948" spans="8:8" ht="15.0">
      <c r="A948" s="79">
        <f t="shared" si="0"/>
        <v>0.0</v>
      </c>
      <c r="B948" s="79">
        <f t="shared" si="1"/>
        <v>0.0</v>
      </c>
      <c r="C948" s="79">
        <f t="shared" si="2"/>
        <v>0.0</v>
      </c>
      <c r="E948" s="46"/>
    </row>
    <row r="949" spans="8:8" ht="15.0">
      <c r="A949" s="79">
        <f t="shared" si="0"/>
        <v>0.0</v>
      </c>
      <c r="B949" s="79">
        <f t="shared" si="1"/>
        <v>0.0</v>
      </c>
      <c r="C949" s="79">
        <f t="shared" si="2"/>
        <v>0.0</v>
      </c>
      <c r="E949" s="46"/>
    </row>
    <row r="950" spans="8:8" ht="15.0">
      <c r="A950" s="79">
        <f t="shared" si="0"/>
        <v>0.0</v>
      </c>
      <c r="B950" s="79">
        <f t="shared" si="1"/>
        <v>0.0</v>
      </c>
      <c r="C950" s="79">
        <f t="shared" si="2"/>
        <v>0.0</v>
      </c>
      <c r="E950" s="46"/>
    </row>
    <row r="951" spans="8:8" ht="15.0">
      <c r="A951" s="79">
        <f t="shared" si="0"/>
        <v>0.0</v>
      </c>
      <c r="B951" s="79">
        <f t="shared" si="1"/>
        <v>0.0</v>
      </c>
      <c r="C951" s="79">
        <f t="shared" si="2"/>
        <v>0.0</v>
      </c>
      <c r="E951" s="46"/>
    </row>
    <row r="952" spans="8:8" ht="15.0">
      <c r="A952" s="79">
        <f t="shared" si="0"/>
        <v>0.0</v>
      </c>
      <c r="B952" s="79">
        <f t="shared" si="1"/>
        <v>0.0</v>
      </c>
      <c r="C952" s="79">
        <f t="shared" si="2"/>
        <v>0.0</v>
      </c>
      <c r="E952" s="46"/>
    </row>
    <row r="953" spans="8:8" ht="15.0">
      <c r="A953" s="79">
        <f t="shared" si="0"/>
        <v>0.0</v>
      </c>
      <c r="B953" s="79">
        <f t="shared" si="1"/>
        <v>0.0</v>
      </c>
      <c r="C953" s="79">
        <f t="shared" si="2"/>
        <v>0.0</v>
      </c>
      <c r="E953" s="46"/>
    </row>
    <row r="954" spans="8:8" ht="15.0">
      <c r="A954" s="79">
        <f t="shared" si="0"/>
        <v>0.0</v>
      </c>
      <c r="B954" s="79">
        <f t="shared" si="1"/>
        <v>0.0</v>
      </c>
      <c r="C954" s="79">
        <f t="shared" si="2"/>
        <v>0.0</v>
      </c>
      <c r="E954" s="46"/>
    </row>
    <row r="955" spans="8:8" ht="15.0">
      <c r="A955" s="79">
        <f t="shared" si="0"/>
        <v>0.0</v>
      </c>
      <c r="B955" s="79">
        <f t="shared" si="1"/>
        <v>0.0</v>
      </c>
      <c r="C955" s="79">
        <f t="shared" si="2"/>
        <v>0.0</v>
      </c>
      <c r="E955" s="46"/>
    </row>
    <row r="956" spans="8:8" ht="15.0">
      <c r="A956" s="79">
        <f t="shared" si="0"/>
        <v>0.0</v>
      </c>
      <c r="B956" s="79">
        <f t="shared" si="1"/>
        <v>0.0</v>
      </c>
      <c r="C956" s="79">
        <f t="shared" si="2"/>
        <v>0.0</v>
      </c>
      <c r="E956" s="46"/>
    </row>
    <row r="957" spans="8:8" ht="15.0">
      <c r="A957" s="79">
        <f t="shared" si="0"/>
        <v>0.0</v>
      </c>
      <c r="B957" s="79">
        <f t="shared" si="1"/>
        <v>0.0</v>
      </c>
      <c r="C957" s="79">
        <f t="shared" si="2"/>
        <v>0.0</v>
      </c>
      <c r="E957" s="46"/>
    </row>
    <row r="958" spans="8:8" ht="15.0">
      <c r="A958" s="79">
        <f t="shared" si="0"/>
        <v>0.0</v>
      </c>
      <c r="B958" s="79">
        <f t="shared" si="1"/>
        <v>0.0</v>
      </c>
      <c r="C958" s="79">
        <f t="shared" si="2"/>
        <v>0.0</v>
      </c>
      <c r="E958" s="46"/>
    </row>
    <row r="959" spans="8:8" ht="15.0">
      <c r="A959" s="79">
        <f t="shared" si="0"/>
        <v>0.0</v>
      </c>
      <c r="B959" s="79">
        <f t="shared" si="1"/>
        <v>0.0</v>
      </c>
      <c r="C959" s="79">
        <f t="shared" si="2"/>
        <v>0.0</v>
      </c>
      <c r="E959" s="46"/>
    </row>
    <row r="960" spans="8:8" ht="15.0">
      <c r="A960" s="79">
        <f t="shared" si="0"/>
        <v>0.0</v>
      </c>
      <c r="B960" s="79">
        <f t="shared" si="1"/>
        <v>0.0</v>
      </c>
      <c r="C960" s="79">
        <f t="shared" si="2"/>
        <v>0.0</v>
      </c>
      <c r="E960" s="46"/>
    </row>
    <row r="961" spans="8:8" ht="15.0">
      <c r="A961" s="79">
        <f t="shared" si="0"/>
        <v>0.0</v>
      </c>
      <c r="B961" s="79">
        <f t="shared" si="1"/>
        <v>0.0</v>
      </c>
      <c r="C961" s="79">
        <f t="shared" si="2"/>
        <v>0.0</v>
      </c>
      <c r="E961" s="46"/>
    </row>
    <row r="962" spans="8:8" ht="15.0">
      <c r="A962" s="79">
        <f t="shared" si="0"/>
        <v>0.0</v>
      </c>
      <c r="B962" s="79">
        <f t="shared" si="1"/>
        <v>0.0</v>
      </c>
      <c r="C962" s="79">
        <f t="shared" si="2"/>
        <v>0.0</v>
      </c>
      <c r="E962" s="46"/>
    </row>
    <row r="963" spans="8:8" ht="15.0">
      <c r="A963" s="79">
        <f t="shared" si="0"/>
        <v>0.0</v>
      </c>
      <c r="B963" s="79">
        <f t="shared" si="1"/>
        <v>0.0</v>
      </c>
      <c r="C963" s="79">
        <f t="shared" si="2"/>
        <v>0.0</v>
      </c>
      <c r="E963" s="46"/>
    </row>
    <row r="964" spans="8:8" ht="15.0">
      <c r="A964" s="79">
        <f t="shared" si="0"/>
        <v>0.0</v>
      </c>
      <c r="B964" s="79">
        <f t="shared" si="1"/>
        <v>0.0</v>
      </c>
      <c r="C964" s="79">
        <f t="shared" si="2"/>
        <v>0.0</v>
      </c>
      <c r="E964" s="46"/>
    </row>
    <row r="965" spans="8:8" ht="15.0">
      <c r="A965" s="79">
        <f t="shared" si="0"/>
        <v>0.0</v>
      </c>
      <c r="B965" s="79">
        <f t="shared" si="1"/>
        <v>0.0</v>
      </c>
      <c r="C965" s="79">
        <f t="shared" si="2"/>
        <v>0.0</v>
      </c>
      <c r="E965" s="46"/>
    </row>
    <row r="966" spans="8:8" ht="15.0">
      <c r="A966" s="79">
        <f t="shared" si="0"/>
        <v>0.0</v>
      </c>
      <c r="B966" s="79">
        <f t="shared" si="1"/>
        <v>0.0</v>
      </c>
      <c r="C966" s="79">
        <f t="shared" si="2"/>
        <v>0.0</v>
      </c>
      <c r="E966" s="46"/>
    </row>
    <row r="967" spans="8:8" ht="15.0">
      <c r="A967" s="79">
        <f t="shared" si="0"/>
        <v>0.0</v>
      </c>
      <c r="B967" s="79">
        <f t="shared" si="1"/>
        <v>0.0</v>
      </c>
      <c r="C967" s="79">
        <f t="shared" si="2"/>
        <v>0.0</v>
      </c>
      <c r="E967" s="46"/>
    </row>
    <row r="968" spans="8:8" ht="15.0">
      <c r="A968" s="79">
        <f t="shared" si="0"/>
        <v>0.0</v>
      </c>
      <c r="B968" s="79">
        <f t="shared" si="1"/>
        <v>0.0</v>
      </c>
      <c r="C968" s="79">
        <f t="shared" si="2"/>
        <v>0.0</v>
      </c>
      <c r="E968" s="46"/>
    </row>
    <row r="969" spans="8:8" ht="15.0">
      <c r="A969" s="79">
        <f t="shared" si="0"/>
        <v>0.0</v>
      </c>
      <c r="B969" s="79">
        <f t="shared" si="1"/>
        <v>0.0</v>
      </c>
      <c r="C969" s="79">
        <f t="shared" si="2"/>
        <v>0.0</v>
      </c>
      <c r="E969" s="46"/>
    </row>
    <row r="970" spans="8:8" ht="15.0">
      <c r="A970" s="79">
        <f t="shared" si="0"/>
        <v>0.0</v>
      </c>
      <c r="B970" s="79">
        <f t="shared" si="1"/>
        <v>0.0</v>
      </c>
      <c r="C970" s="79">
        <f t="shared" si="2"/>
        <v>0.0</v>
      </c>
      <c r="E970" s="46"/>
    </row>
    <row r="971" spans="8:8" ht="15.0">
      <c r="A971" s="79">
        <f t="shared" si="0"/>
        <v>0.0</v>
      </c>
      <c r="B971" s="79">
        <f t="shared" si="1"/>
        <v>0.0</v>
      </c>
      <c r="C971" s="79">
        <f t="shared" si="2"/>
        <v>0.0</v>
      </c>
      <c r="E971" s="46"/>
    </row>
    <row r="972" spans="8:8" ht="15.0">
      <c r="A972" s="79">
        <f t="shared" si="0"/>
        <v>0.0</v>
      </c>
      <c r="B972" s="79">
        <f t="shared" si="1"/>
        <v>0.0</v>
      </c>
      <c r="C972" s="79">
        <f t="shared" si="2"/>
        <v>0.0</v>
      </c>
      <c r="E972" s="46"/>
    </row>
    <row r="973" spans="8:8" ht="15.0">
      <c r="A973" s="79">
        <f t="shared" si="0"/>
        <v>0.0</v>
      </c>
      <c r="B973" s="79">
        <f t="shared" si="1"/>
        <v>0.0</v>
      </c>
      <c r="C973" s="79">
        <f t="shared" si="2"/>
        <v>0.0</v>
      </c>
      <c r="E973" s="46"/>
    </row>
    <row r="974" spans="8:8" ht="15.0">
      <c r="A974" s="79">
        <f t="shared" si="0"/>
        <v>0.0</v>
      </c>
      <c r="B974" s="79">
        <f t="shared" si="1"/>
        <v>0.0</v>
      </c>
      <c r="C974" s="79">
        <f t="shared" si="2"/>
        <v>0.0</v>
      </c>
      <c r="E974" s="46"/>
    </row>
    <row r="975" spans="8:8" ht="15.0">
      <c r="A975" s="79">
        <f t="shared" si="0"/>
        <v>0.0</v>
      </c>
      <c r="B975" s="79">
        <f t="shared" si="1"/>
        <v>0.0</v>
      </c>
      <c r="C975" s="79">
        <f t="shared" si="2"/>
        <v>0.0</v>
      </c>
      <c r="E975" s="46"/>
    </row>
    <row r="976" spans="8:8" ht="15.0">
      <c r="A976" s="79">
        <f t="shared" si="0"/>
        <v>0.0</v>
      </c>
      <c r="B976" s="79">
        <f t="shared" si="1"/>
        <v>0.0</v>
      </c>
      <c r="C976" s="79">
        <f t="shared" si="2"/>
        <v>0.0</v>
      </c>
      <c r="E976" s="46"/>
    </row>
    <row r="977" spans="8:8" ht="15.0">
      <c r="A977" s="79">
        <f t="shared" si="0"/>
        <v>0.0</v>
      </c>
      <c r="B977" s="79">
        <f t="shared" si="1"/>
        <v>0.0</v>
      </c>
      <c r="C977" s="79">
        <f t="shared" si="2"/>
        <v>0.0</v>
      </c>
      <c r="E977" s="46"/>
    </row>
    <row r="978" spans="8:8" ht="15.0">
      <c r="A978" s="79">
        <f t="shared" si="0"/>
        <v>0.0</v>
      </c>
      <c r="B978" s="79">
        <f t="shared" si="1"/>
        <v>0.0</v>
      </c>
      <c r="C978" s="79">
        <f t="shared" si="2"/>
        <v>0.0</v>
      </c>
      <c r="E978" s="46"/>
    </row>
    <row r="979" spans="8:8" ht="15.0">
      <c r="A979" s="79">
        <f t="shared" si="0"/>
        <v>0.0</v>
      </c>
      <c r="B979" s="79">
        <f t="shared" si="1"/>
        <v>0.0</v>
      </c>
      <c r="C979" s="79">
        <f t="shared" si="2"/>
        <v>0.0</v>
      </c>
      <c r="E979" s="46"/>
    </row>
    <row r="980" spans="8:8" ht="15.0">
      <c r="A980" s="79">
        <f t="shared" si="0"/>
        <v>0.0</v>
      </c>
      <c r="B980" s="79">
        <f t="shared" si="1"/>
        <v>0.0</v>
      </c>
      <c r="C980" s="79">
        <f t="shared" si="2"/>
        <v>0.0</v>
      </c>
      <c r="E980" s="46"/>
    </row>
    <row r="981" spans="8:8" ht="15.0">
      <c r="A981" s="79">
        <f t="shared" si="0"/>
        <v>0.0</v>
      </c>
      <c r="B981" s="79">
        <f t="shared" si="1"/>
        <v>0.0</v>
      </c>
      <c r="C981" s="79">
        <f t="shared" si="2"/>
        <v>0.0</v>
      </c>
      <c r="E981" s="46"/>
    </row>
    <row r="982" spans="8:8" ht="15.0">
      <c r="A982" s="79">
        <f t="shared" si="0"/>
        <v>0.0</v>
      </c>
      <c r="B982" s="79">
        <f t="shared" si="1"/>
        <v>0.0</v>
      </c>
      <c r="C982" s="79">
        <f t="shared" si="2"/>
        <v>0.0</v>
      </c>
      <c r="E982" s="46"/>
    </row>
    <row r="983" spans="8:8" ht="15.0">
      <c r="A983" s="79">
        <f t="shared" si="0"/>
        <v>0.0</v>
      </c>
      <c r="B983" s="79">
        <f t="shared" si="1"/>
        <v>0.0</v>
      </c>
      <c r="C983" s="79">
        <f t="shared" si="2"/>
        <v>0.0</v>
      </c>
      <c r="E983" s="46"/>
    </row>
    <row r="984" spans="8:8" ht="15.0">
      <c r="A984" s="79">
        <f t="shared" si="0"/>
        <v>0.0</v>
      </c>
      <c r="B984" s="79">
        <f t="shared" si="1"/>
        <v>0.0</v>
      </c>
      <c r="C984" s="79">
        <f t="shared" si="2"/>
        <v>0.0</v>
      </c>
      <c r="E984" s="46"/>
    </row>
    <row r="985" spans="8:8" ht="15.0">
      <c r="A985" s="79">
        <f t="shared" si="0"/>
        <v>0.0</v>
      </c>
      <c r="B985" s="79">
        <f t="shared" si="1"/>
        <v>0.0</v>
      </c>
      <c r="C985" s="79">
        <f t="shared" si="2"/>
        <v>0.0</v>
      </c>
      <c r="E985" s="46"/>
    </row>
    <row r="986" spans="8:8" ht="15.0">
      <c r="A986" s="79">
        <f t="shared" si="0"/>
        <v>0.0</v>
      </c>
      <c r="B986" s="79">
        <f t="shared" si="1"/>
        <v>0.0</v>
      </c>
      <c r="C986" s="79">
        <f t="shared" si="2"/>
        <v>0.0</v>
      </c>
      <c r="E986" s="46"/>
    </row>
    <row r="987" spans="8:8" ht="15.0">
      <c r="A987" s="79">
        <f t="shared" si="0"/>
        <v>0.0</v>
      </c>
      <c r="B987" s="79">
        <f t="shared" si="1"/>
        <v>0.0</v>
      </c>
      <c r="C987" s="79">
        <f t="shared" si="2"/>
        <v>0.0</v>
      </c>
      <c r="E987" s="46"/>
    </row>
    <row r="988" spans="8:8" ht="15.0">
      <c r="A988" s="79">
        <f t="shared" si="0"/>
        <v>0.0</v>
      </c>
      <c r="B988" s="79">
        <f t="shared" si="1"/>
        <v>0.0</v>
      </c>
      <c r="C988" s="79">
        <f t="shared" si="2"/>
        <v>0.0</v>
      </c>
      <c r="E988" s="46"/>
    </row>
    <row r="989" spans="8:8" ht="15.0">
      <c r="A989" s="79">
        <f t="shared" si="0"/>
        <v>0.0</v>
      </c>
      <c r="B989" s="79">
        <f t="shared" si="1"/>
        <v>0.0</v>
      </c>
      <c r="C989" s="79">
        <f t="shared" si="2"/>
        <v>0.0</v>
      </c>
      <c r="E989" s="46"/>
    </row>
    <row r="990" spans="8:8" ht="15.0">
      <c r="A990" s="79">
        <f t="shared" si="0"/>
        <v>0.0</v>
      </c>
      <c r="B990" s="79">
        <f t="shared" si="1"/>
        <v>0.0</v>
      </c>
      <c r="C990" s="79">
        <f t="shared" si="2"/>
        <v>0.0</v>
      </c>
      <c r="E990" s="46"/>
    </row>
    <row r="991" spans="8:8" ht="15.0">
      <c r="A991" s="79">
        <f t="shared" si="0"/>
        <v>0.0</v>
      </c>
      <c r="B991" s="79">
        <f t="shared" si="1"/>
        <v>0.0</v>
      </c>
      <c r="C991" s="79">
        <f t="shared" si="2"/>
        <v>0.0</v>
      </c>
      <c r="E991" s="46"/>
    </row>
    <row r="992" spans="8:8" ht="15.0">
      <c r="A992" s="79">
        <f t="shared" si="0"/>
        <v>0.0</v>
      </c>
      <c r="B992" s="79">
        <f t="shared" si="1"/>
        <v>0.0</v>
      </c>
      <c r="C992" s="79">
        <f t="shared" si="2"/>
        <v>0.0</v>
      </c>
      <c r="E992" s="46"/>
    </row>
    <row r="993" spans="8:8" ht="15.0">
      <c r="A993" s="79">
        <f t="shared" si="0"/>
        <v>0.0</v>
      </c>
      <c r="B993" s="79">
        <f t="shared" si="1"/>
        <v>0.0</v>
      </c>
      <c r="C993" s="79">
        <f t="shared" si="2"/>
        <v>0.0</v>
      </c>
      <c r="E993" s="46"/>
    </row>
    <row r="994" spans="8:8" ht="15.0">
      <c r="A994" s="79">
        <f t="shared" si="0"/>
        <v>0.0</v>
      </c>
      <c r="B994" s="79">
        <f t="shared" si="1"/>
        <v>0.0</v>
      </c>
      <c r="C994" s="79">
        <f t="shared" si="2"/>
        <v>0.0</v>
      </c>
      <c r="E994" s="46"/>
    </row>
    <row r="995" spans="8:8" ht="15.0">
      <c r="A995" s="79">
        <f t="shared" si="0"/>
        <v>0.0</v>
      </c>
      <c r="B995" s="79">
        <f t="shared" si="1"/>
        <v>0.0</v>
      </c>
      <c r="C995" s="79">
        <f t="shared" si="2"/>
        <v>0.0</v>
      </c>
      <c r="E995" s="46"/>
    </row>
    <row r="996" spans="8:8" ht="15.0">
      <c r="A996" s="79">
        <f t="shared" si="0"/>
        <v>0.0</v>
      </c>
      <c r="B996" s="79">
        <f t="shared" si="1"/>
        <v>0.0</v>
      </c>
      <c r="C996" s="79">
        <f t="shared" si="2"/>
        <v>0.0</v>
      </c>
      <c r="E996" s="46"/>
    </row>
    <row r="997" spans="8:8" ht="15.0">
      <c r="A997" s="79">
        <f t="shared" si="0"/>
        <v>0.0</v>
      </c>
      <c r="B997" s="79">
        <f t="shared" si="1"/>
        <v>0.0</v>
      </c>
      <c r="C997" s="79">
        <f t="shared" si="2"/>
        <v>0.0</v>
      </c>
      <c r="E997" s="46"/>
    </row>
    <row r="998" spans="8:8" ht="15.0">
      <c r="A998" s="79">
        <f t="shared" si="0"/>
        <v>0.0</v>
      </c>
      <c r="B998" s="79">
        <f t="shared" si="1"/>
        <v>0.0</v>
      </c>
      <c r="C998" s="79">
        <f t="shared" si="2"/>
        <v>0.0</v>
      </c>
      <c r="E998" s="46"/>
    </row>
    <row r="999" spans="8:8" ht="15.0">
      <c r="A999" s="79">
        <f t="shared" si="0"/>
        <v>0.0</v>
      </c>
      <c r="B999" s="79">
        <f t="shared" si="1"/>
        <v>0.0</v>
      </c>
      <c r="C999" s="79">
        <f t="shared" si="2"/>
        <v>0.0</v>
      </c>
      <c r="E999" s="46"/>
    </row>
    <row r="1000" spans="8:8" ht="15.0">
      <c r="A1000" s="79">
        <f t="shared" si="0"/>
        <v>0.0</v>
      </c>
      <c r="B1000" s="79">
        <f t="shared" si="1"/>
        <v>0.0</v>
      </c>
      <c r="C1000" s="79">
        <f t="shared" si="2"/>
        <v>0.0</v>
      </c>
      <c r="E1000" s="46"/>
    </row>
  </sheetData>
  <pageMargins left="0.7" right="0.7" top="0.75" bottom="0.75" header="0.3" footer="0.3"/>
</worksheet>
</file>

<file path=xl/worksheets/sheet12.xml><?xml version="1.0" encoding="utf-8"?>
<worksheet xmlns:r="http://schemas.openxmlformats.org/officeDocument/2006/relationships" xmlns="http://schemas.openxmlformats.org/spreadsheetml/2006/main">
  <sheetPr>
    <tabColor rgb="FFFF0000"/>
  </sheetPr>
  <dimension ref="A1:N1169"/>
  <sheetViews>
    <sheetView workbookViewId="0" showGridLines="0">
      <selection activeCell="A1" sqref="A1"/>
    </sheetView>
  </sheetViews>
  <sheetFormatPr defaultRowHeight="15.0" customHeight="1" defaultColWidth="14"/>
  <cols>
    <col min="1" max="2" customWidth="1" width="18.0" style="0"/>
    <col min="3" max="3" customWidth="1" width="6.0" style="0"/>
    <col min="4" max="12" customWidth="1" width="20.0" style="0"/>
  </cols>
  <sheetData>
    <row r="1" spans="8:8" ht="21.0" customHeight="1">
      <c r="A1" s="114">
        <f t="shared" si="0" ref="A1:B1">E1</f>
        <v>0.0</v>
      </c>
      <c r="B1" s="115">
        <f t="shared" si="0"/>
        <v>0.0</v>
      </c>
      <c r="C1" s="116" t="str">
        <f t="shared" si="1" ref="C1:C284">D1</f>
        <v>ALL Block ABHA Card Techo+ Report generated on 01-03-2026 11:27:31</v>
      </c>
      <c r="D1" s="117" t="s">
        <v>642</v>
      </c>
    </row>
    <row r="2" spans="8:8" ht="21.0" customHeight="1">
      <c r="A2" s="114" t="str">
        <f t="shared" si="2" ref="A2:B2">E2</f>
        <v>Location</v>
      </c>
      <c r="B2" s="115" t="str">
        <f t="shared" si="2"/>
        <v>District</v>
      </c>
      <c r="C2" s="116" t="str">
        <f t="shared" si="1"/>
        <v>No</v>
      </c>
      <c r="D2" s="116" t="s">
        <v>613</v>
      </c>
      <c r="E2" s="116" t="s">
        <v>622</v>
      </c>
      <c r="F2" s="116" t="s">
        <v>4</v>
      </c>
      <c r="G2" s="116" t="s">
        <v>643</v>
      </c>
      <c r="H2" s="116" t="s">
        <v>644</v>
      </c>
      <c r="I2" s="118" t="s">
        <v>618</v>
      </c>
      <c r="J2" s="116" t="s">
        <v>645</v>
      </c>
      <c r="K2" s="116" t="s">
        <v>646</v>
      </c>
      <c r="L2" s="116" t="s">
        <v>647</v>
      </c>
    </row>
    <row r="3" spans="8:8" ht="21.0" customHeight="1">
      <c r="A3" s="114" t="str">
        <f t="shared" si="3" ref="A3:B3">E3</f>
        <v>Valod</v>
      </c>
      <c r="B3" s="115" t="str">
        <f t="shared" si="3"/>
        <v>Tapi</v>
      </c>
      <c r="C3" s="116">
        <f t="shared" si="1"/>
        <v>1.0</v>
      </c>
      <c r="D3" s="116">
        <v>1.0</v>
      </c>
      <c r="E3" s="116" t="s">
        <v>18</v>
      </c>
      <c r="F3" s="116" t="s">
        <v>19</v>
      </c>
      <c r="G3" s="116">
        <v>76757.0</v>
      </c>
      <c r="H3" s="116">
        <v>70679.0</v>
      </c>
      <c r="I3" s="118">
        <v>0.9208150396706489</v>
      </c>
      <c r="J3" s="116">
        <v>43174.0</v>
      </c>
      <c r="K3" s="116">
        <v>22.0</v>
      </c>
      <c r="L3" s="116">
        <v>50212.0</v>
      </c>
    </row>
    <row r="4" spans="8:8" ht="21.0" customHeight="1">
      <c r="A4" s="114" t="str">
        <f t="shared" si="4" ref="A4:B4">E4</f>
        <v>Chikhli</v>
      </c>
      <c r="B4" s="115" t="str">
        <f t="shared" si="4"/>
        <v>Navsari</v>
      </c>
      <c r="C4" s="116">
        <f t="shared" si="1"/>
        <v>2.0</v>
      </c>
      <c r="D4" s="116">
        <v>2.0</v>
      </c>
      <c r="E4" s="116" t="s">
        <v>20</v>
      </c>
      <c r="F4" s="116" t="s">
        <v>21</v>
      </c>
      <c r="G4" s="116">
        <v>241945.0</v>
      </c>
      <c r="H4" s="116">
        <v>205136.0</v>
      </c>
      <c r="I4" s="118">
        <v>0.8478621174233814</v>
      </c>
      <c r="J4" s="116">
        <v>90836.0</v>
      </c>
      <c r="K4" s="116">
        <v>43.0</v>
      </c>
      <c r="L4" s="116">
        <v>228560.0</v>
      </c>
    </row>
    <row r="5" spans="8:8" ht="21.0" customHeight="1">
      <c r="A5" s="114" t="str">
        <f t="shared" si="5" ref="A5:B5">E5</f>
        <v>Bhesan</v>
      </c>
      <c r="B5" s="115" t="str">
        <f t="shared" si="5"/>
        <v>Junagadh</v>
      </c>
      <c r="C5" s="116">
        <f t="shared" si="1"/>
        <v>3.0</v>
      </c>
      <c r="D5" s="116">
        <v>3.0</v>
      </c>
      <c r="E5" s="116" t="s">
        <v>22</v>
      </c>
      <c r="F5" s="116" t="s">
        <v>23</v>
      </c>
      <c r="G5" s="116">
        <v>68206.0</v>
      </c>
      <c r="H5" s="116">
        <v>57107.0</v>
      </c>
      <c r="I5" s="118">
        <v>0.8372723807289681</v>
      </c>
      <c r="J5" s="116">
        <v>10907.0</v>
      </c>
      <c r="K5" s="116">
        <v>608.0</v>
      </c>
      <c r="L5" s="116">
        <v>46157.0</v>
      </c>
    </row>
    <row r="6" spans="8:8" ht="21.0" customHeight="1">
      <c r="A6" s="114" t="str">
        <f t="shared" si="6" ref="A6:B6">E6</f>
        <v>SATHAMBA</v>
      </c>
      <c r="B6" s="115" t="str">
        <f t="shared" si="6"/>
        <v>Arvalli</v>
      </c>
      <c r="C6" s="116">
        <f t="shared" si="1"/>
        <v>4.0</v>
      </c>
      <c r="D6" s="116">
        <v>4.0</v>
      </c>
      <c r="E6" s="116" t="s">
        <v>24</v>
      </c>
      <c r="F6" s="116" t="s">
        <v>25</v>
      </c>
      <c r="G6" s="116">
        <v>37268.0</v>
      </c>
      <c r="H6" s="116">
        <v>31048.0</v>
      </c>
      <c r="I6" s="118">
        <v>0.8331007835140066</v>
      </c>
      <c r="J6" s="116">
        <v>10473.0</v>
      </c>
      <c r="K6" s="116">
        <v>5.0</v>
      </c>
      <c r="L6" s="116">
        <v>15526.0</v>
      </c>
    </row>
    <row r="7" spans="8:8" ht="21.0" customHeight="1">
      <c r="A7" s="114" t="str">
        <f t="shared" si="7" ref="A7:B7">E7</f>
        <v>Uchchhal</v>
      </c>
      <c r="B7" s="115" t="str">
        <f t="shared" si="7"/>
        <v>Tapi</v>
      </c>
      <c r="C7" s="116">
        <f t="shared" si="1"/>
        <v>5.0</v>
      </c>
      <c r="D7" s="116">
        <v>5.0</v>
      </c>
      <c r="E7" s="116" t="s">
        <v>26</v>
      </c>
      <c r="F7" s="116" t="s">
        <v>19</v>
      </c>
      <c r="G7" s="116">
        <v>99015.0</v>
      </c>
      <c r="H7" s="116">
        <v>77714.0</v>
      </c>
      <c r="I7" s="118">
        <v>0.784870979144574</v>
      </c>
      <c r="J7" s="116">
        <v>41887.0</v>
      </c>
      <c r="K7" s="116">
        <v>37.0</v>
      </c>
      <c r="L7" s="116">
        <v>68017.0</v>
      </c>
    </row>
    <row r="8" spans="8:8" ht="21.0" customHeight="1">
      <c r="A8" s="114" t="str">
        <f t="shared" si="8" ref="A8:B8">E8</f>
        <v>VIJAPUR</v>
      </c>
      <c r="B8" s="115" t="str">
        <f t="shared" si="8"/>
        <v>Mahesana</v>
      </c>
      <c r="C8" s="116">
        <f t="shared" si="1"/>
        <v>6.0</v>
      </c>
      <c r="D8" s="116">
        <v>6.0</v>
      </c>
      <c r="E8" s="116" t="s">
        <v>27</v>
      </c>
      <c r="F8" s="116" t="s">
        <v>28</v>
      </c>
      <c r="G8" s="116">
        <v>237532.0</v>
      </c>
      <c r="H8" s="116">
        <v>182665.0</v>
      </c>
      <c r="I8" s="118">
        <v>0.769012175201657</v>
      </c>
      <c r="J8" s="116">
        <v>107982.0</v>
      </c>
      <c r="K8" s="116">
        <v>75.0</v>
      </c>
      <c r="L8" s="116">
        <v>269987.0</v>
      </c>
    </row>
    <row r="9" spans="8:8" ht="21.0" customHeight="1">
      <c r="A9" s="114" t="str">
        <f t="shared" si="9" ref="A9:B9">E9</f>
        <v>SATLASANA</v>
      </c>
      <c r="B9" s="115" t="str">
        <f t="shared" si="9"/>
        <v>Mahesana</v>
      </c>
      <c r="C9" s="116">
        <f t="shared" si="1"/>
        <v>7.0</v>
      </c>
      <c r="D9" s="116">
        <v>7.0</v>
      </c>
      <c r="E9" s="116" t="s">
        <v>29</v>
      </c>
      <c r="F9" s="116" t="s">
        <v>28</v>
      </c>
      <c r="G9" s="116">
        <v>98021.0</v>
      </c>
      <c r="H9" s="116">
        <v>74548.0</v>
      </c>
      <c r="I9" s="118">
        <v>0.7605309066424542</v>
      </c>
      <c r="J9" s="116">
        <v>40441.0</v>
      </c>
      <c r="K9" s="116">
        <v>8.0</v>
      </c>
      <c r="L9" s="116">
        <v>121324.0</v>
      </c>
    </row>
    <row r="10" spans="8:8" ht="21.0" customHeight="1">
      <c r="A10" s="114" t="str">
        <f t="shared" si="10" ref="A10:B10">E10</f>
        <v>Gandevi</v>
      </c>
      <c r="B10" s="115" t="str">
        <f t="shared" si="10"/>
        <v>Navsari</v>
      </c>
      <c r="C10" s="116">
        <f t="shared" si="1"/>
        <v>8.0</v>
      </c>
      <c r="D10" s="116">
        <v>8.0</v>
      </c>
      <c r="E10" s="116" t="s">
        <v>30</v>
      </c>
      <c r="F10" s="116" t="s">
        <v>21</v>
      </c>
      <c r="G10" s="116">
        <v>238985.0</v>
      </c>
      <c r="H10" s="116">
        <v>174471.0</v>
      </c>
      <c r="I10" s="118">
        <v>0.7300500031382723</v>
      </c>
      <c r="J10" s="116">
        <v>60604.0</v>
      </c>
      <c r="K10" s="116">
        <v>68.0</v>
      </c>
      <c r="L10" s="116">
        <v>153460.0</v>
      </c>
    </row>
    <row r="11" spans="8:8" ht="21.0" customHeight="1">
      <c r="A11" s="114" t="str">
        <f t="shared" si="11" ref="A11:B11">E11</f>
        <v>Khergam</v>
      </c>
      <c r="B11" s="115" t="str">
        <f t="shared" si="11"/>
        <v>Navsari</v>
      </c>
      <c r="C11" s="116">
        <f t="shared" si="1"/>
        <v>9.0</v>
      </c>
      <c r="D11" s="116">
        <v>9.0</v>
      </c>
      <c r="E11" s="116" t="s">
        <v>31</v>
      </c>
      <c r="F11" s="116" t="s">
        <v>21</v>
      </c>
      <c r="G11" s="116">
        <v>66673.0</v>
      </c>
      <c r="H11" s="116">
        <v>48211.0</v>
      </c>
      <c r="I11" s="118">
        <v>0.7230963058509442</v>
      </c>
      <c r="J11" s="116">
        <v>25392.0</v>
      </c>
      <c r="K11" s="116">
        <v>6.0</v>
      </c>
      <c r="L11" s="116">
        <v>50648.0</v>
      </c>
    </row>
    <row r="12" spans="8:8" ht="21.0" customHeight="1">
      <c r="A12" s="114" t="str">
        <f t="shared" si="12" ref="A12:B12">E12</f>
        <v>Barwala</v>
      </c>
      <c r="B12" s="115" t="str">
        <f t="shared" si="12"/>
        <v>Botad</v>
      </c>
      <c r="C12" s="116">
        <f t="shared" si="1"/>
        <v>10.0</v>
      </c>
      <c r="D12" s="116">
        <v>10.0</v>
      </c>
      <c r="E12" s="116" t="s">
        <v>32</v>
      </c>
      <c r="F12" s="116" t="s">
        <v>33</v>
      </c>
      <c r="G12" s="116">
        <v>58538.0</v>
      </c>
      <c r="H12" s="116">
        <v>42155.0</v>
      </c>
      <c r="I12" s="118">
        <v>0.7201305135125902</v>
      </c>
      <c r="J12" s="116">
        <v>5739.0</v>
      </c>
      <c r="K12" s="116">
        <v>6468.0</v>
      </c>
      <c r="L12" s="116">
        <v>58848.0</v>
      </c>
    </row>
    <row r="13" spans="8:8" ht="21.0" customHeight="1">
      <c r="A13" s="114" t="str">
        <f t="shared" si="13" ref="A13:B13">E13</f>
        <v>Sagbara</v>
      </c>
      <c r="B13" s="115" t="str">
        <f t="shared" si="13"/>
        <v>Narmada</v>
      </c>
      <c r="C13" s="116">
        <f t="shared" si="1"/>
        <v>11.0</v>
      </c>
      <c r="D13" s="116">
        <v>11.0</v>
      </c>
      <c r="E13" s="116" t="s">
        <v>34</v>
      </c>
      <c r="F13" s="116" t="s">
        <v>35</v>
      </c>
      <c r="G13" s="116">
        <v>122473.0</v>
      </c>
      <c r="H13" s="116">
        <v>85772.0</v>
      </c>
      <c r="I13" s="118">
        <v>0.7003339511565815</v>
      </c>
      <c r="J13" s="116">
        <v>55349.0</v>
      </c>
      <c r="K13" s="116">
        <v>21.0</v>
      </c>
      <c r="L13" s="116">
        <v>109149.0</v>
      </c>
    </row>
    <row r="14" spans="8:8" ht="21.0" customHeight="1">
      <c r="A14" s="114" t="str">
        <f t="shared" si="14" ref="A14:B14">E14</f>
        <v>Dolvan</v>
      </c>
      <c r="B14" s="115" t="str">
        <f t="shared" si="14"/>
        <v>Tapi</v>
      </c>
      <c r="C14" s="116">
        <f t="shared" si="1"/>
        <v>12.0</v>
      </c>
      <c r="D14" s="116">
        <v>12.0</v>
      </c>
      <c r="E14" s="116" t="s">
        <v>36</v>
      </c>
      <c r="F14" s="116" t="s">
        <v>19</v>
      </c>
      <c r="G14" s="116">
        <v>94576.0</v>
      </c>
      <c r="H14" s="116">
        <v>65411.0</v>
      </c>
      <c r="I14" s="118">
        <v>0.6916236677381153</v>
      </c>
      <c r="J14" s="116">
        <v>36432.0</v>
      </c>
      <c r="K14" s="116">
        <v>3.0</v>
      </c>
      <c r="L14" s="116">
        <v>66037.0</v>
      </c>
    </row>
    <row r="15" spans="8:8" ht="21.0" customHeight="1">
      <c r="A15" s="114" t="str">
        <f t="shared" si="15" ref="A15:B15">E15</f>
        <v>JOTANA</v>
      </c>
      <c r="B15" s="115" t="str">
        <f t="shared" si="15"/>
        <v>Mahesana</v>
      </c>
      <c r="C15" s="116">
        <f t="shared" si="1"/>
        <v>13.0</v>
      </c>
      <c r="D15" s="116">
        <v>13.0</v>
      </c>
      <c r="E15" s="116" t="s">
        <v>37</v>
      </c>
      <c r="F15" s="116" t="s">
        <v>28</v>
      </c>
      <c r="G15" s="116">
        <v>65323.0</v>
      </c>
      <c r="H15" s="116">
        <v>45154.0</v>
      </c>
      <c r="I15" s="118">
        <v>0.691241982150238</v>
      </c>
      <c r="J15" s="116">
        <v>29522.0</v>
      </c>
      <c r="K15" s="116">
        <v>25.0</v>
      </c>
      <c r="L15" s="116">
        <v>64662.0</v>
      </c>
    </row>
    <row r="16" spans="8:8" ht="21.0" customHeight="1">
      <c r="A16" s="114" t="str">
        <f t="shared" si="16" ref="A16:B16">E16</f>
        <v>Chikada</v>
      </c>
      <c r="B16" s="115" t="str">
        <f t="shared" si="16"/>
        <v>Narmada</v>
      </c>
      <c r="C16" s="116">
        <f t="shared" si="1"/>
        <v>14.0</v>
      </c>
      <c r="D16" s="116">
        <v>14.0</v>
      </c>
      <c r="E16" s="116" t="s">
        <v>38</v>
      </c>
      <c r="F16" s="116" t="s">
        <v>35</v>
      </c>
      <c r="G16" s="116">
        <v>61613.0</v>
      </c>
      <c r="H16" s="116">
        <v>42191.0</v>
      </c>
      <c r="I16" s="118">
        <v>0.6847743171084024</v>
      </c>
      <c r="J16" s="116">
        <v>29289.0</v>
      </c>
      <c r="K16" s="116">
        <v>16.0</v>
      </c>
      <c r="L16" s="116">
        <v>56330.0</v>
      </c>
    </row>
    <row r="17" spans="8:8" ht="21.0" customHeight="1">
      <c r="A17" s="114" t="str">
        <f t="shared" si="17" ref="A17:B17">E17</f>
        <v>Tilakwada</v>
      </c>
      <c r="B17" s="115" t="str">
        <f t="shared" si="17"/>
        <v>Narmada</v>
      </c>
      <c r="C17" s="116">
        <f t="shared" si="1"/>
        <v>15.0</v>
      </c>
      <c r="D17" s="116">
        <v>15.0</v>
      </c>
      <c r="E17" s="116" t="s">
        <v>39</v>
      </c>
      <c r="F17" s="116" t="s">
        <v>35</v>
      </c>
      <c r="G17" s="116">
        <v>64188.0</v>
      </c>
      <c r="H17" s="116">
        <v>43800.0</v>
      </c>
      <c r="I17" s="118">
        <v>0.6823705365488877</v>
      </c>
      <c r="J17" s="116">
        <v>27375.0</v>
      </c>
      <c r="K17" s="116">
        <v>117.0</v>
      </c>
      <c r="L17" s="116">
        <v>65795.0</v>
      </c>
    </row>
    <row r="18" spans="8:8" ht="21.0" customHeight="1">
      <c r="A18" s="114" t="str">
        <f t="shared" si="18" ref="A18:B18">E18</f>
        <v>Gadhada</v>
      </c>
      <c r="B18" s="115" t="str">
        <f t="shared" si="18"/>
        <v>Botad</v>
      </c>
      <c r="C18" s="116">
        <f t="shared" si="1"/>
        <v>16.0</v>
      </c>
      <c r="D18" s="116">
        <v>16.0</v>
      </c>
      <c r="E18" s="116" t="s">
        <v>40</v>
      </c>
      <c r="F18" s="116" t="s">
        <v>33</v>
      </c>
      <c r="G18" s="116">
        <v>198089.0</v>
      </c>
      <c r="H18" s="116">
        <v>134089.0</v>
      </c>
      <c r="I18" s="118">
        <v>0.6769129027861214</v>
      </c>
      <c r="J18" s="116">
        <v>18269.0</v>
      </c>
      <c r="K18" s="116">
        <v>2732.0</v>
      </c>
      <c r="L18" s="116">
        <v>110343.0</v>
      </c>
    </row>
    <row r="19" spans="8:8" ht="21.0" customHeight="1">
      <c r="A19" s="114" t="str">
        <f t="shared" si="19" ref="A19:B19">E19</f>
        <v>Vanthali</v>
      </c>
      <c r="B19" s="115" t="str">
        <f t="shared" si="19"/>
        <v>Junagadh</v>
      </c>
      <c r="C19" s="116">
        <f t="shared" si="1"/>
        <v>17.0</v>
      </c>
      <c r="D19" s="116">
        <v>17.0</v>
      </c>
      <c r="E19" s="116" t="s">
        <v>41</v>
      </c>
      <c r="F19" s="116" t="s">
        <v>23</v>
      </c>
      <c r="G19" s="116">
        <v>87234.0</v>
      </c>
      <c r="H19" s="116">
        <v>58904.0</v>
      </c>
      <c r="I19" s="118">
        <v>0.6752413049957585</v>
      </c>
      <c r="J19" s="116">
        <v>7896.0</v>
      </c>
      <c r="K19" s="116">
        <v>507.0</v>
      </c>
      <c r="L19" s="116">
        <v>57448.0</v>
      </c>
    </row>
    <row r="20" spans="8:8" ht="21.0" customHeight="1">
      <c r="A20" s="114" t="str">
        <f t="shared" si="20" ref="A20:B20">E20</f>
        <v>Kukarmunda</v>
      </c>
      <c r="B20" s="115" t="str">
        <f t="shared" si="20"/>
        <v>Tapi</v>
      </c>
      <c r="C20" s="116">
        <f t="shared" si="1"/>
        <v>18.0</v>
      </c>
      <c r="D20" s="116">
        <v>18.0</v>
      </c>
      <c r="E20" s="116" t="s">
        <v>42</v>
      </c>
      <c r="F20" s="116" t="s">
        <v>19</v>
      </c>
      <c r="G20" s="116">
        <v>66531.0</v>
      </c>
      <c r="H20" s="116">
        <v>44463.0</v>
      </c>
      <c r="I20" s="118">
        <v>0.6683050006763764</v>
      </c>
      <c r="J20" s="116">
        <v>34100.0</v>
      </c>
      <c r="K20" s="116">
        <v>6.0</v>
      </c>
      <c r="L20" s="116">
        <v>31247.0</v>
      </c>
    </row>
    <row r="21" spans="8:8" ht="21.0" customHeight="1">
      <c r="A21" s="114" t="str">
        <f t="shared" si="21" ref="A21:B21">E21</f>
        <v>Junagadh</v>
      </c>
      <c r="B21" s="115" t="str">
        <f t="shared" si="21"/>
        <v>Junagadh</v>
      </c>
      <c r="C21" s="116">
        <f t="shared" si="1"/>
        <v>19.0</v>
      </c>
      <c r="D21" s="116">
        <v>19.0</v>
      </c>
      <c r="E21" s="116" t="s">
        <v>23</v>
      </c>
      <c r="F21" s="116" t="s">
        <v>23</v>
      </c>
      <c r="G21" s="116">
        <v>104734.0</v>
      </c>
      <c r="H21" s="116">
        <v>69736.0</v>
      </c>
      <c r="I21" s="118">
        <v>0.6658391735253117</v>
      </c>
      <c r="J21" s="116">
        <v>9631.0</v>
      </c>
      <c r="K21" s="116">
        <v>2484.0</v>
      </c>
      <c r="L21" s="116">
        <v>75831.0</v>
      </c>
    </row>
    <row r="22" spans="8:8" ht="21.0" customHeight="1">
      <c r="A22" s="114" t="str">
        <f t="shared" si="22" ref="A22:B22">E22</f>
        <v>Visavadar</v>
      </c>
      <c r="B22" s="115" t="str">
        <f t="shared" si="22"/>
        <v>Junagadh</v>
      </c>
      <c r="C22" s="116">
        <f t="shared" si="1"/>
        <v>20.0</v>
      </c>
      <c r="D22" s="116">
        <v>20.0</v>
      </c>
      <c r="E22" s="116" t="s">
        <v>43</v>
      </c>
      <c r="F22" s="116" t="s">
        <v>23</v>
      </c>
      <c r="G22" s="116">
        <v>122893.0</v>
      </c>
      <c r="H22" s="116">
        <v>81637.0</v>
      </c>
      <c r="I22" s="118">
        <v>0.6642933283425418</v>
      </c>
      <c r="J22" s="116">
        <v>14452.0</v>
      </c>
      <c r="K22" s="116">
        <v>73.0</v>
      </c>
      <c r="L22" s="116">
        <v>63197.0</v>
      </c>
    </row>
    <row r="23" spans="8:8" ht="21.0" customHeight="1">
      <c r="A23" s="114" t="str">
        <f t="shared" si="23" ref="A23:B23">E23</f>
        <v>Nasvadi</v>
      </c>
      <c r="B23" s="115" t="str">
        <f t="shared" si="23"/>
        <v>Chhota Udepur</v>
      </c>
      <c r="C23" s="116">
        <f t="shared" si="1"/>
        <v>21.0</v>
      </c>
      <c r="D23" s="116">
        <v>21.0</v>
      </c>
      <c r="E23" s="116" t="s">
        <v>44</v>
      </c>
      <c r="F23" s="116" t="s">
        <v>45</v>
      </c>
      <c r="G23" s="116">
        <v>164027.0</v>
      </c>
      <c r="H23" s="116">
        <v>108442.0</v>
      </c>
      <c r="I23" s="118">
        <v>0.6611228639187451</v>
      </c>
      <c r="J23" s="116">
        <v>19320.0</v>
      </c>
      <c r="K23" s="116">
        <v>10.0</v>
      </c>
      <c r="L23" s="116">
        <v>43273.0</v>
      </c>
    </row>
    <row r="24" spans="8:8" ht="21.0" customHeight="1">
      <c r="A24" s="114" t="str">
        <f t="shared" si="24" ref="A24:B24">E24</f>
        <v>Ranpur</v>
      </c>
      <c r="B24" s="115" t="str">
        <f t="shared" si="24"/>
        <v>Botad</v>
      </c>
      <c r="C24" s="116">
        <f t="shared" si="1"/>
        <v>22.0</v>
      </c>
      <c r="D24" s="116">
        <v>22.0</v>
      </c>
      <c r="E24" s="116" t="s">
        <v>46</v>
      </c>
      <c r="F24" s="116" t="s">
        <v>33</v>
      </c>
      <c r="G24" s="116">
        <v>102131.0</v>
      </c>
      <c r="H24" s="116">
        <v>66755.0</v>
      </c>
      <c r="I24" s="118">
        <v>0.6536213294690153</v>
      </c>
      <c r="J24" s="116">
        <v>9054.0</v>
      </c>
      <c r="K24" s="116">
        <v>590.0</v>
      </c>
      <c r="L24" s="116">
        <v>62826.0</v>
      </c>
    </row>
    <row r="25" spans="8:8" ht="21.0" customHeight="1">
      <c r="A25" s="114" t="str">
        <f t="shared" si="25" ref="A25:B25">E25</f>
        <v>Anklav</v>
      </c>
      <c r="B25" s="115" t="str">
        <f t="shared" si="25"/>
        <v>Anand</v>
      </c>
      <c r="C25" s="116">
        <f t="shared" si="1"/>
        <v>23.0</v>
      </c>
      <c r="D25" s="116">
        <v>23.0</v>
      </c>
      <c r="E25" s="116" t="s">
        <v>47</v>
      </c>
      <c r="F25" s="116" t="s">
        <v>48</v>
      </c>
      <c r="G25" s="116">
        <v>159344.0</v>
      </c>
      <c r="H25" s="116">
        <v>102884.0</v>
      </c>
      <c r="I25" s="118">
        <v>0.6456722562506275</v>
      </c>
      <c r="J25" s="116">
        <v>72671.0</v>
      </c>
      <c r="K25" s="116">
        <v>20.0</v>
      </c>
      <c r="L25" s="116">
        <v>129989.0</v>
      </c>
    </row>
    <row r="26" spans="8:8" ht="21.0" customHeight="1">
      <c r="A26" s="114" t="str">
        <f t="shared" si="26" ref="A26:B26">E26</f>
        <v>Petlad</v>
      </c>
      <c r="B26" s="115" t="str">
        <f t="shared" si="26"/>
        <v>Anand</v>
      </c>
      <c r="C26" s="116">
        <f t="shared" si="1"/>
        <v>24.0</v>
      </c>
      <c r="D26" s="116">
        <v>24.0</v>
      </c>
      <c r="E26" s="116" t="s">
        <v>49</v>
      </c>
      <c r="F26" s="116" t="s">
        <v>48</v>
      </c>
      <c r="G26" s="116">
        <v>282074.0</v>
      </c>
      <c r="H26" s="116">
        <v>181884.0</v>
      </c>
      <c r="I26" s="118">
        <v>0.6448095180697264</v>
      </c>
      <c r="J26" s="116">
        <v>111621.0</v>
      </c>
      <c r="K26" s="116">
        <v>24.0</v>
      </c>
      <c r="L26" s="116">
        <v>156489.0</v>
      </c>
    </row>
    <row r="27" spans="8:8" ht="21.0" customHeight="1">
      <c r="A27" s="114" t="str">
        <f t="shared" si="27" ref="A27:B27">E27</f>
        <v>BHAVNAGAR</v>
      </c>
      <c r="B27" s="115" t="str">
        <f t="shared" si="27"/>
        <v>Bhavnagar</v>
      </c>
      <c r="C27" s="116">
        <f t="shared" si="1"/>
        <v>25.0</v>
      </c>
      <c r="D27" s="116">
        <v>25.0</v>
      </c>
      <c r="E27" s="116" t="s">
        <v>50</v>
      </c>
      <c r="F27" s="116" t="s">
        <v>51</v>
      </c>
      <c r="G27" s="116">
        <v>145486.0</v>
      </c>
      <c r="H27" s="116">
        <v>93718.0</v>
      </c>
      <c r="I27" s="118">
        <v>0.6441719478162847</v>
      </c>
      <c r="J27" s="116">
        <v>27252.0</v>
      </c>
      <c r="K27" s="116">
        <v>830.0</v>
      </c>
      <c r="L27" s="116">
        <v>125547.0</v>
      </c>
    </row>
    <row r="28" spans="8:8" ht="21.0" customHeight="1">
      <c r="A28" s="114" t="str">
        <f t="shared" si="28" ref="A28:B28">E28</f>
        <v>Songadh</v>
      </c>
      <c r="B28" s="115" t="str">
        <f t="shared" si="28"/>
        <v>Tapi</v>
      </c>
      <c r="C28" s="116">
        <f t="shared" si="1"/>
        <v>26.0</v>
      </c>
      <c r="D28" s="116">
        <v>26.0</v>
      </c>
      <c r="E28" s="116" t="s">
        <v>52</v>
      </c>
      <c r="F28" s="116" t="s">
        <v>19</v>
      </c>
      <c r="G28" s="116">
        <v>244305.0</v>
      </c>
      <c r="H28" s="116">
        <v>156236.0</v>
      </c>
      <c r="I28" s="118">
        <v>0.639512085303207</v>
      </c>
      <c r="J28" s="116">
        <v>101034.0</v>
      </c>
      <c r="K28" s="116">
        <v>45.0</v>
      </c>
      <c r="L28" s="116">
        <v>134603.0</v>
      </c>
    </row>
    <row r="29" spans="8:8" ht="21.0" customHeight="1">
      <c r="A29" s="114" t="str">
        <f t="shared" si="29" ref="A29:B29">E29</f>
        <v>Amod</v>
      </c>
      <c r="B29" s="115" t="str">
        <f t="shared" si="29"/>
        <v>Bharuch</v>
      </c>
      <c r="C29" s="116">
        <f t="shared" si="1"/>
        <v>27.0</v>
      </c>
      <c r="D29" s="116">
        <v>27.0</v>
      </c>
      <c r="E29" s="116" t="s">
        <v>53</v>
      </c>
      <c r="F29" s="116" t="s">
        <v>54</v>
      </c>
      <c r="G29" s="116">
        <v>90166.0</v>
      </c>
      <c r="H29" s="116">
        <v>57510.0</v>
      </c>
      <c r="I29" s="118">
        <v>0.637823569860036</v>
      </c>
      <c r="J29" s="116">
        <v>26405.0</v>
      </c>
      <c r="K29" s="116">
        <v>13.0</v>
      </c>
      <c r="L29" s="116">
        <v>59055.0</v>
      </c>
    </row>
    <row r="30" spans="8:8" ht="21.0" customHeight="1">
      <c r="A30" s="114" t="str">
        <f t="shared" si="30" ref="A30:B30">E30</f>
        <v>Kawant</v>
      </c>
      <c r="B30" s="115" t="str">
        <f t="shared" si="30"/>
        <v>Chhota Udepur</v>
      </c>
      <c r="C30" s="116">
        <f t="shared" si="1"/>
        <v>28.0</v>
      </c>
      <c r="D30" s="116">
        <v>28.0</v>
      </c>
      <c r="E30" s="116" t="s">
        <v>55</v>
      </c>
      <c r="F30" s="116" t="s">
        <v>45</v>
      </c>
      <c r="G30" s="116">
        <v>225276.0</v>
      </c>
      <c r="H30" s="116">
        <v>141550.0</v>
      </c>
      <c r="I30" s="118">
        <v>0.6283403469521831</v>
      </c>
      <c r="J30" s="116">
        <v>29192.0</v>
      </c>
      <c r="K30" s="116">
        <v>59.0</v>
      </c>
      <c r="L30" s="116">
        <v>47403.0</v>
      </c>
    </row>
    <row r="31" spans="8:8" ht="21.0" customHeight="1">
      <c r="A31" s="114" t="str">
        <f t="shared" si="31" ref="A31:B31">E31</f>
        <v>Girgadhada</v>
      </c>
      <c r="B31" s="115" t="str">
        <f t="shared" si="31"/>
        <v>Gir Somnath</v>
      </c>
      <c r="C31" s="116">
        <f t="shared" si="1"/>
        <v>29.0</v>
      </c>
      <c r="D31" s="116">
        <v>29.0</v>
      </c>
      <c r="E31" s="116" t="s">
        <v>56</v>
      </c>
      <c r="F31" s="116" t="s">
        <v>57</v>
      </c>
      <c r="G31" s="116">
        <v>120397.0</v>
      </c>
      <c r="H31" s="116">
        <v>75646.0</v>
      </c>
      <c r="I31" s="118">
        <v>0.6283046919773748</v>
      </c>
      <c r="J31" s="116">
        <v>10067.0</v>
      </c>
      <c r="K31" s="116">
        <v>101.0</v>
      </c>
      <c r="L31" s="116">
        <v>65957.0</v>
      </c>
    </row>
    <row r="32" spans="8:8" ht="21.0" customHeight="1">
      <c r="A32" s="114" t="str">
        <f t="shared" si="32" ref="A32:B32">E32</f>
        <v>Botad</v>
      </c>
      <c r="B32" s="115" t="str">
        <f t="shared" si="32"/>
        <v>Botad</v>
      </c>
      <c r="C32" s="116">
        <f t="shared" si="1"/>
        <v>30.0</v>
      </c>
      <c r="D32" s="116">
        <v>30.0</v>
      </c>
      <c r="E32" s="116" t="s">
        <v>33</v>
      </c>
      <c r="F32" s="116" t="s">
        <v>33</v>
      </c>
      <c r="G32" s="116">
        <v>319523.0</v>
      </c>
      <c r="H32" s="116">
        <v>198209.0</v>
      </c>
      <c r="I32" s="118">
        <v>0.6203278011285572</v>
      </c>
      <c r="J32" s="116">
        <v>26900.0</v>
      </c>
      <c r="K32" s="116">
        <v>6020.0</v>
      </c>
      <c r="L32" s="116">
        <v>172283.0</v>
      </c>
    </row>
    <row r="33" spans="8:8" ht="21.0" customHeight="1">
      <c r="A33" s="114" t="str">
        <f t="shared" si="33" ref="A33:B33">E33</f>
        <v>SANAND</v>
      </c>
      <c r="B33" s="115" t="str">
        <f t="shared" si="33"/>
        <v>Ahmedabad</v>
      </c>
      <c r="C33" s="116">
        <f t="shared" si="1"/>
        <v>31.0</v>
      </c>
      <c r="D33" s="116">
        <v>31.0</v>
      </c>
      <c r="E33" s="116" t="s">
        <v>58</v>
      </c>
      <c r="F33" s="116" t="s">
        <v>59</v>
      </c>
      <c r="G33" s="116">
        <v>274913.0</v>
      </c>
      <c r="H33" s="116">
        <v>169600.0</v>
      </c>
      <c r="I33" s="118">
        <v>0.6169224445551865</v>
      </c>
      <c r="J33" s="116">
        <v>47033.0</v>
      </c>
      <c r="K33" s="116">
        <v>58.0</v>
      </c>
      <c r="L33" s="116">
        <v>303989.0</v>
      </c>
    </row>
    <row r="34" spans="8:8" ht="21.0" customHeight="1">
      <c r="A34" s="114" t="str">
        <f t="shared" si="34" ref="A34:B34">E34</f>
        <v>Jam Kandorna</v>
      </c>
      <c r="B34" s="115" t="str">
        <f t="shared" si="34"/>
        <v>Rajkot</v>
      </c>
      <c r="C34" s="116">
        <f t="shared" si="1"/>
        <v>32.0</v>
      </c>
      <c r="D34" s="116">
        <v>32.0</v>
      </c>
      <c r="E34" s="116" t="s">
        <v>60</v>
      </c>
      <c r="F34" s="116" t="s">
        <v>61</v>
      </c>
      <c r="G34" s="116">
        <v>68759.0</v>
      </c>
      <c r="H34" s="116">
        <v>42328.0</v>
      </c>
      <c r="I34" s="118">
        <v>0.6155994124405533</v>
      </c>
      <c r="J34" s="116">
        <v>5369.0</v>
      </c>
      <c r="K34" s="116">
        <v>49.0</v>
      </c>
      <c r="L34" s="116">
        <v>33917.0</v>
      </c>
    </row>
    <row r="35" spans="8:8" ht="21.0" customHeight="1">
      <c r="A35" s="114" t="str">
        <f t="shared" si="35" ref="A35:B35">E35</f>
        <v>Mendarada</v>
      </c>
      <c r="B35" s="115" t="str">
        <f t="shared" si="35"/>
        <v>Junagadh</v>
      </c>
      <c r="C35" s="116">
        <f t="shared" si="1"/>
        <v>33.0</v>
      </c>
      <c r="D35" s="116">
        <v>33.0</v>
      </c>
      <c r="E35" s="116" t="s">
        <v>62</v>
      </c>
      <c r="F35" s="116" t="s">
        <v>23</v>
      </c>
      <c r="G35" s="116">
        <v>70925.0</v>
      </c>
      <c r="H35" s="116">
        <v>43585.0</v>
      </c>
      <c r="I35" s="118">
        <v>0.6145223827987311</v>
      </c>
      <c r="J35" s="116">
        <v>9411.0</v>
      </c>
      <c r="K35" s="116">
        <v>2608.0</v>
      </c>
      <c r="L35" s="116">
        <v>48066.0</v>
      </c>
    </row>
    <row r="36" spans="8:8" ht="21.0" customHeight="1">
      <c r="A36" s="114" t="str">
        <f t="shared" si="36" ref="A36:B36">E36</f>
        <v>Paddhari</v>
      </c>
      <c r="B36" s="115" t="str">
        <f t="shared" si="36"/>
        <v>Rajkot</v>
      </c>
      <c r="C36" s="116">
        <f t="shared" si="1"/>
        <v>34.0</v>
      </c>
      <c r="D36" s="116">
        <v>34.0</v>
      </c>
      <c r="E36" s="116" t="s">
        <v>63</v>
      </c>
      <c r="F36" s="116" t="s">
        <v>61</v>
      </c>
      <c r="G36" s="116">
        <v>75600.0</v>
      </c>
      <c r="H36" s="116">
        <v>46053.0</v>
      </c>
      <c r="I36" s="118">
        <v>0.6091666666666666</v>
      </c>
      <c r="J36" s="116">
        <v>4393.0</v>
      </c>
      <c r="K36" s="116">
        <v>34.0</v>
      </c>
      <c r="L36" s="116">
        <v>53048.0</v>
      </c>
    </row>
    <row r="37" spans="8:8" ht="21.0" customHeight="1">
      <c r="A37" s="114" t="str">
        <f t="shared" si="37" ref="A37:B37">E37</f>
        <v>Khambhat</v>
      </c>
      <c r="B37" s="115" t="str">
        <f t="shared" si="37"/>
        <v>Anand</v>
      </c>
      <c r="C37" s="116">
        <f t="shared" si="1"/>
        <v>35.0</v>
      </c>
      <c r="D37" s="116">
        <v>35.0</v>
      </c>
      <c r="E37" s="116" t="s">
        <v>64</v>
      </c>
      <c r="F37" s="116" t="s">
        <v>48</v>
      </c>
      <c r="G37" s="116">
        <v>287375.0</v>
      </c>
      <c r="H37" s="116">
        <v>174919.0</v>
      </c>
      <c r="I37" s="118">
        <v>0.6086785558938669</v>
      </c>
      <c r="J37" s="116">
        <v>115745.0</v>
      </c>
      <c r="K37" s="116">
        <v>39.0</v>
      </c>
      <c r="L37" s="116">
        <v>126979.0</v>
      </c>
    </row>
    <row r="38" spans="8:8" ht="21.0" customHeight="1">
      <c r="A38" s="114" t="str">
        <f t="shared" si="38" ref="A38:B38">E38</f>
        <v>Pardi</v>
      </c>
      <c r="B38" s="115" t="str">
        <f t="shared" si="38"/>
        <v>Valsad</v>
      </c>
      <c r="C38" s="116">
        <f t="shared" si="1"/>
        <v>36.0</v>
      </c>
      <c r="D38" s="116">
        <v>36.0</v>
      </c>
      <c r="E38" s="116" t="s">
        <v>65</v>
      </c>
      <c r="F38" s="116" t="s">
        <v>66</v>
      </c>
      <c r="G38" s="116">
        <v>184685.0</v>
      </c>
      <c r="H38" s="116">
        <v>111763.0</v>
      </c>
      <c r="I38" s="118">
        <v>0.6051547229065707</v>
      </c>
      <c r="J38" s="116">
        <v>52944.0</v>
      </c>
      <c r="K38" s="116">
        <v>67.0</v>
      </c>
      <c r="L38" s="116">
        <v>97797.0</v>
      </c>
    </row>
    <row r="39" spans="8:8" ht="21.0" customHeight="1">
      <c r="A39" s="114" t="str">
        <f t="shared" si="39" ref="A39:B39">E39</f>
        <v>Tankara</v>
      </c>
      <c r="B39" s="115" t="str">
        <f t="shared" si="39"/>
        <v>Morbi</v>
      </c>
      <c r="C39" s="116">
        <f t="shared" si="1"/>
        <v>37.0</v>
      </c>
      <c r="D39" s="116">
        <v>37.0</v>
      </c>
      <c r="E39" s="116" t="s">
        <v>67</v>
      </c>
      <c r="F39" s="116" t="s">
        <v>68</v>
      </c>
      <c r="G39" s="116">
        <v>76835.0</v>
      </c>
      <c r="H39" s="116">
        <v>46226.0</v>
      </c>
      <c r="I39" s="118">
        <v>0.6016268627578577</v>
      </c>
      <c r="J39" s="116">
        <v>10885.0</v>
      </c>
      <c r="K39" s="116">
        <v>35.0</v>
      </c>
      <c r="L39" s="116">
        <v>61190.0</v>
      </c>
    </row>
    <row r="40" spans="8:8" ht="21.0" customHeight="1">
      <c r="A40" s="114" t="str">
        <f t="shared" si="40" ref="A40:B40">E40</f>
        <v>Mangrol</v>
      </c>
      <c r="B40" s="115" t="str">
        <f t="shared" si="40"/>
        <v>Junagadh</v>
      </c>
      <c r="C40" s="116">
        <f t="shared" si="1"/>
        <v>38.0</v>
      </c>
      <c r="D40" s="116">
        <v>38.0</v>
      </c>
      <c r="E40" s="116" t="s">
        <v>69</v>
      </c>
      <c r="F40" s="116" t="s">
        <v>23</v>
      </c>
      <c r="G40" s="116">
        <v>239324.0</v>
      </c>
      <c r="H40" s="116">
        <v>143812.0</v>
      </c>
      <c r="I40" s="118">
        <v>0.6009092276579031</v>
      </c>
      <c r="J40" s="116">
        <v>19679.0</v>
      </c>
      <c r="K40" s="116">
        <v>823.0</v>
      </c>
      <c r="L40" s="116">
        <v>172085.0</v>
      </c>
    </row>
    <row r="41" spans="8:8" ht="21.0" customHeight="1">
      <c r="A41" s="114" t="str">
        <f t="shared" si="41" ref="A41:B41">E41</f>
        <v>Nandod</v>
      </c>
      <c r="B41" s="115" t="str">
        <f t="shared" si="41"/>
        <v>Narmada</v>
      </c>
      <c r="C41" s="116">
        <f t="shared" si="1"/>
        <v>39.0</v>
      </c>
      <c r="D41" s="116">
        <v>39.0</v>
      </c>
      <c r="E41" s="116" t="s">
        <v>70</v>
      </c>
      <c r="F41" s="116" t="s">
        <v>35</v>
      </c>
      <c r="G41" s="116">
        <v>137670.0</v>
      </c>
      <c r="H41" s="116">
        <v>82530.0</v>
      </c>
      <c r="I41" s="118">
        <v>0.5994770102418827</v>
      </c>
      <c r="J41" s="116">
        <v>47570.0</v>
      </c>
      <c r="K41" s="116">
        <v>167.0</v>
      </c>
      <c r="L41" s="116">
        <v>108397.0</v>
      </c>
    </row>
    <row r="42" spans="8:8" ht="21.0" customHeight="1">
      <c r="A42" s="114" t="str">
        <f t="shared" si="42" ref="A42:B42">E42</f>
        <v>BAVLA</v>
      </c>
      <c r="B42" s="115" t="str">
        <f t="shared" si="42"/>
        <v>Ahmedabad</v>
      </c>
      <c r="C42" s="116">
        <f t="shared" si="1"/>
        <v>40.0</v>
      </c>
      <c r="D42" s="116">
        <v>40.0</v>
      </c>
      <c r="E42" s="116" t="s">
        <v>71</v>
      </c>
      <c r="F42" s="116" t="s">
        <v>59</v>
      </c>
      <c r="G42" s="116">
        <v>176788.0</v>
      </c>
      <c r="H42" s="116">
        <v>105606.0</v>
      </c>
      <c r="I42" s="118">
        <v>0.5973595492906758</v>
      </c>
      <c r="J42" s="116">
        <v>25248.0</v>
      </c>
      <c r="K42" s="116">
        <v>11.0</v>
      </c>
      <c r="L42" s="116">
        <v>170510.0</v>
      </c>
    </row>
    <row r="43" spans="8:8" ht="21.0" customHeight="1">
      <c r="A43" s="114" t="str">
        <f t="shared" si="43" ref="A43:B43">E43</f>
        <v>UNJHA</v>
      </c>
      <c r="B43" s="115" t="str">
        <f t="shared" si="43"/>
        <v>Mahesana</v>
      </c>
      <c r="C43" s="116">
        <f t="shared" si="1"/>
        <v>41.0</v>
      </c>
      <c r="D43" s="116">
        <v>41.0</v>
      </c>
      <c r="E43" s="116" t="s">
        <v>72</v>
      </c>
      <c r="F43" s="116" t="s">
        <v>28</v>
      </c>
      <c r="G43" s="116">
        <v>169108.0</v>
      </c>
      <c r="H43" s="116">
        <v>100403.0</v>
      </c>
      <c r="I43" s="118">
        <v>0.5937211722686094</v>
      </c>
      <c r="J43" s="116">
        <v>61496.0</v>
      </c>
      <c r="K43" s="116">
        <v>41.0</v>
      </c>
      <c r="L43" s="116">
        <v>122757.0</v>
      </c>
    </row>
    <row r="44" spans="8:8" ht="21.0" customHeight="1">
      <c r="A44" s="114" t="str">
        <f t="shared" si="44" ref="A44:B44">E44</f>
        <v>Vansada</v>
      </c>
      <c r="B44" s="115" t="str">
        <f t="shared" si="44"/>
        <v>Navsari</v>
      </c>
      <c r="C44" s="116">
        <f t="shared" si="1"/>
        <v>42.0</v>
      </c>
      <c r="D44" s="116">
        <v>42.0</v>
      </c>
      <c r="E44" s="116" t="s">
        <v>73</v>
      </c>
      <c r="F44" s="116" t="s">
        <v>21</v>
      </c>
      <c r="G44" s="116">
        <v>241215.0</v>
      </c>
      <c r="H44" s="116">
        <v>141584.0</v>
      </c>
      <c r="I44" s="118">
        <v>0.586961839023278</v>
      </c>
      <c r="J44" s="116">
        <v>79461.0</v>
      </c>
      <c r="K44" s="116">
        <v>41.0</v>
      </c>
      <c r="L44" s="116">
        <v>175597.0</v>
      </c>
    </row>
    <row r="45" spans="8:8" ht="21.0" customHeight="1">
      <c r="A45" s="114" t="str">
        <f t="shared" si="45" ref="A45:B45">E45</f>
        <v>Sojitra</v>
      </c>
      <c r="B45" s="115" t="str">
        <f t="shared" si="45"/>
        <v>Anand</v>
      </c>
      <c r="C45" s="116">
        <f t="shared" si="1"/>
        <v>43.0</v>
      </c>
      <c r="D45" s="116">
        <v>43.0</v>
      </c>
      <c r="E45" s="116" t="s">
        <v>74</v>
      </c>
      <c r="F45" s="116" t="s">
        <v>48</v>
      </c>
      <c r="G45" s="116">
        <v>97361.0</v>
      </c>
      <c r="H45" s="116">
        <v>56656.0</v>
      </c>
      <c r="I45" s="118">
        <v>0.5819167839278562</v>
      </c>
      <c r="J45" s="116">
        <v>26221.0</v>
      </c>
      <c r="K45" s="116">
        <v>2.0</v>
      </c>
      <c r="L45" s="116">
        <v>67349.0</v>
      </c>
    </row>
    <row r="46" spans="8:8" ht="21.0" customHeight="1">
      <c r="A46" s="114" t="str">
        <f t="shared" si="46" ref="A46:B46">E46</f>
        <v>Vinchhiya</v>
      </c>
      <c r="B46" s="115" t="str">
        <f t="shared" si="46"/>
        <v>Rajkot</v>
      </c>
      <c r="C46" s="116">
        <f t="shared" si="1"/>
        <v>44.0</v>
      </c>
      <c r="D46" s="116">
        <v>44.0</v>
      </c>
      <c r="E46" s="116" t="s">
        <v>75</v>
      </c>
      <c r="F46" s="116" t="s">
        <v>61</v>
      </c>
      <c r="G46" s="116">
        <v>125150.0</v>
      </c>
      <c r="H46" s="116">
        <v>72721.0</v>
      </c>
      <c r="I46" s="118">
        <v>0.5810707151418298</v>
      </c>
      <c r="J46" s="116">
        <v>8046.0</v>
      </c>
      <c r="K46" s="116">
        <v>34.0</v>
      </c>
      <c r="L46" s="116">
        <v>79713.0</v>
      </c>
    </row>
    <row r="47" spans="8:8" ht="21.0" customHeight="1">
      <c r="A47" s="114" t="str">
        <f t="shared" si="47" ref="A47:B47">E47</f>
        <v>TALAJA</v>
      </c>
      <c r="B47" s="115" t="str">
        <f t="shared" si="47"/>
        <v>Bhavnagar</v>
      </c>
      <c r="C47" s="116">
        <f t="shared" si="1"/>
        <v>45.0</v>
      </c>
      <c r="D47" s="116">
        <v>45.0</v>
      </c>
      <c r="E47" s="116" t="s">
        <v>76</v>
      </c>
      <c r="F47" s="116" t="s">
        <v>51</v>
      </c>
      <c r="G47" s="116">
        <v>289470.0</v>
      </c>
      <c r="H47" s="116">
        <v>165491.0</v>
      </c>
      <c r="I47" s="118">
        <v>0.5717034580440115</v>
      </c>
      <c r="J47" s="116">
        <v>56276.0</v>
      </c>
      <c r="K47" s="116">
        <v>77.0</v>
      </c>
      <c r="L47" s="116">
        <v>234344.0</v>
      </c>
    </row>
    <row r="48" spans="8:8" ht="21.0" customHeight="1">
      <c r="A48" s="114" t="str">
        <f t="shared" si="48" ref="A48:B48">E48</f>
        <v>Gandhinagar</v>
      </c>
      <c r="B48" s="115" t="str">
        <f t="shared" si="48"/>
        <v>Gandhinagar</v>
      </c>
      <c r="C48" s="116">
        <f t="shared" si="1"/>
        <v>46.0</v>
      </c>
      <c r="D48" s="116">
        <v>46.0</v>
      </c>
      <c r="E48" s="116" t="s">
        <v>77</v>
      </c>
      <c r="F48" s="116" t="s">
        <v>77</v>
      </c>
      <c r="G48" s="116">
        <v>245323.0</v>
      </c>
      <c r="H48" s="116">
        <v>140002.0</v>
      </c>
      <c r="I48" s="118">
        <v>0.5706843630642051</v>
      </c>
      <c r="J48" s="116">
        <v>34420.0</v>
      </c>
      <c r="K48" s="116">
        <v>94.0</v>
      </c>
      <c r="L48" s="116">
        <v>158520.0</v>
      </c>
    </row>
    <row r="49" spans="8:8" ht="21.0" customHeight="1">
      <c r="A49" s="114" t="str">
        <f t="shared" si="49" ref="A49:B49">E49</f>
        <v>Nizer</v>
      </c>
      <c r="B49" s="115" t="str">
        <f t="shared" si="49"/>
        <v>Tapi</v>
      </c>
      <c r="C49" s="116">
        <f t="shared" si="1"/>
        <v>47.0</v>
      </c>
      <c r="D49" s="116">
        <v>47.0</v>
      </c>
      <c r="E49" s="116" t="s">
        <v>78</v>
      </c>
      <c r="F49" s="116" t="s">
        <v>19</v>
      </c>
      <c r="G49" s="116">
        <v>78697.0</v>
      </c>
      <c r="H49" s="116">
        <v>44629.0</v>
      </c>
      <c r="I49" s="118">
        <v>0.567099127031526</v>
      </c>
      <c r="J49" s="116">
        <v>31500.0</v>
      </c>
      <c r="K49" s="116">
        <v>0.0</v>
      </c>
      <c r="L49" s="116">
        <v>33793.0</v>
      </c>
    </row>
    <row r="50" spans="8:8" ht="21.0" customHeight="1">
      <c r="A50" s="114" t="str">
        <f t="shared" si="50" ref="A50:B50">E50</f>
        <v>BECHARAJI</v>
      </c>
      <c r="B50" s="115" t="str">
        <f t="shared" si="50"/>
        <v>Mahesana</v>
      </c>
      <c r="C50" s="116">
        <f t="shared" si="1"/>
        <v>48.0</v>
      </c>
      <c r="D50" s="116">
        <v>48.0</v>
      </c>
      <c r="E50" s="116" t="s">
        <v>79</v>
      </c>
      <c r="F50" s="116" t="s">
        <v>28</v>
      </c>
      <c r="G50" s="116">
        <v>102910.0</v>
      </c>
      <c r="H50" s="116">
        <v>58342.0</v>
      </c>
      <c r="I50" s="118">
        <v>0.5669225536876883</v>
      </c>
      <c r="J50" s="116">
        <v>37245.0</v>
      </c>
      <c r="K50" s="116">
        <v>25.0</v>
      </c>
      <c r="L50" s="116">
        <v>77244.0</v>
      </c>
    </row>
    <row r="51" spans="8:8" ht="21.0" customHeight="1">
      <c r="A51" s="114" t="str">
        <f t="shared" si="51" ref="A51:B51">E51</f>
        <v>Garudeshwar</v>
      </c>
      <c r="B51" s="115" t="str">
        <f t="shared" si="51"/>
        <v>Narmada</v>
      </c>
      <c r="C51" s="116">
        <f t="shared" si="1"/>
        <v>49.0</v>
      </c>
      <c r="D51" s="116">
        <v>49.0</v>
      </c>
      <c r="E51" s="116" t="s">
        <v>80</v>
      </c>
      <c r="F51" s="116" t="s">
        <v>35</v>
      </c>
      <c r="G51" s="116">
        <v>96325.0</v>
      </c>
      <c r="H51" s="116">
        <v>54221.0</v>
      </c>
      <c r="I51" s="118">
        <v>0.5628964443290942</v>
      </c>
      <c r="J51" s="116">
        <v>33570.0</v>
      </c>
      <c r="K51" s="116">
        <v>59.0</v>
      </c>
      <c r="L51" s="116">
        <v>81181.0</v>
      </c>
    </row>
    <row r="52" spans="8:8" ht="21.0" customHeight="1">
      <c r="A52" s="114" t="str">
        <f t="shared" si="52" ref="A52:B52">E52</f>
        <v>Bodeli</v>
      </c>
      <c r="B52" s="115" t="str">
        <f t="shared" si="52"/>
        <v>Chhota Udepur</v>
      </c>
      <c r="C52" s="116">
        <f t="shared" si="1"/>
        <v>50.0</v>
      </c>
      <c r="D52" s="116">
        <v>50.0</v>
      </c>
      <c r="E52" s="116" t="s">
        <v>81</v>
      </c>
      <c r="F52" s="116" t="s">
        <v>45</v>
      </c>
      <c r="G52" s="116">
        <v>186448.0</v>
      </c>
      <c r="H52" s="116">
        <v>104731.0</v>
      </c>
      <c r="I52" s="118">
        <v>0.5617169398438171</v>
      </c>
      <c r="J52" s="116">
        <v>15078.0</v>
      </c>
      <c r="K52" s="116">
        <v>572.0</v>
      </c>
      <c r="L52" s="116">
        <v>45089.0</v>
      </c>
    </row>
    <row r="53" spans="8:8" ht="21.0" customHeight="1">
      <c r="A53" s="114" t="str">
        <f t="shared" si="53" ref="A53:B53">E53</f>
        <v>Talod</v>
      </c>
      <c r="B53" s="115" t="str">
        <f t="shared" si="53"/>
        <v>Sabarkantha</v>
      </c>
      <c r="C53" s="116">
        <f t="shared" si="1"/>
        <v>51.0</v>
      </c>
      <c r="D53" s="116">
        <v>51.0</v>
      </c>
      <c r="E53" s="116" t="s">
        <v>82</v>
      </c>
      <c r="F53" s="116" t="s">
        <v>83</v>
      </c>
      <c r="G53" s="116">
        <v>164250.0</v>
      </c>
      <c r="H53" s="116">
        <v>91300.0</v>
      </c>
      <c r="I53" s="118">
        <v>0.5558599695585997</v>
      </c>
      <c r="J53" s="116">
        <v>42316.0</v>
      </c>
      <c r="K53" s="116">
        <v>29.0</v>
      </c>
      <c r="L53" s="116">
        <v>161645.0</v>
      </c>
    </row>
    <row r="54" spans="8:8" ht="21.0" customHeight="1">
      <c r="A54" s="114" t="str">
        <f t="shared" si="54" ref="A54:B54">E54</f>
        <v>VISNAGAR</v>
      </c>
      <c r="B54" s="115" t="str">
        <f t="shared" si="54"/>
        <v>Mahesana</v>
      </c>
      <c r="C54" s="116">
        <f t="shared" si="1"/>
        <v>52.0</v>
      </c>
      <c r="D54" s="116">
        <v>52.0</v>
      </c>
      <c r="E54" s="116" t="s">
        <v>84</v>
      </c>
      <c r="F54" s="116" t="s">
        <v>28</v>
      </c>
      <c r="G54" s="116">
        <v>259216.0</v>
      </c>
      <c r="H54" s="116">
        <v>143408.0</v>
      </c>
      <c r="I54" s="118">
        <v>0.5532374544781187</v>
      </c>
      <c r="J54" s="116">
        <v>79312.0</v>
      </c>
      <c r="K54" s="116">
        <v>115.0</v>
      </c>
      <c r="L54" s="116">
        <v>197275.0</v>
      </c>
    </row>
    <row r="55" spans="8:8" ht="21.0" customHeight="1">
      <c r="A55" s="114" t="str">
        <f t="shared" si="55" ref="A55:B55">E55</f>
        <v>Jetpurpavi</v>
      </c>
      <c r="B55" s="115" t="str">
        <f t="shared" si="55"/>
        <v>Chhota Udepur</v>
      </c>
      <c r="C55" s="116">
        <f t="shared" si="1"/>
        <v>53.0</v>
      </c>
      <c r="D55" s="116">
        <v>53.0</v>
      </c>
      <c r="E55" s="116" t="s">
        <v>85</v>
      </c>
      <c r="F55" s="116" t="s">
        <v>45</v>
      </c>
      <c r="G55" s="116">
        <v>192785.0</v>
      </c>
      <c r="H55" s="116">
        <v>106036.0</v>
      </c>
      <c r="I55" s="118">
        <v>0.5500220452836061</v>
      </c>
      <c r="J55" s="116">
        <v>23714.0</v>
      </c>
      <c r="K55" s="116">
        <v>32.0</v>
      </c>
      <c r="L55" s="116">
        <v>52865.0</v>
      </c>
    </row>
    <row r="56" spans="8:8" ht="21.0" customHeight="1">
      <c r="A56" s="114" t="str">
        <f t="shared" si="56" ref="A56:B56">E56</f>
        <v>Dediapada</v>
      </c>
      <c r="B56" s="115" t="str">
        <f t="shared" si="56"/>
        <v>Narmada</v>
      </c>
      <c r="C56" s="116">
        <f t="shared" si="1"/>
        <v>54.0</v>
      </c>
      <c r="D56" s="116">
        <v>54.0</v>
      </c>
      <c r="E56" s="116" t="s">
        <v>86</v>
      </c>
      <c r="F56" s="116" t="s">
        <v>35</v>
      </c>
      <c r="G56" s="116">
        <v>145785.0</v>
      </c>
      <c r="H56" s="116">
        <v>79914.0</v>
      </c>
      <c r="I56" s="118">
        <v>0.5481633912954008</v>
      </c>
      <c r="J56" s="116">
        <v>52901.0</v>
      </c>
      <c r="K56" s="116">
        <v>53.0</v>
      </c>
      <c r="L56" s="116">
        <v>115447.0</v>
      </c>
    </row>
    <row r="57" spans="8:8" ht="21.0" customHeight="1">
      <c r="A57" s="114" t="str">
        <f t="shared" si="57" ref="A57:B57">E57</f>
        <v>Vijaynagar</v>
      </c>
      <c r="B57" s="115" t="str">
        <f t="shared" si="57"/>
        <v>Sabarkantha</v>
      </c>
      <c r="C57" s="116">
        <f t="shared" si="1"/>
        <v>55.0</v>
      </c>
      <c r="D57" s="116">
        <v>55.0</v>
      </c>
      <c r="E57" s="116" t="s">
        <v>87</v>
      </c>
      <c r="F57" s="116" t="s">
        <v>83</v>
      </c>
      <c r="G57" s="116">
        <v>120302.0</v>
      </c>
      <c r="H57" s="116">
        <v>65058.0</v>
      </c>
      <c r="I57" s="118">
        <v>0.5407890143139765</v>
      </c>
      <c r="J57" s="116">
        <v>27248.0</v>
      </c>
      <c r="K57" s="116">
        <v>40.0</v>
      </c>
      <c r="L57" s="116">
        <v>125201.0</v>
      </c>
    </row>
    <row r="58" spans="8:8" ht="21.0" customHeight="1">
      <c r="A58" s="114" t="str">
        <f t="shared" si="58" ref="A58:B58">E58</f>
        <v>Rajkot</v>
      </c>
      <c r="B58" s="115" t="str">
        <f t="shared" si="58"/>
        <v>Rajkot</v>
      </c>
      <c r="C58" s="116">
        <f t="shared" si="1"/>
        <v>56.0</v>
      </c>
      <c r="D58" s="116">
        <v>56.0</v>
      </c>
      <c r="E58" s="116" t="s">
        <v>61</v>
      </c>
      <c r="F58" s="116" t="s">
        <v>61</v>
      </c>
      <c r="G58" s="116">
        <v>191046.0</v>
      </c>
      <c r="H58" s="116">
        <v>103200.0</v>
      </c>
      <c r="I58" s="118">
        <v>0.5401840394459972</v>
      </c>
      <c r="J58" s="116">
        <v>19832.0</v>
      </c>
      <c r="K58" s="116">
        <v>204.0</v>
      </c>
      <c r="L58" s="116">
        <v>141862.0</v>
      </c>
    </row>
    <row r="59" spans="8:8" ht="21.0" customHeight="1">
      <c r="A59" s="114" t="str">
        <f t="shared" si="59" ref="A59:B59">E59</f>
        <v>Kotda Sangani</v>
      </c>
      <c r="B59" s="115" t="str">
        <f t="shared" si="59"/>
        <v>Rajkot</v>
      </c>
      <c r="C59" s="116">
        <f t="shared" si="1"/>
        <v>57.0</v>
      </c>
      <c r="D59" s="116">
        <v>57.0</v>
      </c>
      <c r="E59" s="116" t="s">
        <v>88</v>
      </c>
      <c r="F59" s="116" t="s">
        <v>61</v>
      </c>
      <c r="G59" s="116">
        <v>83759.0</v>
      </c>
      <c r="H59" s="116">
        <v>45054.0</v>
      </c>
      <c r="I59" s="118">
        <v>0.5379004047326258</v>
      </c>
      <c r="J59" s="116">
        <v>6461.0</v>
      </c>
      <c r="K59" s="116">
        <v>369.0</v>
      </c>
      <c r="L59" s="116">
        <v>42849.0</v>
      </c>
    </row>
    <row r="60" spans="8:8" ht="21.0" customHeight="1">
      <c r="A60" s="114" t="str">
        <f t="shared" si="60" ref="A60:B60">E60</f>
        <v>Keshod</v>
      </c>
      <c r="B60" s="115" t="str">
        <f t="shared" si="60"/>
        <v>Junagadh</v>
      </c>
      <c r="C60" s="116">
        <f t="shared" si="1"/>
        <v>58.0</v>
      </c>
      <c r="D60" s="116">
        <v>58.0</v>
      </c>
      <c r="E60" s="116" t="s">
        <v>89</v>
      </c>
      <c r="F60" s="116" t="s">
        <v>23</v>
      </c>
      <c r="G60" s="116">
        <v>191082.0</v>
      </c>
      <c r="H60" s="116">
        <v>102295.0</v>
      </c>
      <c r="I60" s="118">
        <v>0.5353460817868768</v>
      </c>
      <c r="J60" s="116">
        <v>18824.0</v>
      </c>
      <c r="K60" s="116">
        <v>1051.0</v>
      </c>
      <c r="L60" s="116">
        <v>102822.0</v>
      </c>
    </row>
    <row r="61" spans="8:8" ht="21.0" customHeight="1">
      <c r="A61" s="114" t="str">
        <f t="shared" si="61" ref="A61:B61">E61</f>
        <v>GARIYADHAR</v>
      </c>
      <c r="B61" s="115" t="str">
        <f t="shared" si="61"/>
        <v>Bhavnagar</v>
      </c>
      <c r="C61" s="116">
        <f t="shared" si="1"/>
        <v>59.0</v>
      </c>
      <c r="D61" s="116">
        <v>59.0</v>
      </c>
      <c r="E61" s="116" t="s">
        <v>90</v>
      </c>
      <c r="F61" s="116" t="s">
        <v>51</v>
      </c>
      <c r="G61" s="116">
        <v>100782.0</v>
      </c>
      <c r="H61" s="116">
        <v>53665.0</v>
      </c>
      <c r="I61" s="118">
        <v>0.5324859597944077</v>
      </c>
      <c r="J61" s="116">
        <v>10134.0</v>
      </c>
      <c r="K61" s="116">
        <v>13.0</v>
      </c>
      <c r="L61" s="116">
        <v>55485.0</v>
      </c>
    </row>
    <row r="62" spans="8:8" ht="21.0" customHeight="1">
      <c r="A62" s="114" t="str">
        <f t="shared" si="62" ref="A62:B62">E62</f>
        <v>Vankaner</v>
      </c>
      <c r="B62" s="115" t="str">
        <f t="shared" si="62"/>
        <v>Morbi</v>
      </c>
      <c r="C62" s="116">
        <f t="shared" si="1"/>
        <v>60.0</v>
      </c>
      <c r="D62" s="116">
        <v>60.0</v>
      </c>
      <c r="E62" s="116" t="s">
        <v>91</v>
      </c>
      <c r="F62" s="116" t="s">
        <v>68</v>
      </c>
      <c r="G62" s="116">
        <v>260130.0</v>
      </c>
      <c r="H62" s="116">
        <v>136625.0</v>
      </c>
      <c r="I62" s="118">
        <v>0.5252181601506939</v>
      </c>
      <c r="J62" s="116">
        <v>45362.0</v>
      </c>
      <c r="K62" s="116">
        <v>228.0</v>
      </c>
      <c r="L62" s="116">
        <v>224891.0</v>
      </c>
    </row>
    <row r="63" spans="8:8" ht="21.0" customHeight="1">
      <c r="A63" s="114" t="str">
        <f t="shared" si="63" ref="A63:B63">E63</f>
        <v>Netrang</v>
      </c>
      <c r="B63" s="115" t="str">
        <f t="shared" si="63"/>
        <v>Bharuch</v>
      </c>
      <c r="C63" s="116">
        <f t="shared" si="1"/>
        <v>61.0</v>
      </c>
      <c r="D63" s="116">
        <v>61.0</v>
      </c>
      <c r="E63" s="116" t="s">
        <v>92</v>
      </c>
      <c r="F63" s="116" t="s">
        <v>54</v>
      </c>
      <c r="G63" s="116">
        <v>100003.0</v>
      </c>
      <c r="H63" s="116">
        <v>52178.0</v>
      </c>
      <c r="I63" s="118">
        <v>0.521764347069588</v>
      </c>
      <c r="J63" s="116">
        <v>32659.0</v>
      </c>
      <c r="K63" s="116">
        <v>1.0</v>
      </c>
      <c r="L63" s="116">
        <v>70452.0</v>
      </c>
    </row>
    <row r="64" spans="8:8" ht="21.0" customHeight="1">
      <c r="A64" s="114" t="str">
        <f t="shared" si="64" ref="A64:B64">E64</f>
        <v>mulee</v>
      </c>
      <c r="B64" s="115" t="str">
        <f t="shared" si="64"/>
        <v>Surendranagar</v>
      </c>
      <c r="C64" s="116">
        <f t="shared" si="1"/>
        <v>62.0</v>
      </c>
      <c r="D64" s="116">
        <v>62.0</v>
      </c>
      <c r="E64" s="116" t="s">
        <v>93</v>
      </c>
      <c r="F64" s="116" t="s">
        <v>94</v>
      </c>
      <c r="G64" s="116">
        <v>123860.0</v>
      </c>
      <c r="H64" s="116">
        <v>64445.0</v>
      </c>
      <c r="I64" s="118">
        <v>0.5203051832714355</v>
      </c>
      <c r="J64" s="116">
        <v>40140.0</v>
      </c>
      <c r="K64" s="116">
        <v>19.0</v>
      </c>
      <c r="L64" s="116">
        <v>54256.0</v>
      </c>
    </row>
    <row r="65" spans="8:8" ht="21.0" customHeight="1">
      <c r="A65" s="114" t="str">
        <f t="shared" si="65" ref="A65:B65">E65</f>
        <v>Gondal</v>
      </c>
      <c r="B65" s="115" t="str">
        <f t="shared" si="65"/>
        <v>Rajkot</v>
      </c>
      <c r="C65" s="116">
        <f t="shared" si="1"/>
        <v>63.0</v>
      </c>
      <c r="D65" s="116">
        <v>63.0</v>
      </c>
      <c r="E65" s="116" t="s">
        <v>95</v>
      </c>
      <c r="F65" s="116" t="s">
        <v>61</v>
      </c>
      <c r="G65" s="116">
        <v>278949.0</v>
      </c>
      <c r="H65" s="116">
        <v>145085.0</v>
      </c>
      <c r="I65" s="118">
        <v>0.5201129955654976</v>
      </c>
      <c r="J65" s="116">
        <v>29840.0</v>
      </c>
      <c r="K65" s="116">
        <v>1576.0</v>
      </c>
      <c r="L65" s="116">
        <v>148033.0</v>
      </c>
    </row>
    <row r="66" spans="8:8" ht="21.0" customHeight="1">
      <c r="A66" s="114" t="str">
        <f t="shared" si="66" ref="A66:B66">E66</f>
        <v>Kunkavav</v>
      </c>
      <c r="B66" s="115" t="str">
        <f t="shared" si="66"/>
        <v>Amreli</v>
      </c>
      <c r="C66" s="116">
        <f t="shared" si="1"/>
        <v>64.0</v>
      </c>
      <c r="D66" s="116">
        <v>64.0</v>
      </c>
      <c r="E66" s="116" t="s">
        <v>96</v>
      </c>
      <c r="F66" s="116" t="s">
        <v>97</v>
      </c>
      <c r="G66" s="116">
        <v>88295.0</v>
      </c>
      <c r="H66" s="116">
        <v>45873.0</v>
      </c>
      <c r="I66" s="118">
        <v>0.5195424429469392</v>
      </c>
      <c r="J66" s="116">
        <v>14984.0</v>
      </c>
      <c r="K66" s="116">
        <v>167.0</v>
      </c>
      <c r="L66" s="116">
        <v>48299.0</v>
      </c>
    </row>
    <row r="67" spans="8:8" ht="21.0" customHeight="1">
      <c r="A67" s="114" t="str">
        <f t="shared" si="67" ref="A67:B67">E67</f>
        <v>KHERALU</v>
      </c>
      <c r="B67" s="115" t="str">
        <f t="shared" si="67"/>
        <v>Mahesana</v>
      </c>
      <c r="C67" s="116">
        <f t="shared" si="1"/>
        <v>65.0</v>
      </c>
      <c r="D67" s="116">
        <v>65.0</v>
      </c>
      <c r="E67" s="116" t="s">
        <v>98</v>
      </c>
      <c r="F67" s="116" t="s">
        <v>28</v>
      </c>
      <c r="G67" s="116">
        <v>136919.0</v>
      </c>
      <c r="H67" s="116">
        <v>70858.0</v>
      </c>
      <c r="I67" s="118">
        <v>0.5175176564246015</v>
      </c>
      <c r="J67" s="116">
        <v>43246.0</v>
      </c>
      <c r="K67" s="116">
        <v>46.0</v>
      </c>
      <c r="L67" s="116">
        <v>110264.0</v>
      </c>
    </row>
    <row r="68" spans="8:8" ht="21.0" customHeight="1">
      <c r="A68" s="114" t="str">
        <f t="shared" si="68" ref="A68:B68">E68</f>
        <v>Rajula</v>
      </c>
      <c r="B68" s="115" t="str">
        <f t="shared" si="68"/>
        <v>Amreli</v>
      </c>
      <c r="C68" s="116">
        <f t="shared" si="1"/>
        <v>66.0</v>
      </c>
      <c r="D68" s="116">
        <v>66.0</v>
      </c>
      <c r="E68" s="116" t="s">
        <v>99</v>
      </c>
      <c r="F68" s="116" t="s">
        <v>97</v>
      </c>
      <c r="G68" s="116">
        <v>187259.0</v>
      </c>
      <c r="H68" s="116">
        <v>95863.0</v>
      </c>
      <c r="I68" s="118">
        <v>0.5119273305955923</v>
      </c>
      <c r="J68" s="116">
        <v>18232.0</v>
      </c>
      <c r="K68" s="116">
        <v>582.0</v>
      </c>
      <c r="L68" s="116">
        <v>84133.0</v>
      </c>
    </row>
    <row r="69" spans="8:8" ht="21.0" customHeight="1">
      <c r="A69" s="114" t="str">
        <f t="shared" si="69" ref="A69:B69">E69</f>
        <v>GHOGHA</v>
      </c>
      <c r="B69" s="115" t="str">
        <f t="shared" si="69"/>
        <v>Bhavnagar</v>
      </c>
      <c r="C69" s="116">
        <f t="shared" si="1"/>
        <v>67.0</v>
      </c>
      <c r="D69" s="116">
        <v>67.0</v>
      </c>
      <c r="E69" s="116" t="s">
        <v>100</v>
      </c>
      <c r="F69" s="116" t="s">
        <v>51</v>
      </c>
      <c r="G69" s="116">
        <v>99717.0</v>
      </c>
      <c r="H69" s="116">
        <v>50950.0</v>
      </c>
      <c r="I69" s="118">
        <v>0.5109459771152361</v>
      </c>
      <c r="J69" s="116">
        <v>11855.0</v>
      </c>
      <c r="K69" s="116">
        <v>366.0</v>
      </c>
      <c r="L69" s="116">
        <v>71702.0</v>
      </c>
    </row>
    <row r="70" spans="8:8" ht="21.0" customHeight="1">
      <c r="A70" s="114" t="str">
        <f t="shared" si="70" ref="A70:B70">E70</f>
        <v>Umreth</v>
      </c>
      <c r="B70" s="115" t="str">
        <f t="shared" si="70"/>
        <v>Anand</v>
      </c>
      <c r="C70" s="116">
        <f t="shared" si="1"/>
        <v>68.0</v>
      </c>
      <c r="D70" s="116">
        <v>68.0</v>
      </c>
      <c r="E70" s="116" t="s">
        <v>101</v>
      </c>
      <c r="F70" s="116" t="s">
        <v>48</v>
      </c>
      <c r="G70" s="116">
        <v>198906.0</v>
      </c>
      <c r="H70" s="116">
        <v>100424.0</v>
      </c>
      <c r="I70" s="118">
        <v>0.5048817029149447</v>
      </c>
      <c r="J70" s="116">
        <v>68423.0</v>
      </c>
      <c r="K70" s="116">
        <v>5.0</v>
      </c>
      <c r="L70" s="116">
        <v>49881.0</v>
      </c>
    </row>
    <row r="71" spans="8:8" ht="21.0" customHeight="1">
      <c r="A71" s="114" t="str">
        <f t="shared" si="71" ref="A71:B71">E71</f>
        <v>VADNAGAR</v>
      </c>
      <c r="B71" s="115" t="str">
        <f t="shared" si="71"/>
        <v>Mahesana</v>
      </c>
      <c r="C71" s="116">
        <f t="shared" si="1"/>
        <v>69.0</v>
      </c>
      <c r="D71" s="116">
        <v>69.0</v>
      </c>
      <c r="E71" s="116" t="s">
        <v>102</v>
      </c>
      <c r="F71" s="116" t="s">
        <v>28</v>
      </c>
      <c r="G71" s="116">
        <v>161574.0</v>
      </c>
      <c r="H71" s="116">
        <v>81260.0</v>
      </c>
      <c r="I71" s="118">
        <v>0.5029274511988315</v>
      </c>
      <c r="J71" s="116">
        <v>46397.0</v>
      </c>
      <c r="K71" s="116">
        <v>21.0</v>
      </c>
      <c r="L71" s="116">
        <v>130035.0</v>
      </c>
    </row>
    <row r="72" spans="8:8" ht="21.0" customHeight="1">
      <c r="A72" s="114" t="str">
        <f t="shared" si="72" ref="A72:B72">E72</f>
        <v>CHUDA</v>
      </c>
      <c r="B72" s="115" t="str">
        <f t="shared" si="72"/>
        <v>Surendranagar</v>
      </c>
      <c r="C72" s="116">
        <f t="shared" si="1"/>
        <v>70.0</v>
      </c>
      <c r="D72" s="116">
        <v>70.0</v>
      </c>
      <c r="E72" s="116" t="s">
        <v>103</v>
      </c>
      <c r="F72" s="116" t="s">
        <v>94</v>
      </c>
      <c r="G72" s="116">
        <v>91605.0</v>
      </c>
      <c r="H72" s="116">
        <v>45565.0</v>
      </c>
      <c r="I72" s="118">
        <v>0.497407346760548</v>
      </c>
      <c r="J72" s="116">
        <v>13508.0</v>
      </c>
      <c r="K72" s="116">
        <v>17.0</v>
      </c>
      <c r="L72" s="116">
        <v>35111.0</v>
      </c>
    </row>
    <row r="73" spans="8:8" ht="21.0" customHeight="1">
      <c r="A73" s="114" t="str">
        <f t="shared" si="73" ref="A73:B73">E73</f>
        <v>Vyara</v>
      </c>
      <c r="B73" s="115" t="str">
        <f t="shared" si="73"/>
        <v>Tapi</v>
      </c>
      <c r="C73" s="116">
        <f t="shared" si="1"/>
        <v>71.0</v>
      </c>
      <c r="D73" s="116">
        <v>71.0</v>
      </c>
      <c r="E73" s="116" t="s">
        <v>104</v>
      </c>
      <c r="F73" s="116" t="s">
        <v>19</v>
      </c>
      <c r="G73" s="116">
        <v>186818.0</v>
      </c>
      <c r="H73" s="116">
        <v>92422.0</v>
      </c>
      <c r="I73" s="118">
        <v>0.494716783179351</v>
      </c>
      <c r="J73" s="116">
        <v>42457.0</v>
      </c>
      <c r="K73" s="116">
        <v>188.0</v>
      </c>
      <c r="L73" s="116">
        <v>68753.0</v>
      </c>
    </row>
    <row r="74" spans="8:8" ht="21.0" customHeight="1">
      <c r="A74" s="114" t="str">
        <f t="shared" si="74" ref="A74:B74">E74</f>
        <v>Jhagadia</v>
      </c>
      <c r="B74" s="115" t="str">
        <f t="shared" si="74"/>
        <v>Bharuch</v>
      </c>
      <c r="C74" s="116">
        <f t="shared" si="1"/>
        <v>72.0</v>
      </c>
      <c r="D74" s="116">
        <v>72.0</v>
      </c>
      <c r="E74" s="116" t="s">
        <v>105</v>
      </c>
      <c r="F74" s="116" t="s">
        <v>54</v>
      </c>
      <c r="G74" s="116">
        <v>147476.0</v>
      </c>
      <c r="H74" s="116">
        <v>72276.0</v>
      </c>
      <c r="I74" s="118">
        <v>0.49008652255282215</v>
      </c>
      <c r="J74" s="116">
        <v>30857.0</v>
      </c>
      <c r="K74" s="116">
        <v>126.0</v>
      </c>
      <c r="L74" s="116">
        <v>87000.0</v>
      </c>
    </row>
    <row r="75" spans="8:8" ht="21.0" customHeight="1">
      <c r="A75" s="114" t="str">
        <f t="shared" si="75" ref="A75:B75">E75</f>
        <v>Jasdan</v>
      </c>
      <c r="B75" s="115" t="str">
        <f t="shared" si="75"/>
        <v>Rajkot</v>
      </c>
      <c r="C75" s="116">
        <f t="shared" si="1"/>
        <v>73.0</v>
      </c>
      <c r="D75" s="116">
        <v>73.0</v>
      </c>
      <c r="E75" s="116" t="s">
        <v>106</v>
      </c>
      <c r="F75" s="116" t="s">
        <v>61</v>
      </c>
      <c r="G75" s="116">
        <v>207197.0</v>
      </c>
      <c r="H75" s="116">
        <v>100561.0</v>
      </c>
      <c r="I75" s="118">
        <v>0.4853400387071241</v>
      </c>
      <c r="J75" s="116">
        <v>14289.0</v>
      </c>
      <c r="K75" s="116">
        <v>739.0</v>
      </c>
      <c r="L75" s="116">
        <v>116958.0</v>
      </c>
    </row>
    <row r="76" spans="8:8" ht="21.0" customHeight="1">
      <c r="A76" s="114" t="str">
        <f t="shared" si="76" ref="A76:B76">E76</f>
        <v>SIHOR</v>
      </c>
      <c r="B76" s="115" t="str">
        <f t="shared" si="76"/>
        <v>Bhavnagar</v>
      </c>
      <c r="C76" s="116">
        <f t="shared" si="1"/>
        <v>74.0</v>
      </c>
      <c r="D76" s="116">
        <v>74.0</v>
      </c>
      <c r="E76" s="116" t="s">
        <v>107</v>
      </c>
      <c r="F76" s="116" t="s">
        <v>51</v>
      </c>
      <c r="G76" s="116">
        <v>206049.0</v>
      </c>
      <c r="H76" s="116">
        <v>99239.0</v>
      </c>
      <c r="I76" s="118">
        <v>0.48162815640939777</v>
      </c>
      <c r="J76" s="116">
        <v>26777.0</v>
      </c>
      <c r="K76" s="116">
        <v>688.0</v>
      </c>
      <c r="L76" s="116">
        <v>130717.0</v>
      </c>
    </row>
    <row r="77" spans="8:8" ht="21.0" customHeight="1">
      <c r="A77" s="114" t="str">
        <f t="shared" si="77" ref="A77:B77">E77</f>
        <v>Umargam</v>
      </c>
      <c r="B77" s="115" t="str">
        <f t="shared" si="77"/>
        <v>Valsad</v>
      </c>
      <c r="C77" s="116">
        <f t="shared" si="1"/>
        <v>75.0</v>
      </c>
      <c r="D77" s="116">
        <v>75.0</v>
      </c>
      <c r="E77" s="116" t="s">
        <v>108</v>
      </c>
      <c r="F77" s="116" t="s">
        <v>66</v>
      </c>
      <c r="G77" s="116">
        <v>350980.0</v>
      </c>
      <c r="H77" s="116">
        <v>168696.0</v>
      </c>
      <c r="I77" s="118">
        <v>0.4806427716679013</v>
      </c>
      <c r="J77" s="116">
        <v>80182.0</v>
      </c>
      <c r="K77" s="116">
        <v>1041.0</v>
      </c>
      <c r="L77" s="116">
        <v>178802.0</v>
      </c>
    </row>
    <row r="78" spans="8:8" ht="21.0" customHeight="1">
      <c r="A78" s="114" t="str">
        <f t="shared" si="78" ref="A78:B78">E78</f>
        <v>Idar</v>
      </c>
      <c r="B78" s="115" t="str">
        <f t="shared" si="78"/>
        <v>Sabarkantha</v>
      </c>
      <c r="C78" s="116">
        <f t="shared" si="1"/>
        <v>76.0</v>
      </c>
      <c r="D78" s="116">
        <v>76.0</v>
      </c>
      <c r="E78" s="116" t="s">
        <v>109</v>
      </c>
      <c r="F78" s="116" t="s">
        <v>83</v>
      </c>
      <c r="G78" s="116">
        <v>278711.0</v>
      </c>
      <c r="H78" s="116">
        <v>133509.0</v>
      </c>
      <c r="I78" s="118">
        <v>0.47902307408031974</v>
      </c>
      <c r="J78" s="116">
        <v>55157.0</v>
      </c>
      <c r="K78" s="116">
        <v>60.0</v>
      </c>
      <c r="L78" s="116">
        <v>241785.0</v>
      </c>
    </row>
    <row r="79" spans="8:8" ht="21.0" customHeight="1">
      <c r="A79" s="114" t="str">
        <f t="shared" si="79" ref="A79:B79">E79</f>
        <v>LIMBDI</v>
      </c>
      <c r="B79" s="115" t="str">
        <f t="shared" si="79"/>
        <v>Surendranagar</v>
      </c>
      <c r="C79" s="116">
        <f t="shared" si="1"/>
        <v>77.0</v>
      </c>
      <c r="D79" s="116">
        <v>77.0</v>
      </c>
      <c r="E79" s="116" t="s">
        <v>110</v>
      </c>
      <c r="F79" s="116" t="s">
        <v>94</v>
      </c>
      <c r="G79" s="116">
        <v>177997.0</v>
      </c>
      <c r="H79" s="116">
        <v>85012.0</v>
      </c>
      <c r="I79" s="118">
        <v>0.4776035551160975</v>
      </c>
      <c r="J79" s="116">
        <v>49202.0</v>
      </c>
      <c r="K79" s="116">
        <v>5.0</v>
      </c>
      <c r="L79" s="116">
        <v>90389.0</v>
      </c>
    </row>
    <row r="80" spans="8:8" ht="21.0" customHeight="1">
      <c r="A80" s="114" t="str">
        <f t="shared" si="80" ref="A80:B80">E80</f>
        <v>KANKREJ</v>
      </c>
      <c r="B80" s="115" t="str">
        <f t="shared" si="80"/>
        <v>Banaskantha</v>
      </c>
      <c r="C80" s="116">
        <f t="shared" si="1"/>
        <v>78.0</v>
      </c>
      <c r="D80" s="116">
        <v>78.0</v>
      </c>
      <c r="E80" s="116" t="s">
        <v>111</v>
      </c>
      <c r="F80" s="116" t="s">
        <v>112</v>
      </c>
      <c r="G80" s="116">
        <v>288773.0</v>
      </c>
      <c r="H80" s="116">
        <v>136921.0</v>
      </c>
      <c r="I80" s="118">
        <v>0.47414751379110925</v>
      </c>
      <c r="J80" s="116">
        <v>66511.0</v>
      </c>
      <c r="K80" s="116">
        <v>7.0</v>
      </c>
      <c r="L80" s="116">
        <v>93086.0</v>
      </c>
    </row>
    <row r="81" spans="8:8" ht="21.0" customHeight="1">
      <c r="A81" s="114" t="str">
        <f t="shared" si="81" ref="A81:B81">E81</f>
        <v>Sankheda</v>
      </c>
      <c r="B81" s="115" t="str">
        <f t="shared" si="81"/>
        <v>Chhota Udepur</v>
      </c>
      <c r="C81" s="116">
        <f t="shared" si="1"/>
        <v>79.0</v>
      </c>
      <c r="D81" s="116">
        <v>79.0</v>
      </c>
      <c r="E81" s="116" t="s">
        <v>113</v>
      </c>
      <c r="F81" s="116" t="s">
        <v>45</v>
      </c>
      <c r="G81" s="116">
        <v>100708.0</v>
      </c>
      <c r="H81" s="116">
        <v>47716.0</v>
      </c>
      <c r="I81" s="118">
        <v>0.4738054573618779</v>
      </c>
      <c r="J81" s="116">
        <v>10346.0</v>
      </c>
      <c r="K81" s="116">
        <v>7.0</v>
      </c>
      <c r="L81" s="116">
        <v>41158.0</v>
      </c>
    </row>
    <row r="82" spans="8:8" ht="21.0" customHeight="1">
      <c r="A82" s="114" t="str">
        <f t="shared" si="82" ref="A82:B82">E82</f>
        <v>Kalol</v>
      </c>
      <c r="B82" s="115" t="str">
        <f t="shared" si="82"/>
        <v>Gandhinagar</v>
      </c>
      <c r="C82" s="116">
        <f t="shared" si="1"/>
        <v>80.0</v>
      </c>
      <c r="D82" s="116">
        <v>80.0</v>
      </c>
      <c r="E82" s="116" t="s">
        <v>114</v>
      </c>
      <c r="F82" s="116" t="s">
        <v>77</v>
      </c>
      <c r="G82" s="116">
        <v>334974.0</v>
      </c>
      <c r="H82" s="116">
        <v>156663.0</v>
      </c>
      <c r="I82" s="118">
        <v>0.46768704436762254</v>
      </c>
      <c r="J82" s="116">
        <v>34690.0</v>
      </c>
      <c r="K82" s="116">
        <v>108.0</v>
      </c>
      <c r="L82" s="116">
        <v>175657.0</v>
      </c>
    </row>
    <row r="83" spans="8:8" ht="21.0" customHeight="1">
      <c r="A83" s="114" t="str">
        <f t="shared" si="83" ref="A83:B83">E83</f>
        <v>UMARALA</v>
      </c>
      <c r="B83" s="115" t="str">
        <f t="shared" si="83"/>
        <v>Bhavnagar</v>
      </c>
      <c r="C83" s="116">
        <f t="shared" si="1"/>
        <v>81.0</v>
      </c>
      <c r="D83" s="116">
        <v>81.0</v>
      </c>
      <c r="E83" s="116" t="s">
        <v>115</v>
      </c>
      <c r="F83" s="116" t="s">
        <v>51</v>
      </c>
      <c r="G83" s="116">
        <v>70090.0</v>
      </c>
      <c r="H83" s="116">
        <v>32741.0</v>
      </c>
      <c r="I83" s="118">
        <v>0.4671279783135968</v>
      </c>
      <c r="J83" s="116">
        <v>11043.0</v>
      </c>
      <c r="K83" s="116">
        <v>33.0</v>
      </c>
      <c r="L83" s="116">
        <v>36083.0</v>
      </c>
    </row>
    <row r="84" spans="8:8" ht="21.0" customHeight="1">
      <c r="A84" s="114" t="str">
        <f t="shared" si="84" ref="A84:B84">E84</f>
        <v>Jafrabad</v>
      </c>
      <c r="B84" s="115" t="str">
        <f t="shared" si="84"/>
        <v>Amreli</v>
      </c>
      <c r="C84" s="116">
        <f t="shared" si="1"/>
        <v>82.0</v>
      </c>
      <c r="D84" s="116">
        <v>82.0</v>
      </c>
      <c r="E84" s="116" t="s">
        <v>116</v>
      </c>
      <c r="F84" s="116" t="s">
        <v>97</v>
      </c>
      <c r="G84" s="116">
        <v>125340.0</v>
      </c>
      <c r="H84" s="116">
        <v>58407.0</v>
      </c>
      <c r="I84" s="118">
        <v>0.4659885112494016</v>
      </c>
      <c r="J84" s="116">
        <v>11986.0</v>
      </c>
      <c r="K84" s="116">
        <v>31.0</v>
      </c>
      <c r="L84" s="116">
        <v>57798.0</v>
      </c>
    </row>
    <row r="85" spans="8:8" ht="21.0" customHeight="1">
      <c r="A85" s="114" t="str">
        <f t="shared" si="85" ref="A85:B85">E85</f>
        <v>Upleta</v>
      </c>
      <c r="B85" s="115" t="str">
        <f t="shared" si="85"/>
        <v>Rajkot</v>
      </c>
      <c r="C85" s="116">
        <f t="shared" si="1"/>
        <v>83.0</v>
      </c>
      <c r="D85" s="116">
        <v>83.0</v>
      </c>
      <c r="E85" s="116" t="s">
        <v>117</v>
      </c>
      <c r="F85" s="116" t="s">
        <v>61</v>
      </c>
      <c r="G85" s="116">
        <v>167014.0</v>
      </c>
      <c r="H85" s="116">
        <v>77796.0</v>
      </c>
      <c r="I85" s="118">
        <v>0.46580526183433724</v>
      </c>
      <c r="J85" s="116">
        <v>10724.0</v>
      </c>
      <c r="K85" s="116">
        <v>109.0</v>
      </c>
      <c r="L85" s="116">
        <v>89142.0</v>
      </c>
    </row>
    <row r="86" spans="8:8" ht="21.0" customHeight="1">
      <c r="A86" s="114" t="str">
        <f t="shared" si="86" ref="A86:B86">E86</f>
        <v>Una</v>
      </c>
      <c r="B86" s="115" t="str">
        <f t="shared" si="86"/>
        <v>Gir Somnath</v>
      </c>
      <c r="C86" s="116">
        <f t="shared" si="1"/>
        <v>84.0</v>
      </c>
      <c r="D86" s="116">
        <v>84.0</v>
      </c>
      <c r="E86" s="116" t="s">
        <v>118</v>
      </c>
      <c r="F86" s="116" t="s">
        <v>57</v>
      </c>
      <c r="G86" s="116">
        <v>301868.0</v>
      </c>
      <c r="H86" s="116">
        <v>140559.0</v>
      </c>
      <c r="I86" s="118">
        <v>0.4656306730093948</v>
      </c>
      <c r="J86" s="116">
        <v>15313.0</v>
      </c>
      <c r="K86" s="116">
        <v>891.0</v>
      </c>
      <c r="L86" s="116">
        <v>177388.0</v>
      </c>
    </row>
    <row r="87" spans="8:8" ht="21.0" customHeight="1">
      <c r="A87" s="114" t="str">
        <f t="shared" si="87" ref="A87:B87">E87</f>
        <v>Lodhika</v>
      </c>
      <c r="B87" s="115" t="str">
        <f t="shared" si="87"/>
        <v>Rajkot</v>
      </c>
      <c r="C87" s="116">
        <f t="shared" si="1"/>
        <v>85.0</v>
      </c>
      <c r="D87" s="116">
        <v>85.0</v>
      </c>
      <c r="E87" s="116" t="s">
        <v>119</v>
      </c>
      <c r="F87" s="116" t="s">
        <v>61</v>
      </c>
      <c r="G87" s="116">
        <v>78234.0</v>
      </c>
      <c r="H87" s="116">
        <v>35757.0</v>
      </c>
      <c r="I87" s="118">
        <v>0.45705192115959814</v>
      </c>
      <c r="J87" s="116">
        <v>6176.0</v>
      </c>
      <c r="K87" s="116">
        <v>305.0</v>
      </c>
      <c r="L87" s="116">
        <v>50353.0</v>
      </c>
    </row>
    <row r="88" spans="8:8" ht="21.0" customHeight="1">
      <c r="A88" s="114" t="str">
        <f t="shared" si="88" ref="A88:B88">E88</f>
        <v>Manavadar</v>
      </c>
      <c r="B88" s="115" t="str">
        <f t="shared" si="88"/>
        <v>Junagadh</v>
      </c>
      <c r="C88" s="116">
        <f t="shared" si="1"/>
        <v>86.0</v>
      </c>
      <c r="D88" s="116">
        <v>86.0</v>
      </c>
      <c r="E88" s="116" t="s">
        <v>120</v>
      </c>
      <c r="F88" s="116" t="s">
        <v>23</v>
      </c>
      <c r="G88" s="116">
        <v>112070.0</v>
      </c>
      <c r="H88" s="116">
        <v>51157.0</v>
      </c>
      <c r="I88" s="118">
        <v>0.45647363255108414</v>
      </c>
      <c r="J88" s="116">
        <v>4363.0</v>
      </c>
      <c r="K88" s="116">
        <v>3322.0</v>
      </c>
      <c r="L88" s="116">
        <v>55194.0</v>
      </c>
    </row>
    <row r="89" spans="8:8" ht="21.0" customHeight="1">
      <c r="A89" s="114" t="str">
        <f t="shared" si="89" ref="A89:B89">E89</f>
        <v>DHANSURA</v>
      </c>
      <c r="B89" s="115" t="str">
        <f t="shared" si="89"/>
        <v>Arvalli</v>
      </c>
      <c r="C89" s="116">
        <f t="shared" si="1"/>
        <v>87.0</v>
      </c>
      <c r="D89" s="116">
        <v>87.0</v>
      </c>
      <c r="E89" s="116" t="s">
        <v>121</v>
      </c>
      <c r="F89" s="116" t="s">
        <v>25</v>
      </c>
      <c r="G89" s="116">
        <v>119082.0</v>
      </c>
      <c r="H89" s="116">
        <v>54077.0</v>
      </c>
      <c r="I89" s="118">
        <v>0.4541156513998757</v>
      </c>
      <c r="J89" s="116">
        <v>18143.0</v>
      </c>
      <c r="K89" s="116">
        <v>3.0</v>
      </c>
      <c r="L89" s="116">
        <v>46836.0</v>
      </c>
    </row>
    <row r="90" spans="8:8" ht="21.0" customHeight="1">
      <c r="A90" s="114" t="str">
        <f t="shared" si="90" ref="A90:B90">E90</f>
        <v>Borsad</v>
      </c>
      <c r="B90" s="115" t="str">
        <f t="shared" si="90"/>
        <v>Anand</v>
      </c>
      <c r="C90" s="116">
        <f t="shared" si="1"/>
        <v>88.0</v>
      </c>
      <c r="D90" s="116">
        <v>88.0</v>
      </c>
      <c r="E90" s="116" t="s">
        <v>122</v>
      </c>
      <c r="F90" s="116" t="s">
        <v>48</v>
      </c>
      <c r="G90" s="116">
        <v>406691.0</v>
      </c>
      <c r="H90" s="116">
        <v>184639.0</v>
      </c>
      <c r="I90" s="118">
        <v>0.454003162105874</v>
      </c>
      <c r="J90" s="116">
        <v>114440.0</v>
      </c>
      <c r="K90" s="116">
        <v>59.0</v>
      </c>
      <c r="L90" s="116">
        <v>310500.0</v>
      </c>
    </row>
    <row r="91" spans="8:8" ht="21.0" customHeight="1">
      <c r="A91" s="114" t="str">
        <f t="shared" si="91" ref="A91:B91">E91</f>
        <v>Tarapur</v>
      </c>
      <c r="B91" s="115" t="str">
        <f t="shared" si="91"/>
        <v>Anand</v>
      </c>
      <c r="C91" s="116">
        <f t="shared" si="1"/>
        <v>89.0</v>
      </c>
      <c r="D91" s="116">
        <v>89.0</v>
      </c>
      <c r="E91" s="116" t="s">
        <v>123</v>
      </c>
      <c r="F91" s="116" t="s">
        <v>48</v>
      </c>
      <c r="G91" s="116">
        <v>93407.0</v>
      </c>
      <c r="H91" s="116">
        <v>42289.0</v>
      </c>
      <c r="I91" s="118">
        <v>0.4527390880769107</v>
      </c>
      <c r="J91" s="116">
        <v>27254.0</v>
      </c>
      <c r="K91" s="116">
        <v>10.0</v>
      </c>
      <c r="L91" s="116">
        <v>36645.0</v>
      </c>
    </row>
    <row r="92" spans="8:8" ht="21.0" customHeight="1">
      <c r="A92" s="114" t="str">
        <f t="shared" si="92" ref="A92:B92">E92</f>
        <v>DANTIVADA</v>
      </c>
      <c r="B92" s="115" t="str">
        <f t="shared" si="92"/>
        <v>Banaskantha</v>
      </c>
      <c r="C92" s="116">
        <f t="shared" si="1"/>
        <v>90.0</v>
      </c>
      <c r="D92" s="116">
        <v>90.0</v>
      </c>
      <c r="E92" s="116" t="s">
        <v>124</v>
      </c>
      <c r="F92" s="116" t="s">
        <v>112</v>
      </c>
      <c r="G92" s="116">
        <v>124568.0</v>
      </c>
      <c r="H92" s="116">
        <v>56280.0</v>
      </c>
      <c r="I92" s="118">
        <v>0.4518014257273136</v>
      </c>
      <c r="J92" s="116">
        <v>25136.0</v>
      </c>
      <c r="K92" s="116">
        <v>20.0</v>
      </c>
      <c r="L92" s="116">
        <v>88994.0</v>
      </c>
    </row>
    <row r="93" spans="8:8" ht="21.0" customHeight="1">
      <c r="A93" s="114" t="str">
        <f t="shared" si="93" ref="A93:B93">E93</f>
        <v>Vadali</v>
      </c>
      <c r="B93" s="115" t="str">
        <f t="shared" si="93"/>
        <v>Sabarkantha</v>
      </c>
      <c r="C93" s="116">
        <f t="shared" si="1"/>
        <v>91.0</v>
      </c>
      <c r="D93" s="116">
        <v>91.0</v>
      </c>
      <c r="E93" s="116" t="s">
        <v>125</v>
      </c>
      <c r="F93" s="116" t="s">
        <v>83</v>
      </c>
      <c r="G93" s="116">
        <v>96507.0</v>
      </c>
      <c r="H93" s="116">
        <v>43262.0</v>
      </c>
      <c r="I93" s="118">
        <v>0.4482783632275379</v>
      </c>
      <c r="J93" s="116">
        <v>20722.0</v>
      </c>
      <c r="K93" s="116">
        <v>1.0</v>
      </c>
      <c r="L93" s="116">
        <v>59965.0</v>
      </c>
    </row>
    <row r="94" spans="8:8" ht="21.0" customHeight="1">
      <c r="A94" s="114" t="str">
        <f t="shared" si="94" ref="A94:B94">E94</f>
        <v>KADI</v>
      </c>
      <c r="B94" s="115" t="str">
        <f t="shared" si="94"/>
        <v>Mahesana</v>
      </c>
      <c r="C94" s="116">
        <f t="shared" si="1"/>
        <v>92.0</v>
      </c>
      <c r="D94" s="116">
        <v>92.0</v>
      </c>
      <c r="E94" s="116" t="s">
        <v>126</v>
      </c>
      <c r="F94" s="116" t="s">
        <v>28</v>
      </c>
      <c r="G94" s="116">
        <v>370039.0</v>
      </c>
      <c r="H94" s="116">
        <v>165307.0</v>
      </c>
      <c r="I94" s="118">
        <v>0.44672858806774424</v>
      </c>
      <c r="J94" s="116">
        <v>96913.0</v>
      </c>
      <c r="K94" s="116">
        <v>85.0</v>
      </c>
      <c r="L94" s="116">
        <v>243181.0</v>
      </c>
    </row>
    <row r="95" spans="8:8" ht="21.0" customHeight="1">
      <c r="A95" s="114" t="str">
        <f t="shared" si="95" ref="A95:B95">E95</f>
        <v>Sutrapada</v>
      </c>
      <c r="B95" s="115" t="str">
        <f t="shared" si="95"/>
        <v>Gir Somnath</v>
      </c>
      <c r="C95" s="116">
        <f t="shared" si="1"/>
        <v>93.0</v>
      </c>
      <c r="D95" s="116">
        <v>93.0</v>
      </c>
      <c r="E95" s="116" t="s">
        <v>127</v>
      </c>
      <c r="F95" s="116" t="s">
        <v>57</v>
      </c>
      <c r="G95" s="116">
        <v>151294.0</v>
      </c>
      <c r="H95" s="116">
        <v>67496.0</v>
      </c>
      <c r="I95" s="118">
        <v>0.44612476370510395</v>
      </c>
      <c r="J95" s="116">
        <v>5212.0</v>
      </c>
      <c r="K95" s="116">
        <v>111.0</v>
      </c>
      <c r="L95" s="116">
        <v>76323.0</v>
      </c>
    </row>
    <row r="96" spans="8:8" ht="21.0" customHeight="1">
      <c r="A96" s="114" t="str">
        <f t="shared" si="96" ref="A96:B96">E96</f>
        <v>Dhari</v>
      </c>
      <c r="B96" s="115" t="str">
        <f t="shared" si="96"/>
        <v>Amreli</v>
      </c>
      <c r="C96" s="116">
        <f t="shared" si="1"/>
        <v>94.0</v>
      </c>
      <c r="D96" s="116">
        <v>94.0</v>
      </c>
      <c r="E96" s="116" t="s">
        <v>128</v>
      </c>
      <c r="F96" s="116" t="s">
        <v>97</v>
      </c>
      <c r="G96" s="116">
        <v>126992.0</v>
      </c>
      <c r="H96" s="116">
        <v>55290.0</v>
      </c>
      <c r="I96" s="118">
        <v>0.4353817563311075</v>
      </c>
      <c r="J96" s="116">
        <v>7946.0</v>
      </c>
      <c r="K96" s="116">
        <v>1641.0</v>
      </c>
      <c r="L96" s="116">
        <v>48452.0</v>
      </c>
    </row>
    <row r="97" spans="8:8" ht="21.0" customHeight="1">
      <c r="A97" s="114" t="str">
        <f t="shared" si="97" ref="A97:B97">E97</f>
        <v>Dhoraji</v>
      </c>
      <c r="B97" s="115" t="str">
        <f t="shared" si="97"/>
        <v>Rajkot</v>
      </c>
      <c r="C97" s="116">
        <f t="shared" si="1"/>
        <v>95.0</v>
      </c>
      <c r="D97" s="116">
        <v>95.0</v>
      </c>
      <c r="E97" s="116" t="s">
        <v>129</v>
      </c>
      <c r="F97" s="116" t="s">
        <v>61</v>
      </c>
      <c r="G97" s="116">
        <v>136508.0</v>
      </c>
      <c r="H97" s="116">
        <v>59013.0</v>
      </c>
      <c r="I97" s="118">
        <v>0.4323043338119378</v>
      </c>
      <c r="J97" s="116">
        <v>5915.0</v>
      </c>
      <c r="K97" s="116">
        <v>269.0</v>
      </c>
      <c r="L97" s="116">
        <v>44579.0</v>
      </c>
    </row>
    <row r="98" spans="8:8" ht="21.0" customHeight="1">
      <c r="A98" s="114" t="str">
        <f t="shared" si="98" ref="A98:B98">E98</f>
        <v>VALLABHIPUR</v>
      </c>
      <c r="B98" s="115" t="str">
        <f t="shared" si="98"/>
        <v>Bhavnagar</v>
      </c>
      <c r="C98" s="116">
        <f t="shared" si="1"/>
        <v>96.0</v>
      </c>
      <c r="D98" s="116">
        <v>96.0</v>
      </c>
      <c r="E98" s="116" t="s">
        <v>130</v>
      </c>
      <c r="F98" s="116" t="s">
        <v>51</v>
      </c>
      <c r="G98" s="116">
        <v>64956.0</v>
      </c>
      <c r="H98" s="116">
        <v>27518.0</v>
      </c>
      <c r="I98" s="118">
        <v>0.4236406182646715</v>
      </c>
      <c r="J98" s="116">
        <v>4498.0</v>
      </c>
      <c r="K98" s="116">
        <v>374.0</v>
      </c>
      <c r="L98" s="116">
        <v>37837.0</v>
      </c>
    </row>
    <row r="99" spans="8:8" ht="21.0" customHeight="1">
      <c r="A99" s="114" t="str">
        <f t="shared" si="99" ref="A99:B99">E99</f>
        <v>Lathi</v>
      </c>
      <c r="B99" s="115" t="str">
        <f t="shared" si="99"/>
        <v>Amreli</v>
      </c>
      <c r="C99" s="116">
        <f t="shared" si="1"/>
        <v>97.0</v>
      </c>
      <c r="D99" s="116">
        <v>97.0</v>
      </c>
      <c r="E99" s="116" t="s">
        <v>131</v>
      </c>
      <c r="F99" s="116" t="s">
        <v>97</v>
      </c>
      <c r="G99" s="116">
        <v>114772.0</v>
      </c>
      <c r="H99" s="116">
        <v>48113.0</v>
      </c>
      <c r="I99" s="118">
        <v>0.4192050325863451</v>
      </c>
      <c r="J99" s="116">
        <v>6938.0</v>
      </c>
      <c r="K99" s="116">
        <v>87.0</v>
      </c>
      <c r="L99" s="116">
        <v>51094.0</v>
      </c>
    </row>
    <row r="100" spans="8:8" ht="21.0" customHeight="1">
      <c r="A100" s="114" t="str">
        <f t="shared" si="100" ref="A100:B100">E100</f>
        <v>MAHESANA</v>
      </c>
      <c r="B100" s="115" t="str">
        <f t="shared" si="100"/>
        <v>Mahesana</v>
      </c>
      <c r="C100" s="116">
        <f t="shared" si="1"/>
        <v>98.0</v>
      </c>
      <c r="D100" s="116">
        <v>98.0</v>
      </c>
      <c r="E100" s="116" t="s">
        <v>132</v>
      </c>
      <c r="F100" s="116" t="s">
        <v>28</v>
      </c>
      <c r="G100" s="116">
        <v>531551.0</v>
      </c>
      <c r="H100" s="116">
        <v>221182.0</v>
      </c>
      <c r="I100" s="118">
        <v>0.41610682700248897</v>
      </c>
      <c r="J100" s="116">
        <v>129510.0</v>
      </c>
      <c r="K100" s="116">
        <v>119.0</v>
      </c>
      <c r="L100" s="116">
        <v>75907.0</v>
      </c>
    </row>
    <row r="101" spans="8:8" ht="21.0" customHeight="1">
      <c r="A101" s="114" t="str">
        <f t="shared" si="101" ref="A101:B101">E101</f>
        <v>Jetpur</v>
      </c>
      <c r="B101" s="115" t="str">
        <f t="shared" si="101"/>
        <v>Rajkot</v>
      </c>
      <c r="C101" s="116">
        <f t="shared" si="1"/>
        <v>99.0</v>
      </c>
      <c r="D101" s="116">
        <v>99.0</v>
      </c>
      <c r="E101" s="116" t="s">
        <v>133</v>
      </c>
      <c r="F101" s="116" t="s">
        <v>61</v>
      </c>
      <c r="G101" s="116">
        <v>255429.0</v>
      </c>
      <c r="H101" s="116">
        <v>105779.0</v>
      </c>
      <c r="I101" s="118">
        <v>0.41412290695261694</v>
      </c>
      <c r="J101" s="116">
        <v>14215.0</v>
      </c>
      <c r="K101" s="116">
        <v>2793.0</v>
      </c>
      <c r="L101" s="116">
        <v>129162.0</v>
      </c>
    </row>
    <row r="102" spans="8:8" ht="21.0" customHeight="1">
      <c r="A102" s="114" t="str">
        <f t="shared" si="102" ref="A102:B102">E102</f>
        <v>Prantij</v>
      </c>
      <c r="B102" s="115" t="str">
        <f t="shared" si="102"/>
        <v>Sabarkantha</v>
      </c>
      <c r="C102" s="116">
        <f t="shared" si="1"/>
        <v>100.0</v>
      </c>
      <c r="D102" s="116">
        <v>100.0</v>
      </c>
      <c r="E102" s="116" t="s">
        <v>134</v>
      </c>
      <c r="F102" s="116" t="s">
        <v>83</v>
      </c>
      <c r="G102" s="116">
        <v>171913.0</v>
      </c>
      <c r="H102" s="116">
        <v>70946.0</v>
      </c>
      <c r="I102" s="118">
        <v>0.4126854862634007</v>
      </c>
      <c r="J102" s="116">
        <v>25592.0</v>
      </c>
      <c r="K102" s="116">
        <v>6.0</v>
      </c>
      <c r="L102" s="116">
        <v>81819.0</v>
      </c>
    </row>
    <row r="103" spans="8:8" ht="21.0" customHeight="1">
      <c r="A103" s="114" t="str">
        <f t="shared" si="103" ref="A103:B103">E103</f>
        <v>JESAR</v>
      </c>
      <c r="B103" s="115" t="str">
        <f t="shared" si="103"/>
        <v>Bhavnagar</v>
      </c>
      <c r="C103" s="116">
        <f t="shared" si="1"/>
        <v>101.0</v>
      </c>
      <c r="D103" s="116">
        <v>101.0</v>
      </c>
      <c r="E103" s="116" t="s">
        <v>135</v>
      </c>
      <c r="F103" s="116" t="s">
        <v>51</v>
      </c>
      <c r="G103" s="116">
        <v>70675.0</v>
      </c>
      <c r="H103" s="116">
        <v>29038.0</v>
      </c>
      <c r="I103" s="118">
        <v>0.4108666430845419</v>
      </c>
      <c r="J103" s="116">
        <v>8390.0</v>
      </c>
      <c r="K103" s="116">
        <v>25.0</v>
      </c>
      <c r="L103" s="116">
        <v>46989.0</v>
      </c>
    </row>
    <row r="104" spans="8:8" ht="21.0" customHeight="1">
      <c r="A104" s="114" t="str">
        <f t="shared" si="104" ref="A104:B104">E104</f>
        <v>SUIGAM</v>
      </c>
      <c r="B104" s="115" t="str">
        <f t="shared" si="104"/>
        <v>Vav Tharad</v>
      </c>
      <c r="C104" s="116">
        <f t="shared" si="1"/>
        <v>102.0</v>
      </c>
      <c r="D104" s="116">
        <v>102.0</v>
      </c>
      <c r="E104" s="116" t="s">
        <v>136</v>
      </c>
      <c r="F104" s="116" t="s">
        <v>137</v>
      </c>
      <c r="G104" s="116">
        <v>99436.0</v>
      </c>
      <c r="H104" s="116">
        <v>40447.0</v>
      </c>
      <c r="I104" s="118">
        <v>0.4067641498048996</v>
      </c>
      <c r="J104" s="116">
        <v>20135.0</v>
      </c>
      <c r="K104" s="116">
        <v>0.0</v>
      </c>
      <c r="L104" s="116">
        <v>52468.0</v>
      </c>
    </row>
    <row r="105" spans="8:8" ht="21.0" customHeight="1">
      <c r="A105" s="114" t="str">
        <f t="shared" si="105" ref="A105:B105">E105</f>
        <v>Maliya</v>
      </c>
      <c r="B105" s="115" t="str">
        <f t="shared" si="105"/>
        <v>Morbi</v>
      </c>
      <c r="C105" s="116">
        <f t="shared" si="1"/>
        <v>103.0</v>
      </c>
      <c r="D105" s="116">
        <v>103.0</v>
      </c>
      <c r="E105" s="116" t="s">
        <v>138</v>
      </c>
      <c r="F105" s="116" t="s">
        <v>68</v>
      </c>
      <c r="G105" s="116">
        <v>84242.0</v>
      </c>
      <c r="H105" s="116">
        <v>34055.0</v>
      </c>
      <c r="I105" s="118">
        <v>0.40425203580161917</v>
      </c>
      <c r="J105" s="116">
        <v>10760.0</v>
      </c>
      <c r="K105" s="116">
        <v>2.0</v>
      </c>
      <c r="L105" s="116">
        <v>45754.0</v>
      </c>
    </row>
    <row r="106" spans="8:8" ht="21.0" customHeight="1">
      <c r="A106" s="114" t="str">
        <f t="shared" si="106" ref="A106:B106">E106</f>
        <v>CHHOTAUDEPUR</v>
      </c>
      <c r="B106" s="115" t="str">
        <f t="shared" si="106"/>
        <v>Chhota Udepur</v>
      </c>
      <c r="C106" s="116">
        <f t="shared" si="1"/>
        <v>104.0</v>
      </c>
      <c r="D106" s="116">
        <v>104.0</v>
      </c>
      <c r="E106" s="116" t="s">
        <v>139</v>
      </c>
      <c r="F106" s="116" t="s">
        <v>45</v>
      </c>
      <c r="G106" s="116">
        <v>301988.0</v>
      </c>
      <c r="H106" s="116">
        <v>121930.0</v>
      </c>
      <c r="I106" s="118">
        <v>0.40375776520921364</v>
      </c>
      <c r="J106" s="116">
        <v>26671.0</v>
      </c>
      <c r="K106" s="116">
        <v>98.0</v>
      </c>
      <c r="L106" s="116">
        <v>60534.0</v>
      </c>
    </row>
    <row r="107" spans="8:8" ht="21.0" customHeight="1">
      <c r="A107" s="114" t="str">
        <f t="shared" si="107" ref="A107:B107">E107</f>
        <v>Kodinar</v>
      </c>
      <c r="B107" s="115" t="str">
        <f t="shared" si="107"/>
        <v>Gir Somnath</v>
      </c>
      <c r="C107" s="116">
        <f t="shared" si="1"/>
        <v>105.0</v>
      </c>
      <c r="D107" s="116">
        <v>105.0</v>
      </c>
      <c r="E107" s="116" t="s">
        <v>140</v>
      </c>
      <c r="F107" s="116" t="s">
        <v>57</v>
      </c>
      <c r="G107" s="116">
        <v>237089.0</v>
      </c>
      <c r="H107" s="116">
        <v>95603.0</v>
      </c>
      <c r="I107" s="118">
        <v>0.40323675919169594</v>
      </c>
      <c r="J107" s="116">
        <v>5955.0</v>
      </c>
      <c r="K107" s="116">
        <v>581.0</v>
      </c>
      <c r="L107" s="116">
        <v>125795.0</v>
      </c>
    </row>
    <row r="108" spans="8:8" ht="21.0" customHeight="1">
      <c r="A108" s="114" t="str">
        <f t="shared" si="108" ref="A108:B108">E108</f>
        <v>Valsad</v>
      </c>
      <c r="B108" s="115" t="str">
        <f t="shared" si="108"/>
        <v>Valsad</v>
      </c>
      <c r="C108" s="116">
        <f t="shared" si="1"/>
        <v>106.0</v>
      </c>
      <c r="D108" s="116">
        <v>106.0</v>
      </c>
      <c r="E108" s="116" t="s">
        <v>66</v>
      </c>
      <c r="F108" s="116" t="s">
        <v>66</v>
      </c>
      <c r="G108" s="116">
        <v>439775.0</v>
      </c>
      <c r="H108" s="116">
        <v>174985.0</v>
      </c>
      <c r="I108" s="118">
        <v>0.3978966516968905</v>
      </c>
      <c r="J108" s="116">
        <v>70660.0</v>
      </c>
      <c r="K108" s="116">
        <v>134.0</v>
      </c>
      <c r="L108" s="116">
        <v>114451.0</v>
      </c>
    </row>
    <row r="109" spans="8:8" ht="21.0" customHeight="1">
      <c r="A109" s="114" t="str">
        <f t="shared" si="109" ref="A109:B109">E109</f>
        <v>Jamnagar</v>
      </c>
      <c r="B109" s="115" t="str">
        <f t="shared" si="109"/>
        <v>Jamnagar</v>
      </c>
      <c r="C109" s="116">
        <f t="shared" si="1"/>
        <v>107.0</v>
      </c>
      <c r="D109" s="116">
        <v>107.0</v>
      </c>
      <c r="E109" s="116" t="s">
        <v>141</v>
      </c>
      <c r="F109" s="116" t="s">
        <v>141</v>
      </c>
      <c r="G109" s="116">
        <v>261487.0</v>
      </c>
      <c r="H109" s="116">
        <v>103948.0</v>
      </c>
      <c r="I109" s="118">
        <v>0.3975264544700119</v>
      </c>
      <c r="J109" s="116">
        <v>25714.0</v>
      </c>
      <c r="K109" s="116">
        <v>799.0</v>
      </c>
      <c r="L109" s="116">
        <v>136182.0</v>
      </c>
    </row>
    <row r="110" spans="8:8" ht="21.0" customHeight="1">
      <c r="A110" s="114" t="str">
        <f t="shared" si="110" ref="A110:B110">E110</f>
        <v>Kutiyana</v>
      </c>
      <c r="B110" s="115" t="str">
        <f t="shared" si="110"/>
        <v>Porbandar</v>
      </c>
      <c r="C110" s="116">
        <f t="shared" si="1"/>
        <v>108.0</v>
      </c>
      <c r="D110" s="116">
        <v>108.0</v>
      </c>
      <c r="E110" s="116" t="s">
        <v>142</v>
      </c>
      <c r="F110" s="116" t="s">
        <v>143</v>
      </c>
      <c r="G110" s="116">
        <v>79714.0</v>
      </c>
      <c r="H110" s="116">
        <v>31322.0</v>
      </c>
      <c r="I110" s="118">
        <v>0.3929297237624508</v>
      </c>
      <c r="J110" s="116">
        <v>7730.0</v>
      </c>
      <c r="K110" s="116">
        <v>8.0</v>
      </c>
      <c r="L110" s="116">
        <v>31958.0</v>
      </c>
    </row>
    <row r="111" spans="8:8" ht="21.0" customHeight="1">
      <c r="A111" s="114" t="str">
        <f t="shared" si="111" ref="A111:B111">E111</f>
        <v>Navsari</v>
      </c>
      <c r="B111" s="115" t="str">
        <f t="shared" si="111"/>
        <v>Navsari</v>
      </c>
      <c r="C111" s="116">
        <f t="shared" si="1"/>
        <v>109.0</v>
      </c>
      <c r="D111" s="116">
        <v>109.0</v>
      </c>
      <c r="E111" s="116" t="s">
        <v>21</v>
      </c>
      <c r="F111" s="116" t="s">
        <v>21</v>
      </c>
      <c r="G111" s="116">
        <v>326568.0</v>
      </c>
      <c r="H111" s="116">
        <v>127139.0</v>
      </c>
      <c r="I111" s="118">
        <v>0.38931861051909555</v>
      </c>
      <c r="J111" s="116">
        <v>55840.0</v>
      </c>
      <c r="K111" s="116">
        <v>134.0</v>
      </c>
      <c r="L111" s="116">
        <v>134330.0</v>
      </c>
    </row>
    <row r="112" spans="8:8" ht="21.0" customHeight="1">
      <c r="A112" s="114" t="str">
        <f t="shared" si="112" ref="A112:B112">E112</f>
        <v>Maliya hatina</v>
      </c>
      <c r="B112" s="115" t="str">
        <f t="shared" si="112"/>
        <v>Junagadh</v>
      </c>
      <c r="C112" s="116">
        <f t="shared" si="1"/>
        <v>110.0</v>
      </c>
      <c r="D112" s="116">
        <v>110.0</v>
      </c>
      <c r="E112" s="116" t="s">
        <v>144</v>
      </c>
      <c r="F112" s="116" t="s">
        <v>23</v>
      </c>
      <c r="G112" s="116">
        <v>181589.0</v>
      </c>
      <c r="H112" s="116">
        <v>68951.0</v>
      </c>
      <c r="I112" s="118">
        <v>0.37970912334998264</v>
      </c>
      <c r="J112" s="116">
        <v>18394.0</v>
      </c>
      <c r="K112" s="116">
        <v>143.0</v>
      </c>
      <c r="L112" s="116">
        <v>72352.0</v>
      </c>
    </row>
    <row r="113" spans="8:8" ht="21.0" customHeight="1">
      <c r="A113" s="114" t="str">
        <f t="shared" si="113" ref="A113:B113">E113</f>
        <v>MANDAL</v>
      </c>
      <c r="B113" s="115" t="str">
        <f t="shared" si="113"/>
        <v>Ahmedabad</v>
      </c>
      <c r="C113" s="116">
        <f t="shared" si="1"/>
        <v>111.0</v>
      </c>
      <c r="D113" s="116">
        <v>111.0</v>
      </c>
      <c r="E113" s="116" t="s">
        <v>145</v>
      </c>
      <c r="F113" s="116" t="s">
        <v>59</v>
      </c>
      <c r="G113" s="116">
        <v>86866.0</v>
      </c>
      <c r="H113" s="116">
        <v>32422.0</v>
      </c>
      <c r="I113" s="118">
        <v>0.37324154444777013</v>
      </c>
      <c r="J113" s="116">
        <v>18228.0</v>
      </c>
      <c r="K113" s="116">
        <v>14.0</v>
      </c>
      <c r="L113" s="116">
        <v>42432.0</v>
      </c>
    </row>
    <row r="114" spans="8:8" ht="21.0" customHeight="1">
      <c r="A114" s="114" t="str">
        <f t="shared" si="114" ref="A114:B114">E114</f>
        <v>MAHUVA</v>
      </c>
      <c r="B114" s="115" t="str">
        <f t="shared" si="114"/>
        <v>Bhavnagar</v>
      </c>
      <c r="C114" s="116">
        <f t="shared" si="1"/>
        <v>112.0</v>
      </c>
      <c r="D114" s="116">
        <v>112.0</v>
      </c>
      <c r="E114" s="116" t="s">
        <v>146</v>
      </c>
      <c r="F114" s="116" t="s">
        <v>51</v>
      </c>
      <c r="G114" s="116">
        <v>401924.0</v>
      </c>
      <c r="H114" s="116">
        <v>147659.0</v>
      </c>
      <c r="I114" s="118">
        <v>0.3673804002746788</v>
      </c>
      <c r="J114" s="116">
        <v>45731.0</v>
      </c>
      <c r="K114" s="116">
        <v>436.0</v>
      </c>
      <c r="L114" s="116">
        <v>162032.0</v>
      </c>
    </row>
    <row r="115" spans="8:8" ht="21.0" customHeight="1">
      <c r="A115" s="114" t="str">
        <f t="shared" si="115" ref="A115:B115">E115</f>
        <v>WAV</v>
      </c>
      <c r="B115" s="115" t="str">
        <f t="shared" si="115"/>
        <v>Vav Tharad</v>
      </c>
      <c r="C115" s="116">
        <f t="shared" si="1"/>
        <v>113.0</v>
      </c>
      <c r="D115" s="116">
        <v>113.0</v>
      </c>
      <c r="E115" s="116" t="s">
        <v>147</v>
      </c>
      <c r="F115" s="116" t="s">
        <v>137</v>
      </c>
      <c r="G115" s="116">
        <v>193480.0</v>
      </c>
      <c r="H115" s="116">
        <v>70718.0</v>
      </c>
      <c r="I115" s="118">
        <v>0.36550547860243954</v>
      </c>
      <c r="J115" s="116">
        <v>36475.0</v>
      </c>
      <c r="K115" s="116">
        <v>17.0</v>
      </c>
      <c r="L115" s="116">
        <v>91005.0</v>
      </c>
    </row>
    <row r="116" spans="8:8" ht="21.0" customHeight="1">
      <c r="A116" s="114" t="str">
        <f t="shared" si="116" ref="A116:B116">E116</f>
        <v>BHANVAD</v>
      </c>
      <c r="B116" s="115" t="str">
        <f t="shared" si="116"/>
        <v>Devbhumi Dwarka</v>
      </c>
      <c r="C116" s="116">
        <f t="shared" si="1"/>
        <v>114.0</v>
      </c>
      <c r="D116" s="116">
        <v>114.0</v>
      </c>
      <c r="E116" s="116" t="s">
        <v>148</v>
      </c>
      <c r="F116" s="116" t="s">
        <v>149</v>
      </c>
      <c r="G116" s="116">
        <v>118373.0</v>
      </c>
      <c r="H116" s="116">
        <v>42324.0</v>
      </c>
      <c r="I116" s="118">
        <v>0.35754775159875984</v>
      </c>
      <c r="J116" s="116">
        <v>6870.0</v>
      </c>
      <c r="K116" s="116">
        <v>1394.0</v>
      </c>
      <c r="L116" s="116">
        <v>64171.0</v>
      </c>
    </row>
    <row r="117" spans="8:8" ht="21.0" customHeight="1">
      <c r="A117" s="114" t="str">
        <f t="shared" si="117" ref="A117:B117">E117</f>
        <v>Bagasara</v>
      </c>
      <c r="B117" s="115" t="str">
        <f t="shared" si="117"/>
        <v>Amreli</v>
      </c>
      <c r="C117" s="116">
        <f t="shared" si="1"/>
        <v>115.0</v>
      </c>
      <c r="D117" s="116">
        <v>115.0</v>
      </c>
      <c r="E117" s="116" t="s">
        <v>150</v>
      </c>
      <c r="F117" s="116" t="s">
        <v>97</v>
      </c>
      <c r="G117" s="116">
        <v>82031.0</v>
      </c>
      <c r="H117" s="116">
        <v>29188.0</v>
      </c>
      <c r="I117" s="118">
        <v>0.35581670344138194</v>
      </c>
      <c r="J117" s="116">
        <v>3846.0</v>
      </c>
      <c r="K117" s="116">
        <v>447.0</v>
      </c>
      <c r="L117" s="116">
        <v>28444.0</v>
      </c>
    </row>
    <row r="118" spans="8:8" ht="21.0" customHeight="1">
      <c r="A118" s="114" t="str">
        <f t="shared" si="118" ref="A118:B118">E118</f>
        <v>Harij</v>
      </c>
      <c r="B118" s="115" t="str">
        <f t="shared" si="118"/>
        <v>Patan</v>
      </c>
      <c r="C118" s="116">
        <f t="shared" si="1"/>
        <v>116.0</v>
      </c>
      <c r="D118" s="116">
        <v>116.0</v>
      </c>
      <c r="E118" s="116" t="s">
        <v>151</v>
      </c>
      <c r="F118" s="116" t="s">
        <v>152</v>
      </c>
      <c r="G118" s="116">
        <v>111726.0</v>
      </c>
      <c r="H118" s="116">
        <v>39513.0</v>
      </c>
      <c r="I118" s="118">
        <v>0.3536598464099672</v>
      </c>
      <c r="J118" s="116">
        <v>17906.0</v>
      </c>
      <c r="K118" s="116">
        <v>0.0</v>
      </c>
      <c r="L118" s="116">
        <v>52990.0</v>
      </c>
    </row>
    <row r="119" spans="8:8" ht="21.0" customHeight="1">
      <c r="A119" s="114" t="str">
        <f t="shared" si="119" ref="A119:B119">E119</f>
        <v>Halvad</v>
      </c>
      <c r="B119" s="115" t="str">
        <f t="shared" si="119"/>
        <v>Morbi</v>
      </c>
      <c r="C119" s="116">
        <f t="shared" si="1"/>
        <v>117.0</v>
      </c>
      <c r="D119" s="116">
        <v>117.0</v>
      </c>
      <c r="E119" s="116" t="s">
        <v>153</v>
      </c>
      <c r="F119" s="116" t="s">
        <v>68</v>
      </c>
      <c r="G119" s="116">
        <v>190206.0</v>
      </c>
      <c r="H119" s="116">
        <v>67023.0</v>
      </c>
      <c r="I119" s="118">
        <v>0.3523705876786221</v>
      </c>
      <c r="J119" s="116">
        <v>25312.0</v>
      </c>
      <c r="K119" s="116">
        <v>100.0</v>
      </c>
      <c r="L119" s="116">
        <v>83038.0</v>
      </c>
    </row>
    <row r="120" spans="8:8" ht="21.0" customHeight="1">
      <c r="A120" s="114" t="str">
        <f t="shared" si="120" ref="A120:B120">E120</f>
        <v>MEGHARAJ</v>
      </c>
      <c r="B120" s="115" t="str">
        <f t="shared" si="120"/>
        <v>Arvalli</v>
      </c>
      <c r="C120" s="116">
        <f t="shared" si="1"/>
        <v>118.0</v>
      </c>
      <c r="D120" s="116">
        <v>118.0</v>
      </c>
      <c r="E120" s="116" t="s">
        <v>154</v>
      </c>
      <c r="F120" s="116" t="s">
        <v>25</v>
      </c>
      <c r="G120" s="116">
        <v>199820.0</v>
      </c>
      <c r="H120" s="116">
        <v>70256.0</v>
      </c>
      <c r="I120" s="118">
        <v>0.3515964367931138</v>
      </c>
      <c r="J120" s="116">
        <v>39679.0</v>
      </c>
      <c r="K120" s="116">
        <v>2.0</v>
      </c>
      <c r="L120" s="116">
        <v>120486.0</v>
      </c>
    </row>
    <row r="121" spans="8:8" ht="21.0" customHeight="1">
      <c r="A121" s="114" t="str">
        <f t="shared" si="121" ref="A121:B121">E121</f>
        <v>Tharad</v>
      </c>
      <c r="B121" s="115" t="str">
        <f t="shared" si="121"/>
        <v>Vav Tharad</v>
      </c>
      <c r="C121" s="116">
        <f t="shared" si="1"/>
        <v>119.0</v>
      </c>
      <c r="D121" s="116">
        <v>119.0</v>
      </c>
      <c r="E121" s="116" t="s">
        <v>155</v>
      </c>
      <c r="F121" s="116" t="s">
        <v>137</v>
      </c>
      <c r="G121" s="116">
        <v>356975.0</v>
      </c>
      <c r="H121" s="116">
        <v>122139.0</v>
      </c>
      <c r="I121" s="118">
        <v>0.3421500105049373</v>
      </c>
      <c r="J121" s="116">
        <v>49262.0</v>
      </c>
      <c r="K121" s="116">
        <v>11.0</v>
      </c>
      <c r="L121" s="116">
        <v>156182.0</v>
      </c>
    </row>
    <row r="122" spans="8:8" ht="21.0" customHeight="1">
      <c r="A122" s="114" t="str">
        <f t="shared" si="122" ref="A122:B122">E122</f>
        <v>Savarkundla</v>
      </c>
      <c r="B122" s="115" t="str">
        <f t="shared" si="122"/>
        <v>Amreli</v>
      </c>
      <c r="C122" s="116">
        <f t="shared" si="1"/>
        <v>120.0</v>
      </c>
      <c r="D122" s="116">
        <v>120.0</v>
      </c>
      <c r="E122" s="116" t="s">
        <v>156</v>
      </c>
      <c r="F122" s="116" t="s">
        <v>97</v>
      </c>
      <c r="G122" s="116">
        <v>218886.0</v>
      </c>
      <c r="H122" s="116">
        <v>74888.0</v>
      </c>
      <c r="I122" s="118">
        <v>0.34213243423517264</v>
      </c>
      <c r="J122" s="116">
        <v>15732.0</v>
      </c>
      <c r="K122" s="116">
        <v>1284.0</v>
      </c>
      <c r="L122" s="116">
        <v>62724.0</v>
      </c>
    </row>
    <row r="123" spans="8:8" ht="21.0" customHeight="1">
      <c r="A123" s="114" t="str">
        <f t="shared" si="123" ref="A123:B123">E123</f>
        <v>Mansa</v>
      </c>
      <c r="B123" s="115" t="str">
        <f t="shared" si="123"/>
        <v>Gandhinagar</v>
      </c>
      <c r="C123" s="116">
        <f t="shared" si="1"/>
        <v>121.0</v>
      </c>
      <c r="D123" s="116">
        <v>121.0</v>
      </c>
      <c r="E123" s="116" t="s">
        <v>157</v>
      </c>
      <c r="F123" s="116" t="s">
        <v>77</v>
      </c>
      <c r="G123" s="116">
        <v>267386.0</v>
      </c>
      <c r="H123" s="116">
        <v>91449.0</v>
      </c>
      <c r="I123" s="118">
        <v>0.3420111748558264</v>
      </c>
      <c r="J123" s="116">
        <v>26708.0</v>
      </c>
      <c r="K123" s="116">
        <v>92.0</v>
      </c>
      <c r="L123" s="116">
        <v>76286.0</v>
      </c>
    </row>
    <row r="124" spans="8:8" ht="21.0" customHeight="1">
      <c r="A124" s="114" t="str">
        <f t="shared" si="124" ref="A124:B124">E124</f>
        <v>Valia</v>
      </c>
      <c r="B124" s="115" t="str">
        <f t="shared" si="124"/>
        <v>Bharuch</v>
      </c>
      <c r="C124" s="116">
        <f t="shared" si="1"/>
        <v>122.0</v>
      </c>
      <c r="D124" s="116">
        <v>122.0</v>
      </c>
      <c r="E124" s="116" t="s">
        <v>158</v>
      </c>
      <c r="F124" s="116" t="s">
        <v>54</v>
      </c>
      <c r="G124" s="116">
        <v>84681.0</v>
      </c>
      <c r="H124" s="116">
        <v>28954.0</v>
      </c>
      <c r="I124" s="118">
        <v>0.3419184941132013</v>
      </c>
      <c r="J124" s="116">
        <v>12213.0</v>
      </c>
      <c r="K124" s="116">
        <v>15.0</v>
      </c>
      <c r="L124" s="116">
        <v>46118.0</v>
      </c>
    </row>
    <row r="125" spans="8:8" ht="21.0" customHeight="1">
      <c r="A125" s="114" t="str">
        <f t="shared" si="125" ref="A125:B125">E125</f>
        <v>JAM KHAMBHALIYA</v>
      </c>
      <c r="B125" s="115" t="str">
        <f t="shared" si="125"/>
        <v>Devbhumi Dwarka</v>
      </c>
      <c r="C125" s="116">
        <f t="shared" si="1"/>
        <v>123.0</v>
      </c>
      <c r="D125" s="116">
        <v>123.0</v>
      </c>
      <c r="E125" s="116" t="s">
        <v>159</v>
      </c>
      <c r="F125" s="116" t="s">
        <v>149</v>
      </c>
      <c r="G125" s="116">
        <v>298173.0</v>
      </c>
      <c r="H125" s="116">
        <v>101894.0</v>
      </c>
      <c r="I125" s="118">
        <v>0.3417277889010742</v>
      </c>
      <c r="J125" s="116">
        <v>29617.0</v>
      </c>
      <c r="K125" s="116">
        <v>102.0</v>
      </c>
      <c r="L125" s="116">
        <v>121848.0</v>
      </c>
    </row>
    <row r="126" spans="8:8" ht="21.0" customHeight="1">
      <c r="A126" s="114" t="str">
        <f t="shared" si="126" ref="A126:B126">E126</f>
        <v>Anand</v>
      </c>
      <c r="B126" s="115" t="str">
        <f t="shared" si="126"/>
        <v>Anand</v>
      </c>
      <c r="C126" s="116">
        <f t="shared" si="1"/>
        <v>124.0</v>
      </c>
      <c r="D126" s="116">
        <v>124.0</v>
      </c>
      <c r="E126" s="116" t="s">
        <v>48</v>
      </c>
      <c r="F126" s="116" t="s">
        <v>48</v>
      </c>
      <c r="G126" s="116">
        <v>645406.0</v>
      </c>
      <c r="H126" s="116">
        <v>220289.0</v>
      </c>
      <c r="I126" s="118">
        <v>0.3413184878975405</v>
      </c>
      <c r="J126" s="116">
        <v>123627.0</v>
      </c>
      <c r="K126" s="116">
        <v>80.0</v>
      </c>
      <c r="L126" s="116">
        <v>389999.0</v>
      </c>
    </row>
    <row r="127" spans="8:8" ht="21.0" customHeight="1">
      <c r="A127" s="114" t="str">
        <f t="shared" si="127" ref="A127:B127">E127</f>
        <v>CHOTILA</v>
      </c>
      <c r="B127" s="115" t="str">
        <f t="shared" si="127"/>
        <v>Surendranagar</v>
      </c>
      <c r="C127" s="116">
        <f t="shared" si="1"/>
        <v>125.0</v>
      </c>
      <c r="D127" s="116">
        <v>125.0</v>
      </c>
      <c r="E127" s="116" t="s">
        <v>160</v>
      </c>
      <c r="F127" s="116" t="s">
        <v>94</v>
      </c>
      <c r="G127" s="116">
        <v>141358.0</v>
      </c>
      <c r="H127" s="116">
        <v>47981.0</v>
      </c>
      <c r="I127" s="118">
        <v>0.33942896758584584</v>
      </c>
      <c r="J127" s="116">
        <v>30063.0</v>
      </c>
      <c r="K127" s="116">
        <v>4.0</v>
      </c>
      <c r="L127" s="116">
        <v>23886.0</v>
      </c>
    </row>
    <row r="128" spans="8:8" ht="21.0" customHeight="1">
      <c r="A128" s="114" t="str">
        <f t="shared" si="128" ref="A128:B128">E128</f>
        <v>LAKHATAR</v>
      </c>
      <c r="B128" s="115" t="str">
        <f t="shared" si="128"/>
        <v>Surendranagar</v>
      </c>
      <c r="C128" s="116">
        <f t="shared" si="1"/>
        <v>126.0</v>
      </c>
      <c r="D128" s="116">
        <v>126.0</v>
      </c>
      <c r="E128" s="116" t="s">
        <v>161</v>
      </c>
      <c r="F128" s="116" t="s">
        <v>94</v>
      </c>
      <c r="G128" s="116">
        <v>81221.0</v>
      </c>
      <c r="H128" s="116">
        <v>27550.0</v>
      </c>
      <c r="I128" s="118">
        <v>0.3391979906674382</v>
      </c>
      <c r="J128" s="116">
        <v>15529.0</v>
      </c>
      <c r="K128" s="116">
        <v>72.0</v>
      </c>
      <c r="L128" s="116">
        <v>30707.0</v>
      </c>
    </row>
    <row r="129" spans="8:8" ht="21.0" customHeight="1">
      <c r="A129" s="114" t="str">
        <f t="shared" si="129" ref="A129:B129">E129</f>
        <v>DESAR</v>
      </c>
      <c r="B129" s="115" t="str">
        <f t="shared" si="129"/>
        <v>Vadodara</v>
      </c>
      <c r="C129" s="116">
        <f t="shared" si="1"/>
        <v>127.0</v>
      </c>
      <c r="D129" s="116">
        <v>127.0</v>
      </c>
      <c r="E129" s="116" t="s">
        <v>162</v>
      </c>
      <c r="F129" s="116" t="s">
        <v>163</v>
      </c>
      <c r="G129" s="116">
        <v>72218.0</v>
      </c>
      <c r="H129" s="116">
        <v>24330.0</v>
      </c>
      <c r="I129" s="118">
        <v>0.33689661857154724</v>
      </c>
      <c r="J129" s="116">
        <v>8937.0</v>
      </c>
      <c r="K129" s="116">
        <v>4.0</v>
      </c>
      <c r="L129" s="116">
        <v>54124.0</v>
      </c>
    </row>
    <row r="130" spans="8:8" ht="21.0" customHeight="1">
      <c r="A130" s="114" t="str">
        <f t="shared" si="130" ref="A130:B130">E130</f>
        <v>Central Zone</v>
      </c>
      <c r="B130" s="115" t="str">
        <f t="shared" si="130"/>
        <v>Jamnagar Corporation</v>
      </c>
      <c r="C130" s="116">
        <f t="shared" si="1"/>
        <v>128.0</v>
      </c>
      <c r="D130" s="116">
        <v>128.0</v>
      </c>
      <c r="E130" s="116" t="s">
        <v>164</v>
      </c>
      <c r="F130" s="116" t="s">
        <v>165</v>
      </c>
      <c r="G130" s="116">
        <v>685028.0</v>
      </c>
      <c r="H130" s="116">
        <v>227374.0</v>
      </c>
      <c r="I130" s="118">
        <v>0.33191927921194464</v>
      </c>
      <c r="J130" s="116">
        <v>89590.0</v>
      </c>
      <c r="K130" s="116">
        <v>277.0</v>
      </c>
      <c r="L130" s="116">
        <v>166426.0</v>
      </c>
    </row>
    <row r="131" spans="8:8" ht="21.0" customHeight="1">
      <c r="A131" s="114" t="str">
        <f t="shared" si="131" ref="A131:B131">E131</f>
        <v>Babra</v>
      </c>
      <c r="B131" s="115" t="str">
        <f t="shared" si="131"/>
        <v>Amreli</v>
      </c>
      <c r="C131" s="116">
        <f t="shared" si="1"/>
        <v>129.0</v>
      </c>
      <c r="D131" s="116">
        <v>129.0</v>
      </c>
      <c r="E131" s="116" t="s">
        <v>166</v>
      </c>
      <c r="F131" s="116" t="s">
        <v>97</v>
      </c>
      <c r="G131" s="116">
        <v>140686.0</v>
      </c>
      <c r="H131" s="116">
        <v>46638.0</v>
      </c>
      <c r="I131" s="118">
        <v>0.3315042008444337</v>
      </c>
      <c r="J131" s="116">
        <v>9428.0</v>
      </c>
      <c r="K131" s="116">
        <v>293.0</v>
      </c>
      <c r="L131" s="116">
        <v>53334.0</v>
      </c>
    </row>
    <row r="132" spans="8:8" ht="21.0" customHeight="1">
      <c r="A132" s="114" t="str">
        <f t="shared" si="132" ref="A132:B132">E132</f>
        <v>KALYANPUR</v>
      </c>
      <c r="B132" s="115" t="str">
        <f t="shared" si="132"/>
        <v>Devbhumi Dwarka</v>
      </c>
      <c r="C132" s="116">
        <f t="shared" si="1"/>
        <v>130.0</v>
      </c>
      <c r="D132" s="116">
        <v>130.0</v>
      </c>
      <c r="E132" s="116" t="s">
        <v>167</v>
      </c>
      <c r="F132" s="116" t="s">
        <v>149</v>
      </c>
      <c r="G132" s="116">
        <v>200362.0</v>
      </c>
      <c r="H132" s="116">
        <v>65953.0</v>
      </c>
      <c r="I132" s="118">
        <v>0.3291692037412284</v>
      </c>
      <c r="J132" s="116">
        <v>15474.0</v>
      </c>
      <c r="K132" s="116">
        <v>43.0</v>
      </c>
      <c r="L132" s="116">
        <v>85714.0</v>
      </c>
    </row>
    <row r="133" spans="8:8" ht="21.0" customHeight="1">
      <c r="A133" s="114" t="str">
        <f t="shared" si="133" ref="A133:B133">E133</f>
        <v>PALITANA</v>
      </c>
      <c r="B133" s="115" t="str">
        <f t="shared" si="133"/>
        <v>Bhavnagar</v>
      </c>
      <c r="C133" s="116">
        <f t="shared" si="1"/>
        <v>131.0</v>
      </c>
      <c r="D133" s="116">
        <v>131.0</v>
      </c>
      <c r="E133" s="116" t="s">
        <v>168</v>
      </c>
      <c r="F133" s="116" t="s">
        <v>51</v>
      </c>
      <c r="G133" s="116">
        <v>211401.0</v>
      </c>
      <c r="H133" s="116">
        <v>69486.0</v>
      </c>
      <c r="I133" s="118">
        <v>0.32869286332609593</v>
      </c>
      <c r="J133" s="116">
        <v>21651.0</v>
      </c>
      <c r="K133" s="116">
        <v>53.0</v>
      </c>
      <c r="L133" s="116">
        <v>101686.0</v>
      </c>
    </row>
    <row r="134" spans="8:8" ht="21.0" customHeight="1">
      <c r="A134" s="114" t="str">
        <f t="shared" si="134" ref="A134:B134">E134</f>
        <v>Liliya</v>
      </c>
      <c r="B134" s="115" t="str">
        <f t="shared" si="134"/>
        <v>Amreli</v>
      </c>
      <c r="C134" s="116">
        <f t="shared" si="1"/>
        <v>132.0</v>
      </c>
      <c r="D134" s="116">
        <v>132.0</v>
      </c>
      <c r="E134" s="116" t="s">
        <v>169</v>
      </c>
      <c r="F134" s="116" t="s">
        <v>97</v>
      </c>
      <c r="G134" s="116">
        <v>49962.0</v>
      </c>
      <c r="H134" s="116">
        <v>16324.0</v>
      </c>
      <c r="I134" s="118">
        <v>0.32672831351827386</v>
      </c>
      <c r="J134" s="116">
        <v>2166.0</v>
      </c>
      <c r="K134" s="116">
        <v>200.0</v>
      </c>
      <c r="L134" s="116">
        <v>16876.0</v>
      </c>
    </row>
    <row r="135" spans="8:8" ht="21.0" customHeight="1">
      <c r="A135" s="114" t="str">
        <f t="shared" si="135" ref="A135:B135">E135</f>
        <v>Poshina</v>
      </c>
      <c r="B135" s="115" t="str">
        <f t="shared" si="135"/>
        <v>Sabarkantha</v>
      </c>
      <c r="C135" s="116">
        <f t="shared" si="1"/>
        <v>133.0</v>
      </c>
      <c r="D135" s="116">
        <v>133.0</v>
      </c>
      <c r="E135" s="116" t="s">
        <v>170</v>
      </c>
      <c r="F135" s="116" t="s">
        <v>83</v>
      </c>
      <c r="G135" s="116">
        <v>202572.0</v>
      </c>
      <c r="H135" s="116">
        <v>65053.0</v>
      </c>
      <c r="I135" s="118">
        <v>0.32113520131113876</v>
      </c>
      <c r="J135" s="116">
        <v>42611.0</v>
      </c>
      <c r="K135" s="116">
        <v>1.0</v>
      </c>
      <c r="L135" s="116">
        <v>104004.0</v>
      </c>
    </row>
    <row r="136" spans="8:8" ht="21.0" customHeight="1">
      <c r="A136" s="114" t="str">
        <f t="shared" si="136" ref="A136:B136">E136</f>
        <v>Sarasvati</v>
      </c>
      <c r="B136" s="115" t="str">
        <f t="shared" si="136"/>
        <v>Patan</v>
      </c>
      <c r="C136" s="116">
        <f t="shared" si="1"/>
        <v>134.0</v>
      </c>
      <c r="D136" s="116">
        <v>134.0</v>
      </c>
      <c r="E136" s="116" t="s">
        <v>171</v>
      </c>
      <c r="F136" s="116" t="s">
        <v>152</v>
      </c>
      <c r="G136" s="116">
        <v>198203.0</v>
      </c>
      <c r="H136" s="116">
        <v>63338.0</v>
      </c>
      <c r="I136" s="118">
        <v>0.3195612579022517</v>
      </c>
      <c r="J136" s="116">
        <v>23798.0</v>
      </c>
      <c r="K136" s="116">
        <v>9.0</v>
      </c>
      <c r="L136" s="116">
        <v>87636.0</v>
      </c>
    </row>
    <row r="137" spans="8:8" ht="21.0" customHeight="1">
      <c r="A137" s="114" t="str">
        <f t="shared" si="137" ref="A137:B137">E137</f>
        <v>Jambusar</v>
      </c>
      <c r="B137" s="115" t="str">
        <f t="shared" si="137"/>
        <v>Bharuch</v>
      </c>
      <c r="C137" s="116">
        <f t="shared" si="1"/>
        <v>135.0</v>
      </c>
      <c r="D137" s="116">
        <v>135.0</v>
      </c>
      <c r="E137" s="116" t="s">
        <v>172</v>
      </c>
      <c r="F137" s="116" t="s">
        <v>54</v>
      </c>
      <c r="G137" s="116">
        <v>203405.0</v>
      </c>
      <c r="H137" s="116">
        <v>64466.0</v>
      </c>
      <c r="I137" s="118">
        <v>0.3169341953245987</v>
      </c>
      <c r="J137" s="116">
        <v>25125.0</v>
      </c>
      <c r="K137" s="116">
        <v>37.0</v>
      </c>
      <c r="L137" s="116">
        <v>72856.0</v>
      </c>
    </row>
    <row r="138" spans="8:8" ht="21.0" customHeight="1">
      <c r="A138" s="114" t="str">
        <f t="shared" si="138" ref="A138:B138">E138</f>
        <v>Talala</v>
      </c>
      <c r="B138" s="115" t="str">
        <f t="shared" si="138"/>
        <v>Gir Somnath</v>
      </c>
      <c r="C138" s="116">
        <f t="shared" si="1"/>
        <v>136.0</v>
      </c>
      <c r="D138" s="116">
        <v>136.0</v>
      </c>
      <c r="E138" s="116" t="s">
        <v>173</v>
      </c>
      <c r="F138" s="116" t="s">
        <v>57</v>
      </c>
      <c r="G138" s="116">
        <v>123055.0</v>
      </c>
      <c r="H138" s="116">
        <v>38705.0</v>
      </c>
      <c r="I138" s="118">
        <v>0.3145341513957174</v>
      </c>
      <c r="J138" s="116">
        <v>3667.0</v>
      </c>
      <c r="K138" s="116">
        <v>24.0</v>
      </c>
      <c r="L138" s="116">
        <v>43196.0</v>
      </c>
    </row>
    <row r="139" spans="8:8" ht="21.0" customHeight="1">
      <c r="A139" s="114" t="str">
        <f t="shared" si="139" ref="A139:B139">E139</f>
        <v>BAYAD</v>
      </c>
      <c r="B139" s="115" t="str">
        <f t="shared" si="139"/>
        <v>Arvalli</v>
      </c>
      <c r="C139" s="116">
        <f t="shared" si="1"/>
        <v>137.0</v>
      </c>
      <c r="D139" s="116">
        <v>137.0</v>
      </c>
      <c r="E139" s="116" t="s">
        <v>174</v>
      </c>
      <c r="F139" s="116" t="s">
        <v>25</v>
      </c>
      <c r="G139" s="116">
        <v>182399.0</v>
      </c>
      <c r="H139" s="116">
        <v>57117.0</v>
      </c>
      <c r="I139" s="118">
        <v>0.3131431641620842</v>
      </c>
      <c r="J139" s="116">
        <v>16419.0</v>
      </c>
      <c r="K139" s="116">
        <v>12.0</v>
      </c>
      <c r="L139" s="116">
        <v>63387.0</v>
      </c>
    </row>
    <row r="140" spans="8:8" ht="21.0" customHeight="1">
      <c r="A140" s="114" t="str">
        <f t="shared" si="140" ref="A140:B140">E140</f>
        <v>Morbi</v>
      </c>
      <c r="B140" s="115" t="str">
        <f t="shared" si="140"/>
        <v>Morbi</v>
      </c>
      <c r="C140" s="116">
        <f t="shared" si="1"/>
        <v>138.0</v>
      </c>
      <c r="D140" s="116">
        <v>138.0</v>
      </c>
      <c r="E140" s="116" t="s">
        <v>68</v>
      </c>
      <c r="F140" s="116" t="s">
        <v>68</v>
      </c>
      <c r="G140" s="116">
        <v>480807.0</v>
      </c>
      <c r="H140" s="116">
        <v>148329.0</v>
      </c>
      <c r="I140" s="118">
        <v>0.3085000842333826</v>
      </c>
      <c r="J140" s="116">
        <v>60649.0</v>
      </c>
      <c r="K140" s="116">
        <v>152.0</v>
      </c>
      <c r="L140" s="116">
        <v>211974.0</v>
      </c>
    </row>
    <row r="141" spans="8:8" ht="21.0" customHeight="1">
      <c r="A141" s="114" t="str">
        <f t="shared" si="141" ref="A141:B141">E141</f>
        <v>Khambha</v>
      </c>
      <c r="B141" s="115" t="str">
        <f t="shared" si="141"/>
        <v>Amreli</v>
      </c>
      <c r="C141" s="116">
        <f t="shared" si="1"/>
        <v>139.0</v>
      </c>
      <c r="D141" s="116">
        <v>139.0</v>
      </c>
      <c r="E141" s="116" t="s">
        <v>175</v>
      </c>
      <c r="F141" s="116" t="s">
        <v>97</v>
      </c>
      <c r="G141" s="116">
        <v>84730.0</v>
      </c>
      <c r="H141" s="116">
        <v>25963.0</v>
      </c>
      <c r="I141" s="118">
        <v>0.30642039419331996</v>
      </c>
      <c r="J141" s="116">
        <v>5180.0</v>
      </c>
      <c r="K141" s="116">
        <v>82.0</v>
      </c>
      <c r="L141" s="116">
        <v>32237.0</v>
      </c>
    </row>
    <row r="142" spans="8:8" ht="21.0" customHeight="1">
      <c r="A142" s="114" t="str">
        <f t="shared" si="142" ref="A142:B142">E142</f>
        <v>Ranavav</v>
      </c>
      <c r="B142" s="115" t="str">
        <f t="shared" si="142"/>
        <v>Porbandar</v>
      </c>
      <c r="C142" s="116">
        <f t="shared" si="1"/>
        <v>140.0</v>
      </c>
      <c r="D142" s="116">
        <v>140.0</v>
      </c>
      <c r="E142" s="116" t="s">
        <v>176</v>
      </c>
      <c r="F142" s="116" t="s">
        <v>143</v>
      </c>
      <c r="G142" s="116">
        <v>103592.0</v>
      </c>
      <c r="H142" s="116">
        <v>31602.0</v>
      </c>
      <c r="I142" s="118">
        <v>0.30506216696269983</v>
      </c>
      <c r="J142" s="116">
        <v>5479.0</v>
      </c>
      <c r="K142" s="116">
        <v>17.0</v>
      </c>
      <c r="L142" s="116">
        <v>28856.0</v>
      </c>
    </row>
    <row r="143" spans="8:8" ht="21.0" customHeight="1">
      <c r="A143" s="114" t="str">
        <f t="shared" si="143" ref="A143:B143">E143</f>
        <v>Hansot</v>
      </c>
      <c r="B143" s="115" t="str">
        <f t="shared" si="143"/>
        <v>Bharuch</v>
      </c>
      <c r="C143" s="116">
        <f t="shared" si="1"/>
        <v>141.0</v>
      </c>
      <c r="D143" s="116">
        <v>141.0</v>
      </c>
      <c r="E143" s="116" t="s">
        <v>177</v>
      </c>
      <c r="F143" s="116" t="s">
        <v>54</v>
      </c>
      <c r="G143" s="116">
        <v>56384.0</v>
      </c>
      <c r="H143" s="116">
        <v>16914.0</v>
      </c>
      <c r="I143" s="118">
        <v>0.29997871736662884</v>
      </c>
      <c r="J143" s="116">
        <v>6443.0</v>
      </c>
      <c r="K143" s="116">
        <v>6.0</v>
      </c>
      <c r="L143" s="116">
        <v>19125.0</v>
      </c>
    </row>
    <row r="144" spans="8:8" ht="21.0" customHeight="1">
      <c r="A144" s="114" t="str">
        <f t="shared" si="144" ref="A144:B144">E144</f>
        <v>SOUTH ZONE</v>
      </c>
      <c r="B144" s="115" t="str">
        <f t="shared" si="144"/>
        <v>Vadodara Corporation</v>
      </c>
      <c r="C144" s="116">
        <f t="shared" si="1"/>
        <v>142.0</v>
      </c>
      <c r="D144" s="116">
        <v>142.0</v>
      </c>
      <c r="E144" s="116" t="s">
        <v>178</v>
      </c>
      <c r="F144" s="116" t="s">
        <v>179</v>
      </c>
      <c r="G144" s="116">
        <v>428660.0</v>
      </c>
      <c r="H144" s="116">
        <v>122997.0</v>
      </c>
      <c r="I144" s="118">
        <v>0.2869337003685905</v>
      </c>
      <c r="J144" s="116">
        <v>60077.0</v>
      </c>
      <c r="K144" s="116">
        <v>653.0</v>
      </c>
      <c r="L144" s="116">
        <v>79366.0</v>
      </c>
    </row>
    <row r="145" spans="8:8" ht="21.0" customHeight="1">
      <c r="A145" s="114" t="str">
        <f t="shared" si="145" ref="A145:B145">E145</f>
        <v>Baradoli</v>
      </c>
      <c r="B145" s="115" t="str">
        <f t="shared" si="145"/>
        <v>Surat</v>
      </c>
      <c r="C145" s="116">
        <f t="shared" si="1"/>
        <v>143.0</v>
      </c>
      <c r="D145" s="116">
        <v>143.0</v>
      </c>
      <c r="E145" s="116" t="s">
        <v>180</v>
      </c>
      <c r="F145" s="116" t="s">
        <v>181</v>
      </c>
      <c r="G145" s="116">
        <v>217060.0</v>
      </c>
      <c r="H145" s="116">
        <v>61890.0</v>
      </c>
      <c r="I145" s="118">
        <v>0.28512853588869436</v>
      </c>
      <c r="J145" s="116">
        <v>29369.0</v>
      </c>
      <c r="K145" s="116">
        <v>23.0</v>
      </c>
      <c r="L145" s="116">
        <v>45078.0</v>
      </c>
    </row>
    <row r="146" spans="8:8" ht="21.0" customHeight="1">
      <c r="A146" s="114" t="str">
        <f t="shared" si="146" ref="A146:B146">E146</f>
        <v>Detroj</v>
      </c>
      <c r="B146" s="115" t="str">
        <f t="shared" si="146"/>
        <v>Ahmedabad</v>
      </c>
      <c r="C146" s="116">
        <f t="shared" si="1"/>
        <v>144.0</v>
      </c>
      <c r="D146" s="116">
        <v>144.0</v>
      </c>
      <c r="E146" s="116" t="s">
        <v>182</v>
      </c>
      <c r="F146" s="116" t="s">
        <v>59</v>
      </c>
      <c r="G146" s="116">
        <v>82871.0</v>
      </c>
      <c r="H146" s="116">
        <v>23543.0</v>
      </c>
      <c r="I146" s="118">
        <v>0.28409214321053206</v>
      </c>
      <c r="J146" s="116">
        <v>14040.0</v>
      </c>
      <c r="K146" s="116">
        <v>5.0</v>
      </c>
      <c r="L146" s="116">
        <v>44477.0</v>
      </c>
    </row>
    <row r="147" spans="8:8" ht="21.0" customHeight="1">
      <c r="A147" s="114" t="str">
        <f t="shared" si="147" ref="A147:B147">E147</f>
        <v>mahuva</v>
      </c>
      <c r="B147" s="115" t="str">
        <f t="shared" si="147"/>
        <v>Surat</v>
      </c>
      <c r="C147" s="116">
        <f t="shared" si="1"/>
        <v>145.0</v>
      </c>
      <c r="D147" s="116">
        <v>145.0</v>
      </c>
      <c r="E147" s="116" t="s">
        <v>183</v>
      </c>
      <c r="F147" s="116" t="s">
        <v>181</v>
      </c>
      <c r="G147" s="116">
        <v>136421.0</v>
      </c>
      <c r="H147" s="116">
        <v>38687.0</v>
      </c>
      <c r="I147" s="118">
        <v>0.28358537175361564</v>
      </c>
      <c r="J147" s="116">
        <v>27443.0</v>
      </c>
      <c r="K147" s="116">
        <v>86.0</v>
      </c>
      <c r="L147" s="116">
        <v>33879.0</v>
      </c>
    </row>
    <row r="148" spans="8:8" ht="21.0" customHeight="1">
      <c r="A148" s="114" t="str">
        <f t="shared" si="148" ref="A148:B148">E148</f>
        <v>Amreli</v>
      </c>
      <c r="B148" s="115" t="str">
        <f t="shared" si="148"/>
        <v>Amreli</v>
      </c>
      <c r="C148" s="116">
        <f t="shared" si="1"/>
        <v>146.0</v>
      </c>
      <c r="D148" s="116">
        <v>146.0</v>
      </c>
      <c r="E148" s="116" t="s">
        <v>97</v>
      </c>
      <c r="F148" s="116" t="s">
        <v>97</v>
      </c>
      <c r="G148" s="116">
        <v>237044.0</v>
      </c>
      <c r="H148" s="116">
        <v>65335.0</v>
      </c>
      <c r="I148" s="118">
        <v>0.2756239347969153</v>
      </c>
      <c r="J148" s="116">
        <v>10241.0</v>
      </c>
      <c r="K148" s="116">
        <v>1442.0</v>
      </c>
      <c r="L148" s="116">
        <v>58887.0</v>
      </c>
    </row>
    <row r="149" spans="8:8" ht="21.0" customHeight="1">
      <c r="A149" s="114" t="str">
        <f t="shared" si="149" ref="A149:B149">E149</f>
        <v>Veraval</v>
      </c>
      <c r="B149" s="115" t="str">
        <f t="shared" si="149"/>
        <v>Gir Somnath</v>
      </c>
      <c r="C149" s="116">
        <f t="shared" si="1"/>
        <v>147.0</v>
      </c>
      <c r="D149" s="116">
        <v>147.0</v>
      </c>
      <c r="E149" s="116" t="s">
        <v>184</v>
      </c>
      <c r="F149" s="116" t="s">
        <v>57</v>
      </c>
      <c r="G149" s="116">
        <v>357715.0</v>
      </c>
      <c r="H149" s="116">
        <v>97082.0</v>
      </c>
      <c r="I149" s="118">
        <v>0.2713948254895657</v>
      </c>
      <c r="J149" s="116">
        <v>10983.0</v>
      </c>
      <c r="K149" s="116">
        <v>683.0</v>
      </c>
      <c r="L149" s="116">
        <v>102247.0</v>
      </c>
    </row>
    <row r="150" spans="8:8" ht="21.0" customHeight="1">
      <c r="A150" s="114" t="str">
        <f t="shared" si="150" ref="A150:B150">E150</f>
        <v>DANTA</v>
      </c>
      <c r="B150" s="115" t="str">
        <f t="shared" si="150"/>
        <v>Banaskantha</v>
      </c>
      <c r="C150" s="116">
        <f t="shared" si="1"/>
        <v>148.0</v>
      </c>
      <c r="D150" s="116">
        <v>148.0</v>
      </c>
      <c r="E150" s="116" t="s">
        <v>185</v>
      </c>
      <c r="F150" s="116" t="s">
        <v>112</v>
      </c>
      <c r="G150" s="116">
        <v>306334.0</v>
      </c>
      <c r="H150" s="116">
        <v>83120.0</v>
      </c>
      <c r="I150" s="118">
        <v>0.2713378208099656</v>
      </c>
      <c r="J150" s="116">
        <v>19869.0</v>
      </c>
      <c r="K150" s="116">
        <v>11.0</v>
      </c>
      <c r="L150" s="116">
        <v>131729.0</v>
      </c>
    </row>
    <row r="151" spans="8:8" ht="21.0" customHeight="1">
      <c r="A151" s="114" t="str">
        <f t="shared" si="151" ref="A151:B151">E151</f>
        <v>BHABHAR</v>
      </c>
      <c r="B151" s="115" t="str">
        <f t="shared" si="151"/>
        <v>Vav Tharad</v>
      </c>
      <c r="C151" s="116">
        <f t="shared" si="1"/>
        <v>149.0</v>
      </c>
      <c r="D151" s="116">
        <v>149.0</v>
      </c>
      <c r="E151" s="116" t="s">
        <v>186</v>
      </c>
      <c r="F151" s="116" t="s">
        <v>137</v>
      </c>
      <c r="G151" s="116">
        <v>151374.0</v>
      </c>
      <c r="H151" s="116">
        <v>40859.0</v>
      </c>
      <c r="I151" s="118">
        <v>0.2699208582715658</v>
      </c>
      <c r="J151" s="116">
        <v>20175.0</v>
      </c>
      <c r="K151" s="116">
        <v>2.0</v>
      </c>
      <c r="L151" s="116">
        <v>45774.0</v>
      </c>
    </row>
    <row r="152" spans="8:8" ht="21.0" customHeight="1">
      <c r="A152" s="114" t="str">
        <f t="shared" si="152" ref="A152:B152">E152</f>
        <v>MALPUR</v>
      </c>
      <c r="B152" s="115" t="str">
        <f t="shared" si="152"/>
        <v>Arvalli</v>
      </c>
      <c r="C152" s="116">
        <f t="shared" si="1"/>
        <v>150.0</v>
      </c>
      <c r="D152" s="116">
        <v>150.0</v>
      </c>
      <c r="E152" s="116" t="s">
        <v>187</v>
      </c>
      <c r="F152" s="116" t="s">
        <v>25</v>
      </c>
      <c r="G152" s="116">
        <v>111812.0</v>
      </c>
      <c r="H152" s="116">
        <v>29939.0</v>
      </c>
      <c r="I152" s="118">
        <v>0.2677619575716381</v>
      </c>
      <c r="J152" s="116">
        <v>10210.0</v>
      </c>
      <c r="K152" s="116">
        <v>5.0</v>
      </c>
      <c r="L152" s="116">
        <v>37609.0</v>
      </c>
    </row>
    <row r="153" spans="8:8" ht="21.0" customHeight="1">
      <c r="A153" s="114" t="str">
        <f t="shared" si="153" ref="A153:B153">E153</f>
        <v>DEESA</v>
      </c>
      <c r="B153" s="115" t="str">
        <f t="shared" si="153"/>
        <v>Banaskantha</v>
      </c>
      <c r="C153" s="116">
        <f t="shared" si="1"/>
        <v>151.0</v>
      </c>
      <c r="D153" s="116">
        <v>151.0</v>
      </c>
      <c r="E153" s="116" t="s">
        <v>188</v>
      </c>
      <c r="F153" s="116" t="s">
        <v>112</v>
      </c>
      <c r="G153" s="116">
        <v>549581.0</v>
      </c>
      <c r="H153" s="116">
        <v>147085.0</v>
      </c>
      <c r="I153" s="118">
        <v>0.26763115901022777</v>
      </c>
      <c r="J153" s="116">
        <v>38631.0</v>
      </c>
      <c r="K153" s="116">
        <v>54.0</v>
      </c>
      <c r="L153" s="116">
        <v>166652.0</v>
      </c>
    </row>
    <row r="154" spans="8:8" ht="21.0" customHeight="1">
      <c r="A154" s="114" t="str">
        <f t="shared" si="154" ref="A154:B154">E154</f>
        <v>THASRA</v>
      </c>
      <c r="B154" s="115" t="str">
        <f t="shared" si="154"/>
        <v>Kheda</v>
      </c>
      <c r="C154" s="116">
        <f t="shared" si="1"/>
        <v>152.0</v>
      </c>
      <c r="D154" s="116">
        <v>152.0</v>
      </c>
      <c r="E154" s="116" t="s">
        <v>189</v>
      </c>
      <c r="F154" s="116" t="s">
        <v>190</v>
      </c>
      <c r="G154" s="116">
        <v>221851.0</v>
      </c>
      <c r="H154" s="116">
        <v>59162.0</v>
      </c>
      <c r="I154" s="118">
        <v>0.26667447971836955</v>
      </c>
      <c r="J154" s="116">
        <v>24870.0</v>
      </c>
      <c r="K154" s="116">
        <v>5.0</v>
      </c>
      <c r="L154" s="116">
        <v>81615.0</v>
      </c>
    </row>
    <row r="155" spans="8:8" ht="21.0" customHeight="1">
      <c r="A155" s="114" t="str">
        <f t="shared" si="155" ref="A155:B155">E155</f>
        <v>PATDI</v>
      </c>
      <c r="B155" s="115" t="str">
        <f t="shared" si="155"/>
        <v>Surendranagar</v>
      </c>
      <c r="C155" s="116">
        <f t="shared" si="1"/>
        <v>153.0</v>
      </c>
      <c r="D155" s="116">
        <v>153.0</v>
      </c>
      <c r="E155" s="116" t="s">
        <v>191</v>
      </c>
      <c r="F155" s="116" t="s">
        <v>94</v>
      </c>
      <c r="G155" s="116">
        <v>184600.0</v>
      </c>
      <c r="H155" s="116">
        <v>49060.0</v>
      </c>
      <c r="I155" s="118">
        <v>0.2657638136511376</v>
      </c>
      <c r="J155" s="116">
        <v>21316.0</v>
      </c>
      <c r="K155" s="116">
        <v>52.0</v>
      </c>
      <c r="L155" s="116">
        <v>46113.0</v>
      </c>
    </row>
    <row r="156" spans="8:8" ht="21.0" customHeight="1">
      <c r="A156" s="114" t="str">
        <f t="shared" si="156" ref="A156:B156">E156</f>
        <v>DHANERA</v>
      </c>
      <c r="B156" s="115" t="str">
        <f t="shared" si="156"/>
        <v>Banaskantha</v>
      </c>
      <c r="C156" s="116">
        <f t="shared" si="1"/>
        <v>154.0</v>
      </c>
      <c r="D156" s="116">
        <v>154.0</v>
      </c>
      <c r="E156" s="116" t="s">
        <v>192</v>
      </c>
      <c r="F156" s="116" t="s">
        <v>112</v>
      </c>
      <c r="G156" s="116">
        <v>278472.0</v>
      </c>
      <c r="H156" s="116">
        <v>72448.0</v>
      </c>
      <c r="I156" s="118">
        <v>0.2601626016260163</v>
      </c>
      <c r="J156" s="116">
        <v>17045.0</v>
      </c>
      <c r="K156" s="116">
        <v>2.0</v>
      </c>
      <c r="L156" s="116">
        <v>88310.0</v>
      </c>
    </row>
    <row r="157" spans="8:8" ht="21.0" customHeight="1">
      <c r="A157" s="114" t="str">
        <f t="shared" si="157" ref="A157:B157">E157</f>
        <v>Sayla</v>
      </c>
      <c r="B157" s="115" t="str">
        <f t="shared" si="157"/>
        <v>Surendranagar</v>
      </c>
      <c r="C157" s="116">
        <f t="shared" si="1"/>
        <v>155.0</v>
      </c>
      <c r="D157" s="116">
        <v>155.0</v>
      </c>
      <c r="E157" s="116" t="s">
        <v>193</v>
      </c>
      <c r="F157" s="116" t="s">
        <v>94</v>
      </c>
      <c r="G157" s="116">
        <v>137311.0</v>
      </c>
      <c r="H157" s="116">
        <v>34427.0</v>
      </c>
      <c r="I157" s="118">
        <v>0.25072281171938154</v>
      </c>
      <c r="J157" s="116">
        <v>18747.0</v>
      </c>
      <c r="K157" s="116">
        <v>4.0</v>
      </c>
      <c r="L157" s="116">
        <v>30836.0</v>
      </c>
    </row>
    <row r="158" spans="8:8" ht="21.0" customHeight="1">
      <c r="A158" s="114" t="str">
        <f t="shared" si="158" ref="A158:B158">E158</f>
        <v>Jamjodhpur</v>
      </c>
      <c r="B158" s="115" t="str">
        <f t="shared" si="158"/>
        <v>Jamnagar</v>
      </c>
      <c r="C158" s="116">
        <f t="shared" si="1"/>
        <v>156.0</v>
      </c>
      <c r="D158" s="116">
        <v>156.0</v>
      </c>
      <c r="E158" s="116" t="s">
        <v>194</v>
      </c>
      <c r="F158" s="116" t="s">
        <v>141</v>
      </c>
      <c r="G158" s="116">
        <v>135539.0</v>
      </c>
      <c r="H158" s="116">
        <v>33322.0</v>
      </c>
      <c r="I158" s="118">
        <v>0.24584805849238964</v>
      </c>
      <c r="J158" s="116">
        <v>4061.0</v>
      </c>
      <c r="K158" s="116">
        <v>367.0</v>
      </c>
      <c r="L158" s="116">
        <v>29451.0</v>
      </c>
    </row>
    <row r="159" spans="8:8" ht="21.0" customHeight="1">
      <c r="A159" s="114" t="str">
        <f t="shared" si="159" ref="A159:B159">E159</f>
        <v>Amirgadh</v>
      </c>
      <c r="B159" s="115" t="str">
        <f t="shared" si="159"/>
        <v>Banaskantha</v>
      </c>
      <c r="C159" s="116">
        <f t="shared" si="1"/>
        <v>157.0</v>
      </c>
      <c r="D159" s="116">
        <v>157.0</v>
      </c>
      <c r="E159" s="116" t="s">
        <v>195</v>
      </c>
      <c r="F159" s="116" t="s">
        <v>112</v>
      </c>
      <c r="G159" s="116">
        <v>177061.0</v>
      </c>
      <c r="H159" s="116">
        <v>43208.0</v>
      </c>
      <c r="I159" s="118">
        <v>0.2440288939969841</v>
      </c>
      <c r="J159" s="116">
        <v>13382.0</v>
      </c>
      <c r="K159" s="116">
        <v>0.0</v>
      </c>
      <c r="L159" s="116">
        <v>69721.0</v>
      </c>
    </row>
    <row r="160" spans="8:8" ht="21.0" customHeight="1">
      <c r="A160" s="114" t="str">
        <f t="shared" si="160" ref="A160:B160">E160</f>
        <v>MATAR</v>
      </c>
      <c r="B160" s="115" t="str">
        <f t="shared" si="160"/>
        <v>Kheda</v>
      </c>
      <c r="C160" s="116">
        <f t="shared" si="1"/>
        <v>158.0</v>
      </c>
      <c r="D160" s="116">
        <v>158.0</v>
      </c>
      <c r="E160" s="116" t="s">
        <v>196</v>
      </c>
      <c r="F160" s="116" t="s">
        <v>190</v>
      </c>
      <c r="G160" s="116">
        <v>163440.0</v>
      </c>
      <c r="H160" s="116">
        <v>39806.0</v>
      </c>
      <c r="I160" s="118">
        <v>0.24355115026921195</v>
      </c>
      <c r="J160" s="116">
        <v>13674.0</v>
      </c>
      <c r="K160" s="116">
        <v>18.0</v>
      </c>
      <c r="L160" s="116">
        <v>48384.0</v>
      </c>
    </row>
    <row r="161" spans="8:8" ht="21.0" customHeight="1">
      <c r="A161" s="114" t="str">
        <f t="shared" si="161" ref="A161:B161">E161</f>
        <v>Dahegam</v>
      </c>
      <c r="B161" s="115" t="str">
        <f t="shared" si="161"/>
        <v>Gandhinagar</v>
      </c>
      <c r="C161" s="116">
        <f t="shared" si="1"/>
        <v>159.0</v>
      </c>
      <c r="D161" s="116">
        <v>159.0</v>
      </c>
      <c r="E161" s="116" t="s">
        <v>197</v>
      </c>
      <c r="F161" s="116" t="s">
        <v>77</v>
      </c>
      <c r="G161" s="116">
        <v>299342.0</v>
      </c>
      <c r="H161" s="116">
        <v>72498.0</v>
      </c>
      <c r="I161" s="118">
        <v>0.24219120604525926</v>
      </c>
      <c r="J161" s="116">
        <v>9544.0</v>
      </c>
      <c r="K161" s="116">
        <v>14.0</v>
      </c>
      <c r="L161" s="116">
        <v>95221.0</v>
      </c>
    </row>
    <row r="162" spans="8:8" ht="21.0" customHeight="1">
      <c r="A162" s="114" t="str">
        <f t="shared" si="162" ref="A162:B162">E162</f>
        <v>Sidhpur</v>
      </c>
      <c r="B162" s="115" t="str">
        <f t="shared" si="162"/>
        <v>Patan</v>
      </c>
      <c r="C162" s="116">
        <f t="shared" si="1"/>
        <v>160.0</v>
      </c>
      <c r="D162" s="116">
        <v>160.0</v>
      </c>
      <c r="E162" s="116" t="s">
        <v>198</v>
      </c>
      <c r="F162" s="116" t="s">
        <v>152</v>
      </c>
      <c r="G162" s="116">
        <v>217542.0</v>
      </c>
      <c r="H162" s="116">
        <v>52509.0</v>
      </c>
      <c r="I162" s="118">
        <v>0.24137407948809886</v>
      </c>
      <c r="J162" s="116">
        <v>17217.0</v>
      </c>
      <c r="K162" s="116">
        <v>3.0</v>
      </c>
      <c r="L162" s="116">
        <v>53678.0</v>
      </c>
    </row>
    <row r="163" spans="8:8" ht="21.0" customHeight="1">
      <c r="A163" s="114" t="str">
        <f t="shared" si="163" ref="A163:B163">E163</f>
        <v>Lakhpat</v>
      </c>
      <c r="B163" s="115" t="str">
        <f t="shared" si="163"/>
        <v>Kachchh</v>
      </c>
      <c r="C163" s="116">
        <f t="shared" si="1"/>
        <v>161.0</v>
      </c>
      <c r="D163" s="116">
        <v>161.0</v>
      </c>
      <c r="E163" s="116" t="s">
        <v>199</v>
      </c>
      <c r="F163" s="116" t="s">
        <v>200</v>
      </c>
      <c r="G163" s="116">
        <v>74299.0</v>
      </c>
      <c r="H163" s="116">
        <v>17808.0</v>
      </c>
      <c r="I163" s="118">
        <v>0.23968021103917952</v>
      </c>
      <c r="J163" s="116">
        <v>3240.0</v>
      </c>
      <c r="K163" s="116">
        <v>43.0</v>
      </c>
      <c r="L163" s="116">
        <v>20283.0</v>
      </c>
    </row>
    <row r="164" spans="8:8" ht="21.0" customHeight="1">
      <c r="A164" s="114" t="str">
        <f t="shared" si="164" ref="A164:B164">E164</f>
        <v>NORTH ZONE</v>
      </c>
      <c r="B164" s="115" t="str">
        <f t="shared" si="164"/>
        <v>Vadodara Corporation</v>
      </c>
      <c r="C164" s="116">
        <f t="shared" si="1"/>
        <v>162.0</v>
      </c>
      <c r="D164" s="116">
        <v>162.0</v>
      </c>
      <c r="E164" s="116" t="s">
        <v>201</v>
      </c>
      <c r="F164" s="116" t="s">
        <v>179</v>
      </c>
      <c r="G164" s="116">
        <v>494324.0</v>
      </c>
      <c r="H164" s="116">
        <v>118270.0</v>
      </c>
      <c r="I164" s="118">
        <v>0.23925603450368585</v>
      </c>
      <c r="J164" s="116">
        <v>50825.0</v>
      </c>
      <c r="K164" s="116">
        <v>167.0</v>
      </c>
      <c r="L164" s="116">
        <v>73550.0</v>
      </c>
    </row>
    <row r="165" spans="8:8" ht="21.0" customHeight="1">
      <c r="A165" s="114" t="str">
        <f t="shared" si="165" ref="A165:B165">E165</f>
        <v>LAKHNI</v>
      </c>
      <c r="B165" s="115" t="str">
        <f t="shared" si="165"/>
        <v>Vav Tharad</v>
      </c>
      <c r="C165" s="116">
        <f t="shared" si="1"/>
        <v>163.0</v>
      </c>
      <c r="D165" s="116">
        <v>163.0</v>
      </c>
      <c r="E165" s="116" t="s">
        <v>202</v>
      </c>
      <c r="F165" s="116" t="s">
        <v>137</v>
      </c>
      <c r="G165" s="116">
        <v>184500.0</v>
      </c>
      <c r="H165" s="116">
        <v>44066.0</v>
      </c>
      <c r="I165" s="118">
        <v>0.23884010840108402</v>
      </c>
      <c r="J165" s="116">
        <v>8944.0</v>
      </c>
      <c r="K165" s="116">
        <v>2.0</v>
      </c>
      <c r="L165" s="116">
        <v>45464.0</v>
      </c>
    </row>
    <row r="166" spans="8:8" ht="21.0" customHeight="1">
      <c r="A166" s="114" t="str">
        <f t="shared" si="166" ref="A166:B166">E166</f>
        <v>Vapi</v>
      </c>
      <c r="B166" s="115" t="str">
        <f t="shared" si="166"/>
        <v>Valsad</v>
      </c>
      <c r="C166" s="116">
        <f t="shared" si="1"/>
        <v>164.0</v>
      </c>
      <c r="D166" s="116">
        <v>164.0</v>
      </c>
      <c r="E166" s="116" t="s">
        <v>203</v>
      </c>
      <c r="F166" s="116" t="s">
        <v>66</v>
      </c>
      <c r="G166" s="116">
        <v>431523.0</v>
      </c>
      <c r="H166" s="116">
        <v>103044.0</v>
      </c>
      <c r="I166" s="118">
        <v>0.23879144332978774</v>
      </c>
      <c r="J166" s="116">
        <v>55343.0</v>
      </c>
      <c r="K166" s="116">
        <v>465.0</v>
      </c>
      <c r="L166" s="116">
        <v>95428.0</v>
      </c>
    </row>
    <row r="167" spans="8:8" ht="21.0" customHeight="1">
      <c r="A167" s="114" t="str">
        <f t="shared" si="167" ref="A167:B167">E167</f>
        <v>PALANPUR</v>
      </c>
      <c r="B167" s="115" t="str">
        <f t="shared" si="167"/>
        <v>Banaskantha</v>
      </c>
      <c r="C167" s="116">
        <f t="shared" si="1"/>
        <v>165.0</v>
      </c>
      <c r="D167" s="116">
        <v>165.0</v>
      </c>
      <c r="E167" s="116" t="s">
        <v>204</v>
      </c>
      <c r="F167" s="116" t="s">
        <v>112</v>
      </c>
      <c r="G167" s="116">
        <v>511573.0</v>
      </c>
      <c r="H167" s="116">
        <v>121937.0</v>
      </c>
      <c r="I167" s="118">
        <v>0.23835698912960612</v>
      </c>
      <c r="J167" s="116">
        <v>48788.0</v>
      </c>
      <c r="K167" s="116">
        <v>92.0</v>
      </c>
      <c r="L167" s="116">
        <v>187920.0</v>
      </c>
    </row>
    <row r="168" spans="8:8" ht="21.0" customHeight="1">
      <c r="A168" s="114" t="str">
        <f t="shared" si="168" ref="A168:B168">E168</f>
        <v>Himatnagar</v>
      </c>
      <c r="B168" s="115" t="str">
        <f t="shared" si="168"/>
        <v>Sabarkantha</v>
      </c>
      <c r="C168" s="116">
        <f t="shared" si="1"/>
        <v>166.0</v>
      </c>
      <c r="D168" s="116">
        <v>166.0</v>
      </c>
      <c r="E168" s="116" t="s">
        <v>205</v>
      </c>
      <c r="F168" s="116" t="s">
        <v>83</v>
      </c>
      <c r="G168" s="116">
        <v>395990.0</v>
      </c>
      <c r="H168" s="116">
        <v>92394.0</v>
      </c>
      <c r="I168" s="118">
        <v>0.2333240738402485</v>
      </c>
      <c r="J168" s="116">
        <v>33539.0</v>
      </c>
      <c r="K168" s="116">
        <v>29.0</v>
      </c>
      <c r="L168" s="116">
        <v>169485.0</v>
      </c>
    </row>
    <row r="169" spans="8:8" ht="21.0" customHeight="1">
      <c r="A169" s="114" t="str">
        <f t="shared" si="169" ref="A169:B169">E169</f>
        <v>DEODAR</v>
      </c>
      <c r="B169" s="115" t="str">
        <f t="shared" si="169"/>
        <v>Vav Tharad</v>
      </c>
      <c r="C169" s="116">
        <f t="shared" si="1"/>
        <v>167.0</v>
      </c>
      <c r="D169" s="116">
        <v>167.0</v>
      </c>
      <c r="E169" s="116" t="s">
        <v>206</v>
      </c>
      <c r="F169" s="116" t="s">
        <v>137</v>
      </c>
      <c r="G169" s="116">
        <v>192319.0</v>
      </c>
      <c r="H169" s="116">
        <v>44126.0</v>
      </c>
      <c r="I169" s="118">
        <v>0.22944170882752093</v>
      </c>
      <c r="J169" s="116">
        <v>11437.0</v>
      </c>
      <c r="K169" s="116">
        <v>32.0</v>
      </c>
      <c r="L169" s="116">
        <v>59328.0</v>
      </c>
    </row>
    <row r="170" spans="8:8" ht="21.0" customHeight="1">
      <c r="A170" s="114" t="str">
        <f t="shared" si="170" ref="A170:B170">E170</f>
        <v>thanagadha</v>
      </c>
      <c r="B170" s="115" t="str">
        <f t="shared" si="170"/>
        <v>Surendranagar</v>
      </c>
      <c r="C170" s="116">
        <f t="shared" si="1"/>
        <v>168.0</v>
      </c>
      <c r="D170" s="116">
        <v>168.0</v>
      </c>
      <c r="E170" s="116" t="s">
        <v>207</v>
      </c>
      <c r="F170" s="116" t="s">
        <v>94</v>
      </c>
      <c r="G170" s="116">
        <v>102880.0</v>
      </c>
      <c r="H170" s="116">
        <v>23487.0</v>
      </c>
      <c r="I170" s="118">
        <v>0.22829510108864698</v>
      </c>
      <c r="J170" s="116">
        <v>9107.0</v>
      </c>
      <c r="K170" s="116">
        <v>2.0</v>
      </c>
      <c r="L170" s="116">
        <v>26902.0</v>
      </c>
    </row>
    <row r="171" spans="8:8" ht="21.0" customHeight="1">
      <c r="A171" s="114" t="str">
        <f t="shared" si="171" ref="A171:B171">E171</f>
        <v>Dhanpur</v>
      </c>
      <c r="B171" s="115" t="str">
        <f t="shared" si="171"/>
        <v>Dahod</v>
      </c>
      <c r="C171" s="116">
        <f t="shared" si="1"/>
        <v>169.0</v>
      </c>
      <c r="D171" s="116">
        <v>169.0</v>
      </c>
      <c r="E171" s="116" t="s">
        <v>208</v>
      </c>
      <c r="F171" s="116" t="s">
        <v>209</v>
      </c>
      <c r="G171" s="116">
        <v>230264.0</v>
      </c>
      <c r="H171" s="116">
        <v>52494.0</v>
      </c>
      <c r="I171" s="118">
        <v>0.22797310912691518</v>
      </c>
      <c r="J171" s="116">
        <v>18788.0</v>
      </c>
      <c r="K171" s="116">
        <v>2.0</v>
      </c>
      <c r="L171" s="116">
        <v>88380.0</v>
      </c>
    </row>
    <row r="172" spans="8:8" ht="21.0" customHeight="1">
      <c r="A172" s="114" t="str">
        <f t="shared" si="172" ref="A172:B172">E172</f>
        <v>EAST ZONE</v>
      </c>
      <c r="B172" s="115" t="str">
        <f t="shared" si="172"/>
        <v>Vadodara Corporation</v>
      </c>
      <c r="C172" s="116">
        <f t="shared" si="1"/>
        <v>170.0</v>
      </c>
      <c r="D172" s="116">
        <v>170.0</v>
      </c>
      <c r="E172" s="116" t="s">
        <v>210</v>
      </c>
      <c r="F172" s="116" t="s">
        <v>179</v>
      </c>
      <c r="G172" s="116">
        <v>512881.0</v>
      </c>
      <c r="H172" s="116">
        <v>116759.0</v>
      </c>
      <c r="I172" s="118">
        <v>0.2276531983052599</v>
      </c>
      <c r="J172" s="116">
        <v>56703.0</v>
      </c>
      <c r="K172" s="116">
        <v>1485.0</v>
      </c>
      <c r="L172" s="116">
        <v>92823.0</v>
      </c>
    </row>
    <row r="173" spans="8:8" ht="21.0" customHeight="1">
      <c r="A173" s="114" t="str">
        <f t="shared" si="173" ref="A173:B173">E173</f>
        <v>Sami</v>
      </c>
      <c r="B173" s="115" t="str">
        <f t="shared" si="173"/>
        <v>Patan</v>
      </c>
      <c r="C173" s="116">
        <f t="shared" si="1"/>
        <v>171.0</v>
      </c>
      <c r="D173" s="116">
        <v>171.0</v>
      </c>
      <c r="E173" s="116" t="s">
        <v>211</v>
      </c>
      <c r="F173" s="116" t="s">
        <v>152</v>
      </c>
      <c r="G173" s="116">
        <v>105842.0</v>
      </c>
      <c r="H173" s="116">
        <v>23791.0</v>
      </c>
      <c r="I173" s="118">
        <v>0.22477844334007294</v>
      </c>
      <c r="J173" s="116">
        <v>5416.0</v>
      </c>
      <c r="K173" s="116">
        <v>2.0</v>
      </c>
      <c r="L173" s="116">
        <v>31757.0</v>
      </c>
    </row>
    <row r="174" spans="8:8" ht="21.0" customHeight="1">
      <c r="A174" s="114" t="str">
        <f t="shared" si="174" ref="A174:B174">E174</f>
        <v>Jalalpore</v>
      </c>
      <c r="B174" s="115" t="str">
        <f t="shared" si="174"/>
        <v>Navsari</v>
      </c>
      <c r="C174" s="116">
        <f t="shared" si="1"/>
        <v>172.0</v>
      </c>
      <c r="D174" s="116">
        <v>172.0</v>
      </c>
      <c r="E174" s="116" t="s">
        <v>212</v>
      </c>
      <c r="F174" s="116" t="s">
        <v>21</v>
      </c>
      <c r="G174" s="116">
        <v>227211.0</v>
      </c>
      <c r="H174" s="116">
        <v>50195.0</v>
      </c>
      <c r="I174" s="118">
        <v>0.220918001329161</v>
      </c>
      <c r="J174" s="116">
        <v>14766.0</v>
      </c>
      <c r="K174" s="116">
        <v>133.0</v>
      </c>
      <c r="L174" s="116">
        <v>51947.0</v>
      </c>
    </row>
    <row r="175" spans="8:8" ht="21.0" customHeight="1">
      <c r="A175" s="114" t="str">
        <f t="shared" si="175" ref="A175:B175">E175</f>
        <v>Khedbrahma</v>
      </c>
      <c r="B175" s="115" t="str">
        <f t="shared" si="175"/>
        <v>Sabarkantha</v>
      </c>
      <c r="C175" s="116">
        <f t="shared" si="1"/>
        <v>173.0</v>
      </c>
      <c r="D175" s="116">
        <v>173.0</v>
      </c>
      <c r="E175" s="116" t="s">
        <v>213</v>
      </c>
      <c r="F175" s="116" t="s">
        <v>83</v>
      </c>
      <c r="G175" s="116">
        <v>222635.0</v>
      </c>
      <c r="H175" s="116">
        <v>48646.0</v>
      </c>
      <c r="I175" s="118">
        <v>0.21850113414332878</v>
      </c>
      <c r="J175" s="116">
        <v>23156.0</v>
      </c>
      <c r="K175" s="116">
        <v>1.0</v>
      </c>
      <c r="L175" s="116">
        <v>40958.0</v>
      </c>
    </row>
    <row r="176" spans="8:8" ht="21.0" customHeight="1">
      <c r="A176" s="114" t="str">
        <f t="shared" si="176" ref="A176:B176">E176</f>
        <v>Shamlaji</v>
      </c>
      <c r="B176" s="115" t="str">
        <f t="shared" si="176"/>
        <v>Arvalli</v>
      </c>
      <c r="C176" s="116">
        <f t="shared" si="1"/>
        <v>174.0</v>
      </c>
      <c r="D176" s="116">
        <v>174.0</v>
      </c>
      <c r="E176" s="116" t="s">
        <v>214</v>
      </c>
      <c r="F176" s="116" t="s">
        <v>25</v>
      </c>
      <c r="G176" s="116">
        <v>92273.0</v>
      </c>
      <c r="H176" s="116">
        <v>19974.0</v>
      </c>
      <c r="I176" s="118">
        <v>0.21646635527185634</v>
      </c>
      <c r="J176" s="116">
        <v>15510.0</v>
      </c>
      <c r="K176" s="116">
        <v>6.0</v>
      </c>
      <c r="L176" s="116">
        <v>28947.0</v>
      </c>
    </row>
    <row r="177" spans="8:8" ht="21.0" customHeight="1">
      <c r="A177" s="114" t="str">
        <f t="shared" si="177" ref="A177:B177">E177</f>
        <v>NORTH ZONE</v>
      </c>
      <c r="B177" s="115" t="str">
        <f t="shared" si="177"/>
        <v>Ahmedabad Corporation</v>
      </c>
      <c r="C177" s="116">
        <f t="shared" si="1"/>
        <v>175.0</v>
      </c>
      <c r="D177" s="116">
        <v>175.0</v>
      </c>
      <c r="E177" s="116" t="s">
        <v>201</v>
      </c>
      <c r="F177" s="116" t="s">
        <v>215</v>
      </c>
      <c r="G177" s="116">
        <v>1085121.0</v>
      </c>
      <c r="H177" s="116">
        <v>233757.0</v>
      </c>
      <c r="I177" s="118">
        <v>0.2154202158100341</v>
      </c>
      <c r="J177" s="116">
        <v>116232.0</v>
      </c>
      <c r="K177" s="116">
        <v>298.0</v>
      </c>
      <c r="L177" s="116">
        <v>202508.0</v>
      </c>
    </row>
    <row r="178" spans="8:8" ht="21.0" customHeight="1">
      <c r="A178" s="114" t="str">
        <f t="shared" si="178" ref="A178:B178">E178</f>
        <v>ABDASA</v>
      </c>
      <c r="B178" s="115" t="str">
        <f t="shared" si="178"/>
        <v>Kachchh</v>
      </c>
      <c r="C178" s="116">
        <f t="shared" si="1"/>
        <v>176.0</v>
      </c>
      <c r="D178" s="116">
        <v>176.0</v>
      </c>
      <c r="E178" s="116" t="s">
        <v>216</v>
      </c>
      <c r="F178" s="116" t="s">
        <v>200</v>
      </c>
      <c r="G178" s="116">
        <v>115055.0</v>
      </c>
      <c r="H178" s="116">
        <v>23460.0</v>
      </c>
      <c r="I178" s="118">
        <v>0.20390248142192866</v>
      </c>
      <c r="J178" s="116">
        <v>4385.0</v>
      </c>
      <c r="K178" s="116">
        <v>8.0</v>
      </c>
      <c r="L178" s="116">
        <v>28741.0</v>
      </c>
    </row>
    <row r="179" spans="8:8" ht="21.0" customHeight="1">
      <c r="A179" s="114" t="str">
        <f t="shared" si="179" ref="A179:B179">E179</f>
        <v>OKHA MANDAL</v>
      </c>
      <c r="B179" s="115" t="str">
        <f t="shared" si="179"/>
        <v>Devbhumi Dwarka</v>
      </c>
      <c r="C179" s="116">
        <f t="shared" si="1"/>
        <v>177.0</v>
      </c>
      <c r="D179" s="116">
        <v>177.0</v>
      </c>
      <c r="E179" s="116" t="s">
        <v>217</v>
      </c>
      <c r="F179" s="116" t="s">
        <v>149</v>
      </c>
      <c r="G179" s="116">
        <v>175185.0</v>
      </c>
      <c r="H179" s="116">
        <v>33853.0</v>
      </c>
      <c r="I179" s="118">
        <v>0.19324143048777007</v>
      </c>
      <c r="J179" s="116">
        <v>10348.0</v>
      </c>
      <c r="K179" s="116">
        <v>66.0</v>
      </c>
      <c r="L179" s="116">
        <v>53058.0</v>
      </c>
    </row>
    <row r="180" spans="8:8" ht="21.0" customHeight="1">
      <c r="A180" s="114" t="str">
        <f t="shared" si="180" ref="A180:B180">E180</f>
        <v>MODASA</v>
      </c>
      <c r="B180" s="115" t="str">
        <f t="shared" si="180"/>
        <v>Arvalli</v>
      </c>
      <c r="C180" s="116">
        <f t="shared" si="1"/>
        <v>178.0</v>
      </c>
      <c r="D180" s="116">
        <v>178.0</v>
      </c>
      <c r="E180" s="116" t="s">
        <v>218</v>
      </c>
      <c r="F180" s="116" t="s">
        <v>25</v>
      </c>
      <c r="G180" s="116">
        <v>245397.0</v>
      </c>
      <c r="H180" s="116">
        <v>47083.0</v>
      </c>
      <c r="I180" s="118">
        <v>0.19186461122181608</v>
      </c>
      <c r="J180" s="116">
        <v>22595.0</v>
      </c>
      <c r="K180" s="116">
        <v>30.0</v>
      </c>
      <c r="L180" s="116">
        <v>61951.0</v>
      </c>
    </row>
    <row r="181" spans="8:8" ht="21.0" customHeight="1">
      <c r="A181" s="114" t="str">
        <f t="shared" si="181" ref="A181:B181">E181</f>
        <v>BHILODA</v>
      </c>
      <c r="B181" s="115" t="str">
        <f t="shared" si="181"/>
        <v>Arvalli</v>
      </c>
      <c r="C181" s="116">
        <f t="shared" si="1"/>
        <v>179.0</v>
      </c>
      <c r="D181" s="116">
        <v>179.0</v>
      </c>
      <c r="E181" s="116" t="s">
        <v>219</v>
      </c>
      <c r="F181" s="116" t="s">
        <v>25</v>
      </c>
      <c r="G181" s="116">
        <v>141826.0</v>
      </c>
      <c r="H181" s="116">
        <v>26768.0</v>
      </c>
      <c r="I181" s="118">
        <v>0.1887383131442754</v>
      </c>
      <c r="J181" s="116">
        <v>18051.0</v>
      </c>
      <c r="K181" s="116">
        <v>2.0</v>
      </c>
      <c r="L181" s="116">
        <v>39187.0</v>
      </c>
    </row>
    <row r="182" spans="8:8" ht="21.0" customHeight="1">
      <c r="A182" s="114" t="str">
        <f t="shared" si="182" ref="A182:B182">E182</f>
        <v>WEST ZONE</v>
      </c>
      <c r="B182" s="115" t="str">
        <f t="shared" si="182"/>
        <v>Vadodara Corporation</v>
      </c>
      <c r="C182" s="116">
        <f t="shared" si="1"/>
        <v>180.0</v>
      </c>
      <c r="D182" s="116">
        <v>180.0</v>
      </c>
      <c r="E182" s="116" t="s">
        <v>220</v>
      </c>
      <c r="F182" s="116" t="s">
        <v>179</v>
      </c>
      <c r="G182" s="116">
        <v>631553.0</v>
      </c>
      <c r="H182" s="116">
        <v>118628.0</v>
      </c>
      <c r="I182" s="118">
        <v>0.18783538357034169</v>
      </c>
      <c r="J182" s="116">
        <v>51949.0</v>
      </c>
      <c r="K182" s="116">
        <v>69.0</v>
      </c>
      <c r="L182" s="116">
        <v>84699.0</v>
      </c>
    </row>
    <row r="183" spans="8:8" ht="21.0" customHeight="1">
      <c r="A183" s="114" t="str">
        <f t="shared" si="183" ref="A183:B183">E183</f>
        <v>Porbandar</v>
      </c>
      <c r="B183" s="115" t="str">
        <f t="shared" si="183"/>
        <v>Porbandar</v>
      </c>
      <c r="C183" s="116">
        <f t="shared" si="1"/>
        <v>181.0</v>
      </c>
      <c r="D183" s="116">
        <v>181.0</v>
      </c>
      <c r="E183" s="116" t="s">
        <v>143</v>
      </c>
      <c r="F183" s="116" t="s">
        <v>143</v>
      </c>
      <c r="G183" s="116">
        <v>399994.0</v>
      </c>
      <c r="H183" s="116">
        <v>74871.0</v>
      </c>
      <c r="I183" s="118">
        <v>0.18718030770461558</v>
      </c>
      <c r="J183" s="116">
        <v>22003.0</v>
      </c>
      <c r="K183" s="116">
        <v>86.0</v>
      </c>
      <c r="L183" s="116">
        <v>114627.0</v>
      </c>
    </row>
    <row r="184" spans="8:8" ht="21.0" customHeight="1">
      <c r="A184" s="114" t="str">
        <f t="shared" si="184" ref="A184:B184">E184</f>
        <v>WADHVAN</v>
      </c>
      <c r="B184" s="115" t="str">
        <f t="shared" si="184"/>
        <v>Surendranagar</v>
      </c>
      <c r="C184" s="116">
        <f t="shared" si="1"/>
        <v>182.0</v>
      </c>
      <c r="D184" s="116">
        <v>182.0</v>
      </c>
      <c r="E184" s="116" t="s">
        <v>221</v>
      </c>
      <c r="F184" s="116" t="s">
        <v>94</v>
      </c>
      <c r="G184" s="116">
        <v>397035.0</v>
      </c>
      <c r="H184" s="116">
        <v>71327.0</v>
      </c>
      <c r="I184" s="118">
        <v>0.17964914931932954</v>
      </c>
      <c r="J184" s="116">
        <v>37733.0</v>
      </c>
      <c r="K184" s="116">
        <v>38.0</v>
      </c>
      <c r="L184" s="116">
        <v>60428.0</v>
      </c>
    </row>
    <row r="185" spans="8:8" ht="21.0" customHeight="1">
      <c r="A185" s="114" t="str">
        <f t="shared" si="185" ref="A185:B185">E185</f>
        <v>Limkheda</v>
      </c>
      <c r="B185" s="115" t="str">
        <f t="shared" si="185"/>
        <v>Dahod</v>
      </c>
      <c r="C185" s="116">
        <f t="shared" si="1"/>
        <v>183.0</v>
      </c>
      <c r="D185" s="116">
        <v>183.0</v>
      </c>
      <c r="E185" s="116" t="s">
        <v>222</v>
      </c>
      <c r="F185" s="116" t="s">
        <v>209</v>
      </c>
      <c r="G185" s="116">
        <v>240272.0</v>
      </c>
      <c r="H185" s="116">
        <v>42817.0</v>
      </c>
      <c r="I185" s="118">
        <v>0.1782022041686089</v>
      </c>
      <c r="J185" s="116">
        <v>6404.0</v>
      </c>
      <c r="K185" s="116">
        <v>122.0</v>
      </c>
      <c r="L185" s="116">
        <v>57091.0</v>
      </c>
    </row>
    <row r="186" spans="8:8" ht="21.0" customHeight="1">
      <c r="A186" s="114" t="str">
        <f t="shared" si="186" ref="A186:B186">E186</f>
        <v>Chanasma</v>
      </c>
      <c r="B186" s="115" t="str">
        <f t="shared" si="186"/>
        <v>Patan</v>
      </c>
      <c r="C186" s="116">
        <f t="shared" si="1"/>
        <v>184.0</v>
      </c>
      <c r="D186" s="116">
        <v>184.0</v>
      </c>
      <c r="E186" s="116" t="s">
        <v>223</v>
      </c>
      <c r="F186" s="116" t="s">
        <v>152</v>
      </c>
      <c r="G186" s="116">
        <v>116975.0</v>
      </c>
      <c r="H186" s="116">
        <v>20749.0</v>
      </c>
      <c r="I186" s="118">
        <v>0.17737978200470186</v>
      </c>
      <c r="J186" s="116">
        <v>10500.0</v>
      </c>
      <c r="K186" s="116">
        <v>6.0</v>
      </c>
      <c r="L186" s="116">
        <v>20364.0</v>
      </c>
    </row>
    <row r="187" spans="8:8" ht="21.0" customHeight="1">
      <c r="A187" s="114" t="str">
        <f t="shared" si="187" ref="A187:B187">E187</f>
        <v>Central Zone</v>
      </c>
      <c r="B187" s="115" t="str">
        <f t="shared" si="187"/>
        <v>Rajkot Corporation</v>
      </c>
      <c r="C187" s="116">
        <f t="shared" si="1"/>
        <v>185.0</v>
      </c>
      <c r="D187" s="116">
        <v>185.0</v>
      </c>
      <c r="E187" s="116" t="s">
        <v>164</v>
      </c>
      <c r="F187" s="116" t="s">
        <v>224</v>
      </c>
      <c r="G187" s="116">
        <v>525127.0</v>
      </c>
      <c r="H187" s="116">
        <v>90334.0</v>
      </c>
      <c r="I187" s="118">
        <v>0.17202314868593693</v>
      </c>
      <c r="J187" s="116">
        <v>22516.0</v>
      </c>
      <c r="K187" s="116">
        <v>1001.0</v>
      </c>
      <c r="L187" s="116">
        <v>76526.0</v>
      </c>
    </row>
    <row r="188" spans="8:8" ht="21.0" customHeight="1">
      <c r="A188" s="114" t="str">
        <f t="shared" si="188" ref="A188:B188">E188</f>
        <v>Dharampur</v>
      </c>
      <c r="B188" s="115" t="str">
        <f t="shared" si="188"/>
        <v>Valsad</v>
      </c>
      <c r="C188" s="116">
        <f t="shared" si="1"/>
        <v>186.0</v>
      </c>
      <c r="D188" s="116">
        <v>186.0</v>
      </c>
      <c r="E188" s="116" t="s">
        <v>225</v>
      </c>
      <c r="F188" s="116" t="s">
        <v>66</v>
      </c>
      <c r="G188" s="116">
        <v>251561.0</v>
      </c>
      <c r="H188" s="116">
        <v>42726.0</v>
      </c>
      <c r="I188" s="118">
        <v>0.1698434972034616</v>
      </c>
      <c r="J188" s="116">
        <v>28882.0</v>
      </c>
      <c r="K188" s="116">
        <v>8.0</v>
      </c>
      <c r="L188" s="116">
        <v>64462.0</v>
      </c>
    </row>
    <row r="189" spans="8:8" ht="21.0" customHeight="1">
      <c r="A189" s="114" t="str">
        <f t="shared" si="189" ref="A189:B189">E189</f>
        <v>Lalpur</v>
      </c>
      <c r="B189" s="115" t="str">
        <f t="shared" si="189"/>
        <v>Jamnagar</v>
      </c>
      <c r="C189" s="116">
        <f t="shared" si="1"/>
        <v>187.0</v>
      </c>
      <c r="D189" s="116">
        <v>187.0</v>
      </c>
      <c r="E189" s="116" t="s">
        <v>226</v>
      </c>
      <c r="F189" s="116" t="s">
        <v>141</v>
      </c>
      <c r="G189" s="116">
        <v>131568.0</v>
      </c>
      <c r="H189" s="116">
        <v>22172.0</v>
      </c>
      <c r="I189" s="118">
        <v>0.16852122096558433</v>
      </c>
      <c r="J189" s="116">
        <v>3029.0</v>
      </c>
      <c r="K189" s="116">
        <v>26.0</v>
      </c>
      <c r="L189" s="116">
        <v>30316.0</v>
      </c>
    </row>
    <row r="190" spans="8:8" ht="21.0" customHeight="1">
      <c r="A190" s="114" t="str">
        <f t="shared" si="190" ref="A190:B190">E190</f>
        <v>Patan</v>
      </c>
      <c r="B190" s="115" t="str">
        <f t="shared" si="190"/>
        <v>Patan</v>
      </c>
      <c r="C190" s="116">
        <f t="shared" si="1"/>
        <v>188.0</v>
      </c>
      <c r="D190" s="116">
        <v>188.0</v>
      </c>
      <c r="E190" s="116" t="s">
        <v>152</v>
      </c>
      <c r="F190" s="116" t="s">
        <v>152</v>
      </c>
      <c r="G190" s="116">
        <v>317975.0</v>
      </c>
      <c r="H190" s="116">
        <v>52983.0</v>
      </c>
      <c r="I190" s="118">
        <v>0.16662630709961476</v>
      </c>
      <c r="J190" s="116">
        <v>25975.0</v>
      </c>
      <c r="K190" s="116">
        <v>15.0</v>
      </c>
      <c r="L190" s="116">
        <v>74753.0</v>
      </c>
    </row>
    <row r="191" spans="8:8" ht="21.0" customHeight="1">
      <c r="A191" s="114" t="str">
        <f t="shared" si="191" ref="A191:B191">E191</f>
        <v>Vagra</v>
      </c>
      <c r="B191" s="115" t="str">
        <f t="shared" si="191"/>
        <v>Bharuch</v>
      </c>
      <c r="C191" s="116">
        <f t="shared" si="1"/>
        <v>189.0</v>
      </c>
      <c r="D191" s="116">
        <v>189.0</v>
      </c>
      <c r="E191" s="116" t="s">
        <v>227</v>
      </c>
      <c r="F191" s="116" t="s">
        <v>54</v>
      </c>
      <c r="G191" s="116">
        <v>111247.0</v>
      </c>
      <c r="H191" s="116">
        <v>18504.0</v>
      </c>
      <c r="I191" s="118">
        <v>0.16633257526045647</v>
      </c>
      <c r="J191" s="116">
        <v>9824.0</v>
      </c>
      <c r="K191" s="116">
        <v>5.0</v>
      </c>
      <c r="L191" s="116">
        <v>19308.0</v>
      </c>
    </row>
    <row r="192" spans="8:8" ht="21.0" customHeight="1">
      <c r="A192" s="114" t="str">
        <f t="shared" si="192" ref="A192:B192">E192</f>
        <v>BHACHAU</v>
      </c>
      <c r="B192" s="115" t="str">
        <f t="shared" si="192"/>
        <v>Kachchh</v>
      </c>
      <c r="C192" s="116">
        <f t="shared" si="1"/>
        <v>190.0</v>
      </c>
      <c r="D192" s="116">
        <v>190.0</v>
      </c>
      <c r="E192" s="116" t="s">
        <v>228</v>
      </c>
      <c r="F192" s="116" t="s">
        <v>200</v>
      </c>
      <c r="G192" s="116">
        <v>207726.0</v>
      </c>
      <c r="H192" s="116">
        <v>34489.0</v>
      </c>
      <c r="I192" s="118">
        <v>0.16603121419562308</v>
      </c>
      <c r="J192" s="116">
        <v>11109.0</v>
      </c>
      <c r="K192" s="116">
        <v>19.0</v>
      </c>
      <c r="L192" s="116">
        <v>52984.0</v>
      </c>
    </row>
    <row r="193" spans="8:8" ht="21.0" customHeight="1">
      <c r="A193" s="114" t="str">
        <f t="shared" si="193" ref="A193:B193">E193</f>
        <v>Dhrol</v>
      </c>
      <c r="B193" s="115" t="str">
        <f t="shared" si="193"/>
        <v>Jamnagar</v>
      </c>
      <c r="C193" s="116">
        <f t="shared" si="1"/>
        <v>191.0</v>
      </c>
      <c r="D193" s="116">
        <v>191.0</v>
      </c>
      <c r="E193" s="116" t="s">
        <v>229</v>
      </c>
      <c r="F193" s="116" t="s">
        <v>141</v>
      </c>
      <c r="G193" s="116">
        <v>77446.0</v>
      </c>
      <c r="H193" s="116">
        <v>12776.0</v>
      </c>
      <c r="I193" s="118">
        <v>0.16496655734318105</v>
      </c>
      <c r="J193" s="116">
        <v>2857.0</v>
      </c>
      <c r="K193" s="116">
        <v>9.0</v>
      </c>
      <c r="L193" s="116">
        <v>10440.0</v>
      </c>
    </row>
    <row r="194" spans="8:8" ht="21.0" customHeight="1">
      <c r="A194" s="114" t="str">
        <f t="shared" si="194" ref="A194:B194">E194</f>
        <v>virpur</v>
      </c>
      <c r="B194" s="115" t="str">
        <f t="shared" si="194"/>
        <v>Mahisagar</v>
      </c>
      <c r="C194" s="116">
        <f t="shared" si="1"/>
        <v>192.0</v>
      </c>
      <c r="D194" s="116">
        <v>192.0</v>
      </c>
      <c r="E194" s="116" t="s">
        <v>230</v>
      </c>
      <c r="F194" s="116" t="s">
        <v>231</v>
      </c>
      <c r="G194" s="116">
        <v>104484.0</v>
      </c>
      <c r="H194" s="116">
        <v>16999.0</v>
      </c>
      <c r="I194" s="118">
        <v>0.16269476666283833</v>
      </c>
      <c r="J194" s="116">
        <v>11548.0</v>
      </c>
      <c r="K194" s="116">
        <v>7.0</v>
      </c>
      <c r="L194" s="116">
        <v>26146.0</v>
      </c>
    </row>
    <row r="195" spans="8:8" ht="21.0" customHeight="1">
      <c r="A195" s="114" t="str">
        <f t="shared" si="195" ref="A195:B195">E195</f>
        <v>Waghai</v>
      </c>
      <c r="B195" s="115" t="str">
        <f t="shared" si="195"/>
        <v>Dang</v>
      </c>
      <c r="C195" s="116">
        <f t="shared" si="1"/>
        <v>193.0</v>
      </c>
      <c r="D195" s="116">
        <v>193.0</v>
      </c>
      <c r="E195" s="116" t="s">
        <v>232</v>
      </c>
      <c r="F195" s="116" t="s">
        <v>233</v>
      </c>
      <c r="G195" s="116">
        <v>85879.0</v>
      </c>
      <c r="H195" s="116">
        <v>13947.0</v>
      </c>
      <c r="I195" s="118">
        <v>0.16240291573027166</v>
      </c>
      <c r="J195" s="116">
        <v>6059.0</v>
      </c>
      <c r="K195" s="116">
        <v>0.0</v>
      </c>
      <c r="L195" s="116">
        <v>37663.0</v>
      </c>
    </row>
    <row r="196" spans="8:8" ht="21.0" customHeight="1">
      <c r="A196" s="114" t="str">
        <f t="shared" si="196" ref="A196:B196">E196</f>
        <v>zalod</v>
      </c>
      <c r="B196" s="115" t="str">
        <f t="shared" si="196"/>
        <v>Dahod</v>
      </c>
      <c r="C196" s="116">
        <f t="shared" si="1"/>
        <v>194.0</v>
      </c>
      <c r="D196" s="116">
        <v>194.0</v>
      </c>
      <c r="E196" s="116" t="s">
        <v>234</v>
      </c>
      <c r="F196" s="116" t="s">
        <v>209</v>
      </c>
      <c r="G196" s="116">
        <v>208025.0</v>
      </c>
      <c r="H196" s="116">
        <v>33525.0</v>
      </c>
      <c r="I196" s="118">
        <v>0.16115851460161038</v>
      </c>
      <c r="J196" s="116">
        <v>4032.0</v>
      </c>
      <c r="K196" s="116">
        <v>27.0</v>
      </c>
      <c r="L196" s="116">
        <v>54268.0</v>
      </c>
    </row>
    <row r="197" spans="8:8" ht="21.0" customHeight="1">
      <c r="A197" s="114" t="str">
        <f t="shared" si="197" ref="A197:B197">E197</f>
        <v>Central Zone</v>
      </c>
      <c r="B197" s="115" t="str">
        <f t="shared" si="197"/>
        <v>Junagadh Corporation</v>
      </c>
      <c r="C197" s="116">
        <f t="shared" si="1"/>
        <v>195.0</v>
      </c>
      <c r="D197" s="116">
        <v>195.0</v>
      </c>
      <c r="E197" s="116" t="s">
        <v>164</v>
      </c>
      <c r="F197" s="116" t="s">
        <v>235</v>
      </c>
      <c r="G197" s="116">
        <v>348115.0</v>
      </c>
      <c r="H197" s="116">
        <v>55900.0</v>
      </c>
      <c r="I197" s="118">
        <v>0.16057911896930613</v>
      </c>
      <c r="J197" s="116">
        <v>11707.0</v>
      </c>
      <c r="K197" s="116">
        <v>130.0</v>
      </c>
      <c r="L197" s="116">
        <v>57528.0</v>
      </c>
    </row>
    <row r="198" spans="8:8" ht="21.0" customHeight="1">
      <c r="A198" s="114" t="str">
        <f t="shared" si="198" ref="A198:B198">E198</f>
        <v>South Zone</v>
      </c>
      <c r="B198" s="115" t="str">
        <f t="shared" si="198"/>
        <v>Gandhinagar Corporation</v>
      </c>
      <c r="C198" s="116">
        <f t="shared" si="1"/>
        <v>196.0</v>
      </c>
      <c r="D198" s="116">
        <v>196.0</v>
      </c>
      <c r="E198" s="116" t="s">
        <v>236</v>
      </c>
      <c r="F198" s="116" t="s">
        <v>237</v>
      </c>
      <c r="G198" s="116">
        <v>191309.0</v>
      </c>
      <c r="H198" s="116">
        <v>29875.0</v>
      </c>
      <c r="I198" s="118">
        <v>0.1561609751762855</v>
      </c>
      <c r="J198" s="116">
        <v>18165.0</v>
      </c>
      <c r="K198" s="116">
        <v>11.0</v>
      </c>
      <c r="L198" s="116">
        <v>5846.0</v>
      </c>
    </row>
    <row r="199" spans="8:8" ht="21.0" customHeight="1">
      <c r="A199" s="114" t="str">
        <f t="shared" si="199" ref="A199:B199">E199</f>
        <v>VADODARA</v>
      </c>
      <c r="B199" s="115" t="str">
        <f t="shared" si="199"/>
        <v>Vadodara</v>
      </c>
      <c r="C199" s="116">
        <f t="shared" si="1"/>
        <v>197.0</v>
      </c>
      <c r="D199" s="116">
        <v>197.0</v>
      </c>
      <c r="E199" s="116" t="s">
        <v>238</v>
      </c>
      <c r="F199" s="116" t="s">
        <v>163</v>
      </c>
      <c r="G199" s="116">
        <v>284246.0</v>
      </c>
      <c r="H199" s="116">
        <v>42726.0</v>
      </c>
      <c r="I199" s="118">
        <v>0.15031346087543887</v>
      </c>
      <c r="J199" s="116">
        <v>13154.0</v>
      </c>
      <c r="K199" s="116">
        <v>27.0</v>
      </c>
      <c r="L199" s="116">
        <v>61610.0</v>
      </c>
    </row>
    <row r="200" spans="8:8" ht="21.0" customHeight="1">
      <c r="A200" s="114" t="str">
        <f t="shared" si="200" ref="A200:B200">E200</f>
        <v>DHRANGDHRA</v>
      </c>
      <c r="B200" s="115" t="str">
        <f t="shared" si="200"/>
        <v>Surendranagar</v>
      </c>
      <c r="C200" s="116">
        <f t="shared" si="1"/>
        <v>198.0</v>
      </c>
      <c r="D200" s="116">
        <v>198.0</v>
      </c>
      <c r="E200" s="116" t="s">
        <v>239</v>
      </c>
      <c r="F200" s="116" t="s">
        <v>94</v>
      </c>
      <c r="G200" s="116">
        <v>234316.0</v>
      </c>
      <c r="H200" s="116">
        <v>34869.0</v>
      </c>
      <c r="I200" s="118">
        <v>0.14881186090578535</v>
      </c>
      <c r="J200" s="116">
        <v>20247.0</v>
      </c>
      <c r="K200" s="116">
        <v>0.0</v>
      </c>
      <c r="L200" s="116">
        <v>54465.0</v>
      </c>
    </row>
    <row r="201" spans="8:8" ht="21.0" customHeight="1">
      <c r="A201" s="114" t="str">
        <f t="shared" si="201" ref="A201:B201">E201</f>
        <v>Kaparada</v>
      </c>
      <c r="B201" s="115" t="str">
        <f t="shared" si="201"/>
        <v>Valsad</v>
      </c>
      <c r="C201" s="116">
        <f t="shared" si="1"/>
        <v>199.0</v>
      </c>
      <c r="D201" s="116">
        <v>199.0</v>
      </c>
      <c r="E201" s="116" t="s">
        <v>240</v>
      </c>
      <c r="F201" s="116" t="s">
        <v>66</v>
      </c>
      <c r="G201" s="116">
        <v>331707.0</v>
      </c>
      <c r="H201" s="116">
        <v>49352.0</v>
      </c>
      <c r="I201" s="118">
        <v>0.14878190692388163</v>
      </c>
      <c r="J201" s="116">
        <v>17988.0</v>
      </c>
      <c r="K201" s="116">
        <v>19.0</v>
      </c>
      <c r="L201" s="116">
        <v>58648.0</v>
      </c>
    </row>
    <row r="202" spans="8:8" ht="21.0" customHeight="1">
      <c r="A202" s="114" t="str">
        <f t="shared" si="202" ref="A202:B202">E202</f>
        <v>GALTESWAR</v>
      </c>
      <c r="B202" s="115" t="str">
        <f t="shared" si="202"/>
        <v>Kheda</v>
      </c>
      <c r="C202" s="116">
        <f t="shared" si="1"/>
        <v>200.0</v>
      </c>
      <c r="D202" s="116">
        <v>200.0</v>
      </c>
      <c r="E202" s="116" t="s">
        <v>241</v>
      </c>
      <c r="F202" s="116" t="s">
        <v>190</v>
      </c>
      <c r="G202" s="116">
        <v>130523.0</v>
      </c>
      <c r="H202" s="116">
        <v>19404.0</v>
      </c>
      <c r="I202" s="118">
        <v>0.1486634539506447</v>
      </c>
      <c r="J202" s="116">
        <v>14429.0</v>
      </c>
      <c r="K202" s="116">
        <v>1.0</v>
      </c>
      <c r="L202" s="116">
        <v>27658.0</v>
      </c>
    </row>
    <row r="203" spans="8:8" ht="21.0" customHeight="1">
      <c r="A203" s="114" t="str">
        <f t="shared" si="203" ref="A203:B203">E203</f>
        <v>mandavi</v>
      </c>
      <c r="B203" s="115" t="str">
        <f t="shared" si="203"/>
        <v>Surat</v>
      </c>
      <c r="C203" s="116">
        <f t="shared" si="1"/>
        <v>201.0</v>
      </c>
      <c r="D203" s="116">
        <v>201.0</v>
      </c>
      <c r="E203" s="116" t="s">
        <v>242</v>
      </c>
      <c r="F203" s="116" t="s">
        <v>181</v>
      </c>
      <c r="G203" s="116">
        <v>196048.0</v>
      </c>
      <c r="H203" s="116">
        <v>28047.0</v>
      </c>
      <c r="I203" s="118">
        <v>0.14306190320737777</v>
      </c>
      <c r="J203" s="116">
        <v>16453.0</v>
      </c>
      <c r="K203" s="116">
        <v>11.0</v>
      </c>
      <c r="L203" s="116">
        <v>25039.0</v>
      </c>
    </row>
    <row r="204" spans="8:8" ht="21.0" customHeight="1">
      <c r="A204" s="114" t="str">
        <f t="shared" si="204" ref="A204:B204">E204</f>
        <v>olpad</v>
      </c>
      <c r="B204" s="115" t="str">
        <f t="shared" si="204"/>
        <v>Surat</v>
      </c>
      <c r="C204" s="116">
        <f t="shared" si="1"/>
        <v>202.0</v>
      </c>
      <c r="D204" s="116">
        <v>202.0</v>
      </c>
      <c r="E204" s="116" t="s">
        <v>243</v>
      </c>
      <c r="F204" s="116" t="s">
        <v>181</v>
      </c>
      <c r="G204" s="116">
        <v>192737.0</v>
      </c>
      <c r="H204" s="116">
        <v>26836.0</v>
      </c>
      <c r="I204" s="118">
        <v>0.13923636873044615</v>
      </c>
      <c r="J204" s="116">
        <v>8313.0</v>
      </c>
      <c r="K204" s="116">
        <v>576.0</v>
      </c>
      <c r="L204" s="116">
        <v>22215.0</v>
      </c>
    </row>
    <row r="205" spans="8:8" ht="21.0" customHeight="1">
      <c r="A205" s="114" t="str">
        <f t="shared" si="205" ref="A205:B205">E205</f>
        <v>kamrej</v>
      </c>
      <c r="B205" s="115" t="str">
        <f t="shared" si="205"/>
        <v>Surat</v>
      </c>
      <c r="C205" s="116">
        <f t="shared" si="1"/>
        <v>203.0</v>
      </c>
      <c r="D205" s="116">
        <v>203.0</v>
      </c>
      <c r="E205" s="116" t="s">
        <v>244</v>
      </c>
      <c r="F205" s="116" t="s">
        <v>181</v>
      </c>
      <c r="G205" s="116">
        <v>261161.0</v>
      </c>
      <c r="H205" s="116">
        <v>36313.0</v>
      </c>
      <c r="I205" s="118">
        <v>0.13904449745559253</v>
      </c>
      <c r="J205" s="116">
        <v>21983.0</v>
      </c>
      <c r="K205" s="116">
        <v>34.0</v>
      </c>
      <c r="L205" s="116">
        <v>27860.0</v>
      </c>
    </row>
    <row r="206" spans="8:8" ht="21.0" customHeight="1">
      <c r="A206" s="114" t="str">
        <f t="shared" si="206" ref="A206:B206">E206</f>
        <v>Ankleshwar</v>
      </c>
      <c r="B206" s="115" t="str">
        <f t="shared" si="206"/>
        <v>Bharuch</v>
      </c>
      <c r="C206" s="116">
        <f t="shared" si="1"/>
        <v>204.0</v>
      </c>
      <c r="D206" s="116">
        <v>204.0</v>
      </c>
      <c r="E206" s="116" t="s">
        <v>245</v>
      </c>
      <c r="F206" s="116" t="s">
        <v>54</v>
      </c>
      <c r="G206" s="116">
        <v>417682.0</v>
      </c>
      <c r="H206" s="116">
        <v>56812.0</v>
      </c>
      <c r="I206" s="118">
        <v>0.13601735291441813</v>
      </c>
      <c r="J206" s="116">
        <v>30383.0</v>
      </c>
      <c r="K206" s="116">
        <v>10.0</v>
      </c>
      <c r="L206" s="116">
        <v>95989.0</v>
      </c>
    </row>
    <row r="207" spans="8:8" ht="21.0" customHeight="1">
      <c r="A207" s="114" t="str">
        <f t="shared" si="207" ref="A207:B207">E207</f>
        <v>ANJAR</v>
      </c>
      <c r="B207" s="115" t="str">
        <f t="shared" si="207"/>
        <v>Kachchh</v>
      </c>
      <c r="C207" s="116">
        <f t="shared" si="1"/>
        <v>205.0</v>
      </c>
      <c r="D207" s="116">
        <v>205.0</v>
      </c>
      <c r="E207" s="116" t="s">
        <v>246</v>
      </c>
      <c r="F207" s="116" t="s">
        <v>200</v>
      </c>
      <c r="G207" s="116">
        <v>292527.0</v>
      </c>
      <c r="H207" s="116">
        <v>39522.0</v>
      </c>
      <c r="I207" s="118">
        <v>0.1351054774431078</v>
      </c>
      <c r="J207" s="116">
        <v>7207.0</v>
      </c>
      <c r="K207" s="116">
        <v>376.0</v>
      </c>
      <c r="L207" s="116">
        <v>43658.0</v>
      </c>
    </row>
    <row r="208" spans="8:8" ht="21.0" customHeight="1">
      <c r="A208" s="114" t="str">
        <f t="shared" si="208" ref="A208:B208">E208</f>
        <v>umerpada</v>
      </c>
      <c r="B208" s="115" t="str">
        <f t="shared" si="208"/>
        <v>Surat</v>
      </c>
      <c r="C208" s="116">
        <f t="shared" si="1"/>
        <v>206.0</v>
      </c>
      <c r="D208" s="116">
        <v>206.0</v>
      </c>
      <c r="E208" s="116" t="s">
        <v>247</v>
      </c>
      <c r="F208" s="116" t="s">
        <v>181</v>
      </c>
      <c r="G208" s="116">
        <v>94330.0</v>
      </c>
      <c r="H208" s="116">
        <v>12621.0</v>
      </c>
      <c r="I208" s="118">
        <v>0.13379624721721617</v>
      </c>
      <c r="J208" s="116">
        <v>10380.0</v>
      </c>
      <c r="K208" s="116">
        <v>30.0</v>
      </c>
      <c r="L208" s="116">
        <v>11573.0</v>
      </c>
    </row>
    <row r="209" spans="8:8" ht="21.0" customHeight="1">
      <c r="A209" s="114" t="str">
        <f t="shared" si="209" ref="A209:B209">E209</f>
        <v>DHOLKA</v>
      </c>
      <c r="B209" s="115" t="str">
        <f t="shared" si="209"/>
        <v>Ahmedabad</v>
      </c>
      <c r="C209" s="116">
        <f t="shared" si="1"/>
        <v>207.0</v>
      </c>
      <c r="D209" s="116">
        <v>207.0</v>
      </c>
      <c r="E209" s="116" t="s">
        <v>248</v>
      </c>
      <c r="F209" s="116" t="s">
        <v>59</v>
      </c>
      <c r="G209" s="116">
        <v>276887.0</v>
      </c>
      <c r="H209" s="116">
        <v>37013.0</v>
      </c>
      <c r="I209" s="118">
        <v>0.13367547049879555</v>
      </c>
      <c r="J209" s="116">
        <v>19176.0</v>
      </c>
      <c r="K209" s="116">
        <v>4.0</v>
      </c>
      <c r="L209" s="116">
        <v>65216.0</v>
      </c>
    </row>
    <row r="210" spans="8:8" ht="21.0" customHeight="1">
      <c r="A210" s="114" t="str">
        <f t="shared" si="210" ref="A210:B210">E210</f>
        <v>Dhandhuka</v>
      </c>
      <c r="B210" s="115" t="str">
        <f t="shared" si="210"/>
        <v>Ahmedabad</v>
      </c>
      <c r="C210" s="116">
        <f t="shared" si="1"/>
        <v>208.0</v>
      </c>
      <c r="D210" s="116">
        <v>208.0</v>
      </c>
      <c r="E210" s="116" t="s">
        <v>249</v>
      </c>
      <c r="F210" s="116" t="s">
        <v>59</v>
      </c>
      <c r="G210" s="116">
        <v>112037.0</v>
      </c>
      <c r="H210" s="116">
        <v>14921.0</v>
      </c>
      <c r="I210" s="118">
        <v>0.13317921757990664</v>
      </c>
      <c r="J210" s="116">
        <v>8285.0</v>
      </c>
      <c r="K210" s="116">
        <v>15.0</v>
      </c>
      <c r="L210" s="116">
        <v>21659.0</v>
      </c>
    </row>
    <row r="211" spans="8:8" ht="21.0" customHeight="1">
      <c r="A211" s="114" t="str">
        <f t="shared" si="211" ref="A211:B211">E211</f>
        <v>DABHOI</v>
      </c>
      <c r="B211" s="115" t="str">
        <f t="shared" si="211"/>
        <v>Vadodara</v>
      </c>
      <c r="C211" s="116">
        <f t="shared" si="1"/>
        <v>209.0</v>
      </c>
      <c r="D211" s="116">
        <v>209.0</v>
      </c>
      <c r="E211" s="116" t="s">
        <v>250</v>
      </c>
      <c r="F211" s="116" t="s">
        <v>163</v>
      </c>
      <c r="G211" s="116">
        <v>176568.0</v>
      </c>
      <c r="H211" s="116">
        <v>23325.0</v>
      </c>
      <c r="I211" s="118">
        <v>0.13210207965203208</v>
      </c>
      <c r="J211" s="116">
        <v>9785.0</v>
      </c>
      <c r="K211" s="116">
        <v>9.0</v>
      </c>
      <c r="L211" s="116">
        <v>29337.0</v>
      </c>
    </row>
    <row r="212" spans="8:8" ht="21.0" customHeight="1">
      <c r="A212" s="114" t="str">
        <f t="shared" si="212" ref="A212:B212">E212</f>
        <v>Central Zone</v>
      </c>
      <c r="B212" s="115" t="str">
        <f t="shared" si="212"/>
        <v>Bhavnagar Corporation</v>
      </c>
      <c r="C212" s="116">
        <f t="shared" si="1"/>
        <v>210.0</v>
      </c>
      <c r="D212" s="116">
        <v>210.0</v>
      </c>
      <c r="E212" s="116" t="s">
        <v>164</v>
      </c>
      <c r="F212" s="116" t="s">
        <v>251</v>
      </c>
      <c r="G212" s="116">
        <v>670127.0</v>
      </c>
      <c r="H212" s="116">
        <v>86942.0</v>
      </c>
      <c r="I212" s="118">
        <v>0.12973958667536153</v>
      </c>
      <c r="J212" s="116">
        <v>26490.0</v>
      </c>
      <c r="K212" s="116">
        <v>69.0</v>
      </c>
      <c r="L212" s="116">
        <v>102786.0</v>
      </c>
    </row>
    <row r="213" spans="8:8" ht="21.0" customHeight="1">
      <c r="A213" s="114" t="str">
        <f t="shared" si="213" ref="A213:B213">E213</f>
        <v>VIRAMGAM</v>
      </c>
      <c r="B213" s="115" t="str">
        <f t="shared" si="213"/>
        <v>Ahmedabad</v>
      </c>
      <c r="C213" s="116">
        <f t="shared" si="1"/>
        <v>211.0</v>
      </c>
      <c r="D213" s="116">
        <v>211.0</v>
      </c>
      <c r="E213" s="116" t="s">
        <v>252</v>
      </c>
      <c r="F213" s="116" t="s">
        <v>59</v>
      </c>
      <c r="G213" s="116">
        <v>231406.0</v>
      </c>
      <c r="H213" s="116">
        <v>29934.0</v>
      </c>
      <c r="I213" s="118">
        <v>0.12935706075036948</v>
      </c>
      <c r="J213" s="116">
        <v>15083.0</v>
      </c>
      <c r="K213" s="116">
        <v>9.0</v>
      </c>
      <c r="L213" s="116">
        <v>49597.0</v>
      </c>
    </row>
    <row r="214" spans="8:8" ht="21.0" customHeight="1">
      <c r="A214" s="114" t="str">
        <f t="shared" si="214" ref="A214:B214">E214</f>
        <v>balasinor</v>
      </c>
      <c r="B214" s="115" t="str">
        <f t="shared" si="214"/>
        <v>Mahisagar</v>
      </c>
      <c r="C214" s="116">
        <f t="shared" si="1"/>
        <v>212.0</v>
      </c>
      <c r="D214" s="116">
        <v>212.0</v>
      </c>
      <c r="E214" s="116" t="s">
        <v>253</v>
      </c>
      <c r="F214" s="116" t="s">
        <v>231</v>
      </c>
      <c r="G214" s="116">
        <v>159039.0</v>
      </c>
      <c r="H214" s="116">
        <v>19661.0</v>
      </c>
      <c r="I214" s="118">
        <v>0.12362376523997258</v>
      </c>
      <c r="J214" s="116">
        <v>5688.0</v>
      </c>
      <c r="K214" s="116">
        <v>129.0</v>
      </c>
      <c r="L214" s="116">
        <v>18101.0</v>
      </c>
    </row>
    <row r="215" spans="8:8" ht="21.0" customHeight="1">
      <c r="A215" s="114" t="str">
        <f t="shared" si="215" ref="A215:B215">E215</f>
        <v>Central Zone</v>
      </c>
      <c r="B215" s="115" t="str">
        <f t="shared" si="215"/>
        <v>Gandhinagar Corporation</v>
      </c>
      <c r="C215" s="116">
        <f t="shared" si="1"/>
        <v>213.0</v>
      </c>
      <c r="D215" s="116">
        <v>213.0</v>
      </c>
      <c r="E215" s="116" t="s">
        <v>164</v>
      </c>
      <c r="F215" s="116" t="s">
        <v>237</v>
      </c>
      <c r="G215" s="116">
        <v>157726.0</v>
      </c>
      <c r="H215" s="116">
        <v>19395.0</v>
      </c>
      <c r="I215" s="118">
        <v>0.12296641010359738</v>
      </c>
      <c r="J215" s="116">
        <v>11623.0</v>
      </c>
      <c r="K215" s="116">
        <v>20.0</v>
      </c>
      <c r="L215" s="116">
        <v>10977.0</v>
      </c>
    </row>
    <row r="216" spans="8:8" ht="21.0" customHeight="1">
      <c r="A216" s="114" t="str">
        <f t="shared" si="216" ref="A216:B216">E216</f>
        <v>mangrol</v>
      </c>
      <c r="B216" s="115" t="str">
        <f t="shared" si="216"/>
        <v>Surat</v>
      </c>
      <c r="C216" s="116">
        <f t="shared" si="1"/>
        <v>214.0</v>
      </c>
      <c r="D216" s="116">
        <v>214.0</v>
      </c>
      <c r="E216" s="116" t="s">
        <v>254</v>
      </c>
      <c r="F216" s="116" t="s">
        <v>181</v>
      </c>
      <c r="G216" s="116">
        <v>206935.0</v>
      </c>
      <c r="H216" s="116">
        <v>25052.0</v>
      </c>
      <c r="I216" s="118">
        <v>0.12106216928020876</v>
      </c>
      <c r="J216" s="116">
        <v>15187.0</v>
      </c>
      <c r="K216" s="116">
        <v>17.0</v>
      </c>
      <c r="L216" s="116">
        <v>14839.0</v>
      </c>
    </row>
    <row r="217" spans="8:8" ht="21.0" customHeight="1">
      <c r="A217" s="114" t="str">
        <f t="shared" si="217" ref="A217:B217">E217</f>
        <v>CENTRAL ZONE</v>
      </c>
      <c r="B217" s="115" t="str">
        <f t="shared" si="217"/>
        <v>Ahmedabad Corporation</v>
      </c>
      <c r="C217" s="116">
        <f t="shared" si="1"/>
        <v>215.0</v>
      </c>
      <c r="D217" s="116">
        <v>215.0</v>
      </c>
      <c r="E217" s="116" t="s">
        <v>255</v>
      </c>
      <c r="F217" s="116" t="s">
        <v>215</v>
      </c>
      <c r="G217" s="116">
        <v>559723.0</v>
      </c>
      <c r="H217" s="116">
        <v>67101.0</v>
      </c>
      <c r="I217" s="118">
        <v>0.1198825133146217</v>
      </c>
      <c r="J217" s="116">
        <v>26487.0</v>
      </c>
      <c r="K217" s="116">
        <v>474.0</v>
      </c>
      <c r="L217" s="116">
        <v>83001.0</v>
      </c>
    </row>
    <row r="218" spans="8:8" ht="21.0" customHeight="1">
      <c r="A218" s="114" t="str">
        <f t="shared" si="218" ref="A218:B218">E218</f>
        <v>GOVIND GURU LIMADI</v>
      </c>
      <c r="B218" s="115" t="str">
        <f t="shared" si="218"/>
        <v>Dahod</v>
      </c>
      <c r="C218" s="116">
        <f t="shared" si="1"/>
        <v>216.0</v>
      </c>
      <c r="D218" s="116">
        <v>216.0</v>
      </c>
      <c r="E218" s="116" t="s">
        <v>256</v>
      </c>
      <c r="F218" s="116" t="s">
        <v>209</v>
      </c>
      <c r="G218" s="116">
        <v>309488.0</v>
      </c>
      <c r="H218" s="116">
        <v>37083.0</v>
      </c>
      <c r="I218" s="118">
        <v>0.11982047769218838</v>
      </c>
      <c r="J218" s="116">
        <v>3290.0</v>
      </c>
      <c r="K218" s="116">
        <v>143.0</v>
      </c>
      <c r="L218" s="116">
        <v>45864.0</v>
      </c>
    </row>
    <row r="219" spans="8:8" ht="21.0" customHeight="1">
      <c r="A219" s="114" t="str">
        <f t="shared" si="219" ref="A219:B219">E219</f>
        <v>SOUTH WEST ZONE</v>
      </c>
      <c r="B219" s="115" t="str">
        <f t="shared" si="219"/>
        <v>Ahmedabad Corporation</v>
      </c>
      <c r="C219" s="116">
        <f t="shared" si="1"/>
        <v>217.0</v>
      </c>
      <c r="D219" s="116">
        <v>217.0</v>
      </c>
      <c r="E219" s="116" t="s">
        <v>257</v>
      </c>
      <c r="F219" s="116" t="s">
        <v>215</v>
      </c>
      <c r="G219" s="116">
        <v>665942.0</v>
      </c>
      <c r="H219" s="116">
        <v>79686.0</v>
      </c>
      <c r="I219" s="118">
        <v>0.11965906940844698</v>
      </c>
      <c r="J219" s="116">
        <v>22942.0</v>
      </c>
      <c r="K219" s="116">
        <v>89.0</v>
      </c>
      <c r="L219" s="116">
        <v>68155.0</v>
      </c>
    </row>
    <row r="220" spans="8:8" ht="21.0" customHeight="1">
      <c r="A220" s="114" t="str">
        <f t="shared" si="220" ref="A220:B220">E220</f>
        <v>West Zone</v>
      </c>
      <c r="B220" s="115" t="str">
        <f t="shared" si="220"/>
        <v>Rajkot Corporation</v>
      </c>
      <c r="C220" s="116">
        <f t="shared" si="1"/>
        <v>218.0</v>
      </c>
      <c r="D220" s="116">
        <v>218.0</v>
      </c>
      <c r="E220" s="116" t="s">
        <v>258</v>
      </c>
      <c r="F220" s="116" t="s">
        <v>224</v>
      </c>
      <c r="G220" s="116">
        <v>682091.0</v>
      </c>
      <c r="H220" s="116">
        <v>79120.0</v>
      </c>
      <c r="I220" s="118">
        <v>0.11599625269941988</v>
      </c>
      <c r="J220" s="116">
        <v>22057.0</v>
      </c>
      <c r="K220" s="116">
        <v>48.0</v>
      </c>
      <c r="L220" s="116">
        <v>78278.0</v>
      </c>
    </row>
    <row r="221" spans="8:8" ht="21.0" customHeight="1">
      <c r="A221" s="114" t="str">
        <f t="shared" si="221" ref="A221:B221">E221</f>
        <v>GANDHIDHAM</v>
      </c>
      <c r="B221" s="115" t="str">
        <f t="shared" si="221"/>
        <v>Kachchh</v>
      </c>
      <c r="C221" s="116">
        <f t="shared" si="1"/>
        <v>219.0</v>
      </c>
      <c r="D221" s="116">
        <v>219.0</v>
      </c>
      <c r="E221" s="116" t="s">
        <v>259</v>
      </c>
      <c r="F221" s="116" t="s">
        <v>200</v>
      </c>
      <c r="G221" s="116">
        <v>295514.0</v>
      </c>
      <c r="H221" s="116">
        <v>31446.0</v>
      </c>
      <c r="I221" s="118">
        <v>0.10641120217654662</v>
      </c>
      <c r="J221" s="116">
        <v>8650.0</v>
      </c>
      <c r="K221" s="116">
        <v>70.0</v>
      </c>
      <c r="L221" s="116">
        <v>41098.0</v>
      </c>
    </row>
    <row r="222" spans="8:8" ht="21.0" customHeight="1">
      <c r="A222" s="114" t="str">
        <f t="shared" si="222" ref="A222:B222">E222</f>
        <v>KARJAN</v>
      </c>
      <c r="B222" s="115" t="str">
        <f t="shared" si="222"/>
        <v>Vadodara</v>
      </c>
      <c r="C222" s="116">
        <f t="shared" si="1"/>
        <v>220.0</v>
      </c>
      <c r="D222" s="116">
        <v>220.0</v>
      </c>
      <c r="E222" s="116" t="s">
        <v>260</v>
      </c>
      <c r="F222" s="116" t="s">
        <v>163</v>
      </c>
      <c r="G222" s="116">
        <v>163399.0</v>
      </c>
      <c r="H222" s="116">
        <v>16782.0</v>
      </c>
      <c r="I222" s="118">
        <v>0.1027056469133838</v>
      </c>
      <c r="J222" s="116">
        <v>6923.0</v>
      </c>
      <c r="K222" s="116">
        <v>12.0</v>
      </c>
      <c r="L222" s="116">
        <v>17124.0</v>
      </c>
    </row>
    <row r="223" spans="8:8" ht="21.0" customHeight="1">
      <c r="A223" s="114" t="str">
        <f t="shared" si="223" ref="A223:B223">E223</f>
        <v>central zone</v>
      </c>
      <c r="B223" s="115" t="str">
        <f t="shared" si="223"/>
        <v>Surat Corporation</v>
      </c>
      <c r="C223" s="116">
        <f t="shared" si="1"/>
        <v>221.0</v>
      </c>
      <c r="D223" s="116">
        <v>221.0</v>
      </c>
      <c r="E223" s="116" t="s">
        <v>261</v>
      </c>
      <c r="F223" s="116" t="s">
        <v>262</v>
      </c>
      <c r="G223" s="116">
        <v>383445.0</v>
      </c>
      <c r="H223" s="116">
        <v>39136.0</v>
      </c>
      <c r="I223" s="118">
        <v>0.10206418130370717</v>
      </c>
      <c r="J223" s="116">
        <v>11298.0</v>
      </c>
      <c r="K223" s="116">
        <v>31.0</v>
      </c>
      <c r="L223" s="116">
        <v>29029.0</v>
      </c>
    </row>
    <row r="224" spans="8:8" ht="21.0" customHeight="1">
      <c r="A224" s="114" t="str">
        <f t="shared" si="224" ref="A224:B224">E224</f>
        <v>BHUJ</v>
      </c>
      <c r="B224" s="115" t="str">
        <f t="shared" si="224"/>
        <v>Kachchh</v>
      </c>
      <c r="C224" s="116">
        <f t="shared" si="1"/>
        <v>222.0</v>
      </c>
      <c r="D224" s="116">
        <v>222.0</v>
      </c>
      <c r="E224" s="116" t="s">
        <v>263</v>
      </c>
      <c r="F224" s="116" t="s">
        <v>200</v>
      </c>
      <c r="G224" s="116">
        <v>546187.0</v>
      </c>
      <c r="H224" s="116">
        <v>54467.0</v>
      </c>
      <c r="I224" s="118">
        <v>0.09972225629683606</v>
      </c>
      <c r="J224" s="116">
        <v>7876.0</v>
      </c>
      <c r="K224" s="116">
        <v>155.0</v>
      </c>
      <c r="L224" s="116">
        <v>64740.0</v>
      </c>
    </row>
    <row r="225" spans="8:8" ht="21.0" customHeight="1">
      <c r="A225" s="114" t="str">
        <f t="shared" si="225" ref="A225:B225">E225</f>
        <v>Devgadhbariya</v>
      </c>
      <c r="B225" s="115" t="str">
        <f t="shared" si="225"/>
        <v>Dahod</v>
      </c>
      <c r="C225" s="116">
        <f t="shared" si="1"/>
        <v>223.0</v>
      </c>
      <c r="D225" s="116">
        <v>223.0</v>
      </c>
      <c r="E225" s="116" t="s">
        <v>264</v>
      </c>
      <c r="F225" s="116" t="s">
        <v>209</v>
      </c>
      <c r="G225" s="116">
        <v>305475.0</v>
      </c>
      <c r="H225" s="116">
        <v>30025.0</v>
      </c>
      <c r="I225" s="118">
        <v>0.09828954906293477</v>
      </c>
      <c r="J225" s="116">
        <v>5232.0</v>
      </c>
      <c r="K225" s="116">
        <v>70.0</v>
      </c>
      <c r="L225" s="116">
        <v>44643.0</v>
      </c>
    </row>
    <row r="226" spans="8:8" ht="21.0" customHeight="1">
      <c r="A226" s="114" t="str">
        <f t="shared" si="226" ref="A226:B226">E226</f>
        <v>Daskroi</v>
      </c>
      <c r="B226" s="115" t="str">
        <f t="shared" si="226"/>
        <v>Ahmedabad</v>
      </c>
      <c r="C226" s="116">
        <f t="shared" si="1"/>
        <v>224.0</v>
      </c>
      <c r="D226" s="116">
        <v>224.0</v>
      </c>
      <c r="E226" s="116" t="s">
        <v>265</v>
      </c>
      <c r="F226" s="116" t="s">
        <v>59</v>
      </c>
      <c r="G226" s="116">
        <v>317240.0</v>
      </c>
      <c r="H226" s="116">
        <v>31159.0</v>
      </c>
      <c r="I226" s="118">
        <v>0.09821901399571302</v>
      </c>
      <c r="J226" s="116">
        <v>16333.0</v>
      </c>
      <c r="K226" s="116">
        <v>25.0</v>
      </c>
      <c r="L226" s="116">
        <v>60454.0</v>
      </c>
    </row>
    <row r="227" spans="8:8" ht="21.0" customHeight="1">
      <c r="A227" s="114" t="str">
        <f t="shared" si="227" ref="A227:B227">E227</f>
        <v>EAST ZONE</v>
      </c>
      <c r="B227" s="115" t="str">
        <f t="shared" si="227"/>
        <v>Ahmedabad Corporation</v>
      </c>
      <c r="C227" s="116">
        <f t="shared" si="1"/>
        <v>225.0</v>
      </c>
      <c r="D227" s="116">
        <v>225.0</v>
      </c>
      <c r="E227" s="116" t="s">
        <v>210</v>
      </c>
      <c r="F227" s="116" t="s">
        <v>215</v>
      </c>
      <c r="G227" s="116">
        <v>1364665.0</v>
      </c>
      <c r="H227" s="116">
        <v>131595.0</v>
      </c>
      <c r="I227" s="118">
        <v>0.0964302594409617</v>
      </c>
      <c r="J227" s="116">
        <v>39823.0</v>
      </c>
      <c r="K227" s="116">
        <v>723.0</v>
      </c>
      <c r="L227" s="116">
        <v>144430.0</v>
      </c>
    </row>
    <row r="228" spans="8:8" ht="21.0" customHeight="1">
      <c r="A228" s="114" t="str">
        <f t="shared" si="228" ref="A228:B228">E228</f>
        <v>kadana</v>
      </c>
      <c r="B228" s="115" t="str">
        <f t="shared" si="228"/>
        <v>Mahisagar</v>
      </c>
      <c r="C228" s="116">
        <f t="shared" si="1"/>
        <v>226.0</v>
      </c>
      <c r="D228" s="116">
        <v>226.0</v>
      </c>
      <c r="E228" s="116" t="s">
        <v>266</v>
      </c>
      <c r="F228" s="116" t="s">
        <v>231</v>
      </c>
      <c r="G228" s="116">
        <v>150622.0</v>
      </c>
      <c r="H228" s="116">
        <v>14418.0</v>
      </c>
      <c r="I228" s="118">
        <v>0.09572306834326991</v>
      </c>
      <c r="J228" s="116">
        <v>889.0</v>
      </c>
      <c r="K228" s="116">
        <v>191.0</v>
      </c>
      <c r="L228" s="116">
        <v>17949.0</v>
      </c>
    </row>
    <row r="229" spans="8:8" ht="21.0" customHeight="1">
      <c r="A229" s="114" t="str">
        <f t="shared" si="229" ref="A229:B229">E229</f>
        <v>Morva-Hadaf</v>
      </c>
      <c r="B229" s="115" t="str">
        <f t="shared" si="229"/>
        <v>Panchmahal</v>
      </c>
      <c r="C229" s="116">
        <f t="shared" si="1"/>
        <v>227.0</v>
      </c>
      <c r="D229" s="116">
        <v>227.0</v>
      </c>
      <c r="E229" s="116" t="s">
        <v>267</v>
      </c>
      <c r="F229" s="116" t="s">
        <v>268</v>
      </c>
      <c r="G229" s="116">
        <v>224489.0</v>
      </c>
      <c r="H229" s="116">
        <v>21470.0</v>
      </c>
      <c r="I229" s="118">
        <v>0.0956394299943427</v>
      </c>
      <c r="J229" s="116">
        <v>3210.0</v>
      </c>
      <c r="K229" s="116">
        <v>781.0</v>
      </c>
      <c r="L229" s="116">
        <v>23308.0</v>
      </c>
    </row>
    <row r="230" spans="8:8" ht="21.0" customHeight="1">
      <c r="A230" s="114" t="str">
        <f t="shared" si="230" ref="A230:B230">E230</f>
        <v>WEST ZONE</v>
      </c>
      <c r="B230" s="115" t="str">
        <f t="shared" si="230"/>
        <v>Ahmedabad Corporation</v>
      </c>
      <c r="C230" s="116">
        <f t="shared" si="1"/>
        <v>228.0</v>
      </c>
      <c r="D230" s="116">
        <v>228.0</v>
      </c>
      <c r="E230" s="116" t="s">
        <v>220</v>
      </c>
      <c r="F230" s="116" t="s">
        <v>215</v>
      </c>
      <c r="G230" s="116">
        <v>1155262.0</v>
      </c>
      <c r="H230" s="116">
        <v>110018.0</v>
      </c>
      <c r="I230" s="118">
        <v>0.09523207722577216</v>
      </c>
      <c r="J230" s="116">
        <v>30903.0</v>
      </c>
      <c r="K230" s="116">
        <v>1726.0</v>
      </c>
      <c r="L230" s="116">
        <v>131681.0</v>
      </c>
    </row>
    <row r="231" spans="8:8" ht="21.0" customHeight="1">
      <c r="A231" s="114" t="str">
        <f t="shared" si="231" ref="A231:B231">E231</f>
        <v>south east zone</v>
      </c>
      <c r="B231" s="115" t="str">
        <f t="shared" si="231"/>
        <v>Surat Corporation</v>
      </c>
      <c r="C231" s="116">
        <f t="shared" si="1"/>
        <v>229.0</v>
      </c>
      <c r="D231" s="116">
        <v>229.0</v>
      </c>
      <c r="E231" s="116" t="s">
        <v>269</v>
      </c>
      <c r="F231" s="116" t="s">
        <v>262</v>
      </c>
      <c r="G231" s="116">
        <v>997546.0</v>
      </c>
      <c r="H231" s="116">
        <v>94925.0</v>
      </c>
      <c r="I231" s="118">
        <v>0.09515851900563985</v>
      </c>
      <c r="J231" s="116">
        <v>23038.0</v>
      </c>
      <c r="K231" s="116">
        <v>680.0</v>
      </c>
      <c r="L231" s="116">
        <v>46586.0</v>
      </c>
    </row>
    <row r="232" spans="8:8" ht="21.0" customHeight="1">
      <c r="A232" s="114" t="str">
        <f t="shared" si="232" ref="A232:B232">E232</f>
        <v>South Zone- B</v>
      </c>
      <c r="B232" s="115" t="str">
        <f t="shared" si="232"/>
        <v>Surat Corporation</v>
      </c>
      <c r="C232" s="116">
        <f t="shared" si="1"/>
        <v>230.0</v>
      </c>
      <c r="D232" s="116">
        <v>230.0</v>
      </c>
      <c r="E232" s="116" t="s">
        <v>270</v>
      </c>
      <c r="F232" s="116" t="s">
        <v>262</v>
      </c>
      <c r="G232" s="116">
        <v>422249.0</v>
      </c>
      <c r="H232" s="116">
        <v>39894.0</v>
      </c>
      <c r="I232" s="118">
        <v>0.09447979746547654</v>
      </c>
      <c r="J232" s="116">
        <v>10373.0</v>
      </c>
      <c r="K232" s="116">
        <v>36.0</v>
      </c>
      <c r="L232" s="116">
        <v>26021.0</v>
      </c>
    </row>
    <row r="233" spans="8:8" ht="21.0" customHeight="1">
      <c r="A233" s="114" t="str">
        <f t="shared" si="233" ref="A233:B233">E233</f>
        <v>Jodiya</v>
      </c>
      <c r="B233" s="115" t="str">
        <f t="shared" si="233"/>
        <v>Jamnagar</v>
      </c>
      <c r="C233" s="116">
        <f t="shared" si="1"/>
        <v>231.0</v>
      </c>
      <c r="D233" s="116">
        <v>231.0</v>
      </c>
      <c r="E233" s="116" t="s">
        <v>271</v>
      </c>
      <c r="F233" s="116" t="s">
        <v>141</v>
      </c>
      <c r="G233" s="116">
        <v>64316.0</v>
      </c>
      <c r="H233" s="116">
        <v>6042.0</v>
      </c>
      <c r="I233" s="118">
        <v>0.09394240935381554</v>
      </c>
      <c r="J233" s="116">
        <v>704.0</v>
      </c>
      <c r="K233" s="116">
        <v>12.0</v>
      </c>
      <c r="L233" s="116">
        <v>9085.0</v>
      </c>
    </row>
    <row r="234" spans="8:8" ht="21.0" customHeight="1">
      <c r="A234" s="114" t="str">
        <f t="shared" si="234" ref="A234:B234">E234</f>
        <v>north zone</v>
      </c>
      <c r="B234" s="115" t="str">
        <f t="shared" si="234"/>
        <v>Surat Corporation</v>
      </c>
      <c r="C234" s="116">
        <f t="shared" si="1"/>
        <v>232.0</v>
      </c>
      <c r="D234" s="116">
        <v>232.0</v>
      </c>
      <c r="E234" s="116" t="s">
        <v>272</v>
      </c>
      <c r="F234" s="116" t="s">
        <v>262</v>
      </c>
      <c r="G234" s="116">
        <v>847791.0</v>
      </c>
      <c r="H234" s="116">
        <v>78893.0</v>
      </c>
      <c r="I234" s="118">
        <v>0.09305713318494771</v>
      </c>
      <c r="J234" s="116">
        <v>22095.0</v>
      </c>
      <c r="K234" s="116">
        <v>25.0</v>
      </c>
      <c r="L234" s="116">
        <v>48627.0</v>
      </c>
    </row>
    <row r="235" spans="8:8" ht="21.0" customHeight="1">
      <c r="A235" s="114" t="str">
        <f t="shared" si="235" ref="A235:B235">E235</f>
        <v>North Zone</v>
      </c>
      <c r="B235" s="115" t="str">
        <f t="shared" si="235"/>
        <v>Gandhinagar Corporation</v>
      </c>
      <c r="C235" s="116">
        <f t="shared" si="1"/>
        <v>233.0</v>
      </c>
      <c r="D235" s="116">
        <v>233.0</v>
      </c>
      <c r="E235" s="116" t="s">
        <v>273</v>
      </c>
      <c r="F235" s="116" t="s">
        <v>237</v>
      </c>
      <c r="G235" s="116">
        <v>189430.0</v>
      </c>
      <c r="H235" s="116">
        <v>17548.0</v>
      </c>
      <c r="I235" s="118">
        <v>0.09263580214327193</v>
      </c>
      <c r="J235" s="116">
        <v>10062.0</v>
      </c>
      <c r="K235" s="116">
        <v>32.0</v>
      </c>
      <c r="L235" s="116">
        <v>1540.0</v>
      </c>
    </row>
    <row r="236" spans="8:8" ht="21.0" customHeight="1">
      <c r="A236" s="114" t="str">
        <f t="shared" si="236" ref="A236:B236">E236</f>
        <v>NAKHTRANA</v>
      </c>
      <c r="B236" s="115" t="str">
        <f t="shared" si="236"/>
        <v>Kachchh</v>
      </c>
      <c r="C236" s="116">
        <f t="shared" si="1"/>
        <v>234.0</v>
      </c>
      <c r="D236" s="116">
        <v>234.0</v>
      </c>
      <c r="E236" s="116" t="s">
        <v>274</v>
      </c>
      <c r="F236" s="116" t="s">
        <v>200</v>
      </c>
      <c r="G236" s="116">
        <v>152452.0</v>
      </c>
      <c r="H236" s="116">
        <v>13751.0</v>
      </c>
      <c r="I236" s="118">
        <v>0.09019888227114108</v>
      </c>
      <c r="J236" s="116">
        <v>2185.0</v>
      </c>
      <c r="K236" s="116">
        <v>14.0</v>
      </c>
      <c r="L236" s="116">
        <v>15215.0</v>
      </c>
    </row>
    <row r="237" spans="8:8" ht="21.0" customHeight="1">
      <c r="A237" s="114" t="str">
        <f t="shared" si="237" ref="A237:B237">E237</f>
        <v>santrampur</v>
      </c>
      <c r="B237" s="115" t="str">
        <f t="shared" si="237"/>
        <v>Mahisagar</v>
      </c>
      <c r="C237" s="116">
        <f t="shared" si="1"/>
        <v>235.0</v>
      </c>
      <c r="D237" s="116">
        <v>235.0</v>
      </c>
      <c r="E237" s="116" t="s">
        <v>275</v>
      </c>
      <c r="F237" s="116" t="s">
        <v>231</v>
      </c>
      <c r="G237" s="116">
        <v>316847.0</v>
      </c>
      <c r="H237" s="116">
        <v>27322.0</v>
      </c>
      <c r="I237" s="118">
        <v>0.08623089377522905</v>
      </c>
      <c r="J237" s="116">
        <v>1975.0</v>
      </c>
      <c r="K237" s="116">
        <v>1903.0</v>
      </c>
      <c r="L237" s="116">
        <v>30850.0</v>
      </c>
    </row>
    <row r="238" spans="8:8" ht="21.0" customHeight="1">
      <c r="A238" s="114" t="str">
        <f t="shared" si="238" ref="A238:B238">E238</f>
        <v>Ahwa</v>
      </c>
      <c r="B238" s="115" t="str">
        <f t="shared" si="238"/>
        <v>Dang</v>
      </c>
      <c r="C238" s="116">
        <f t="shared" si="1"/>
        <v>236.0</v>
      </c>
      <c r="D238" s="116">
        <v>236.0</v>
      </c>
      <c r="E238" s="116" t="s">
        <v>276</v>
      </c>
      <c r="F238" s="116" t="s">
        <v>233</v>
      </c>
      <c r="G238" s="116">
        <v>139865.0</v>
      </c>
      <c r="H238" s="116">
        <v>11909.0</v>
      </c>
      <c r="I238" s="118">
        <v>0.08514639116290709</v>
      </c>
      <c r="J238" s="116">
        <v>8137.0</v>
      </c>
      <c r="K238" s="116">
        <v>1.0</v>
      </c>
      <c r="L238" s="116">
        <v>26647.0</v>
      </c>
    </row>
    <row r="239" spans="8:8" ht="21.0" customHeight="1">
      <c r="A239" s="114" t="str">
        <f t="shared" si="239" ref="A239:B239">E239</f>
        <v>Singvad</v>
      </c>
      <c r="B239" s="115" t="str">
        <f t="shared" si="239"/>
        <v>Dahod</v>
      </c>
      <c r="C239" s="116">
        <f t="shared" si="1"/>
        <v>237.0</v>
      </c>
      <c r="D239" s="116">
        <v>237.0</v>
      </c>
      <c r="E239" s="116" t="s">
        <v>277</v>
      </c>
      <c r="F239" s="116" t="s">
        <v>209</v>
      </c>
      <c r="G239" s="116">
        <v>142825.0</v>
      </c>
      <c r="H239" s="116">
        <v>12080.0</v>
      </c>
      <c r="I239" s="118">
        <v>0.0845790302818134</v>
      </c>
      <c r="J239" s="116">
        <v>1789.0</v>
      </c>
      <c r="K239" s="116">
        <v>0.0</v>
      </c>
      <c r="L239" s="116">
        <v>24711.0</v>
      </c>
    </row>
    <row r="240" spans="8:8" ht="21.0" customHeight="1">
      <c r="A240" s="114" t="str">
        <f t="shared" si="240" ref="A240:B240">E240</f>
        <v>Dahod</v>
      </c>
      <c r="B240" s="115" t="str">
        <f t="shared" si="240"/>
        <v>Dahod</v>
      </c>
      <c r="C240" s="116">
        <f t="shared" si="1"/>
        <v>238.0</v>
      </c>
      <c r="D240" s="116">
        <v>238.0</v>
      </c>
      <c r="E240" s="116" t="s">
        <v>209</v>
      </c>
      <c r="F240" s="116" t="s">
        <v>209</v>
      </c>
      <c r="G240" s="116">
        <v>623726.0</v>
      </c>
      <c r="H240" s="116">
        <v>49961.0</v>
      </c>
      <c r="I240" s="118">
        <v>0.08010087762895887</v>
      </c>
      <c r="J240" s="116">
        <v>5566.0</v>
      </c>
      <c r="K240" s="116">
        <v>383.0</v>
      </c>
      <c r="L240" s="116">
        <v>72716.0</v>
      </c>
    </row>
    <row r="241" spans="8:8" ht="21.0" customHeight="1">
      <c r="A241" s="114" t="str">
        <f t="shared" si="241" ref="A241:B241">E241</f>
        <v>MANDVI</v>
      </c>
      <c r="B241" s="115" t="str">
        <f t="shared" si="241"/>
        <v>Kachchh</v>
      </c>
      <c r="C241" s="116">
        <f t="shared" si="1"/>
        <v>239.0</v>
      </c>
      <c r="D241" s="116">
        <v>239.0</v>
      </c>
      <c r="E241" s="116" t="s">
        <v>278</v>
      </c>
      <c r="F241" s="116" t="s">
        <v>200</v>
      </c>
      <c r="G241" s="116">
        <v>209194.0</v>
      </c>
      <c r="H241" s="116">
        <v>16694.0</v>
      </c>
      <c r="I241" s="118">
        <v>0.07980152394428139</v>
      </c>
      <c r="J241" s="116">
        <v>1558.0</v>
      </c>
      <c r="K241" s="116">
        <v>16.0</v>
      </c>
      <c r="L241" s="116">
        <v>24781.0</v>
      </c>
    </row>
    <row r="242" spans="8:8" ht="21.0" customHeight="1">
      <c r="A242" s="114" t="str">
        <f t="shared" si="242" ref="A242:B242">E242</f>
        <v>KHEDA</v>
      </c>
      <c r="B242" s="115" t="str">
        <f t="shared" si="242"/>
        <v>Kheda</v>
      </c>
      <c r="C242" s="116">
        <f t="shared" si="1"/>
        <v>240.0</v>
      </c>
      <c r="D242" s="116">
        <v>240.0</v>
      </c>
      <c r="E242" s="116" t="s">
        <v>279</v>
      </c>
      <c r="F242" s="116" t="s">
        <v>190</v>
      </c>
      <c r="G242" s="116">
        <v>138560.0</v>
      </c>
      <c r="H242" s="116">
        <v>10870.0</v>
      </c>
      <c r="I242" s="118">
        <v>0.07844976905311778</v>
      </c>
      <c r="J242" s="116">
        <v>4922.0</v>
      </c>
      <c r="K242" s="116">
        <v>8.0</v>
      </c>
      <c r="L242" s="116">
        <v>13790.0</v>
      </c>
    </row>
    <row r="243" spans="8:8" ht="21.0" customHeight="1">
      <c r="A243" s="114" t="str">
        <f t="shared" si="243" ref="A243:B243">E243</f>
        <v>East Zone</v>
      </c>
      <c r="B243" s="115" t="str">
        <f t="shared" si="243"/>
        <v>Rajkot Corporation</v>
      </c>
      <c r="C243" s="116">
        <f t="shared" si="1"/>
        <v>241.0</v>
      </c>
      <c r="D243" s="116">
        <v>241.0</v>
      </c>
      <c r="E243" s="116" t="s">
        <v>280</v>
      </c>
      <c r="F243" s="116" t="s">
        <v>224</v>
      </c>
      <c r="G243" s="116">
        <v>534664.0</v>
      </c>
      <c r="H243" s="116">
        <v>41932.0</v>
      </c>
      <c r="I243" s="118">
        <v>0.07842682507144674</v>
      </c>
      <c r="J243" s="116">
        <v>9656.0</v>
      </c>
      <c r="K243" s="116">
        <v>418.0</v>
      </c>
      <c r="L243" s="116">
        <v>55581.0</v>
      </c>
    </row>
    <row r="244" spans="8:8" ht="21.0" customHeight="1">
      <c r="A244" s="114" t="str">
        <f t="shared" si="244" ref="A244:B244">E244</f>
        <v>SAVLI</v>
      </c>
      <c r="B244" s="115" t="str">
        <f t="shared" si="244"/>
        <v>Vadodara</v>
      </c>
      <c r="C244" s="116">
        <f t="shared" si="1"/>
        <v>242.0</v>
      </c>
      <c r="D244" s="116">
        <v>242.0</v>
      </c>
      <c r="E244" s="116" t="s">
        <v>281</v>
      </c>
      <c r="F244" s="116" t="s">
        <v>163</v>
      </c>
      <c r="G244" s="116">
        <v>186661.0</v>
      </c>
      <c r="H244" s="116">
        <v>14260.0</v>
      </c>
      <c r="I244" s="118">
        <v>0.07639517628213714</v>
      </c>
      <c r="J244" s="116">
        <v>4162.0</v>
      </c>
      <c r="K244" s="116">
        <v>144.0</v>
      </c>
      <c r="L244" s="116">
        <v>28171.0</v>
      </c>
    </row>
    <row r="245" spans="8:8" ht="21.0" customHeight="1">
      <c r="A245" s="114" t="str">
        <f t="shared" si="245" ref="A245:B245">E245</f>
        <v>VASO</v>
      </c>
      <c r="B245" s="115" t="str">
        <f t="shared" si="245"/>
        <v>Kheda</v>
      </c>
      <c r="C245" s="116">
        <f t="shared" si="1"/>
        <v>243.0</v>
      </c>
      <c r="D245" s="116">
        <v>243.0</v>
      </c>
      <c r="E245" s="116" t="s">
        <v>282</v>
      </c>
      <c r="F245" s="116" t="s">
        <v>190</v>
      </c>
      <c r="G245" s="116">
        <v>85645.0</v>
      </c>
      <c r="H245" s="116">
        <v>6535.0</v>
      </c>
      <c r="I245" s="118">
        <v>0.07630334520403993</v>
      </c>
      <c r="J245" s="116">
        <v>1475.0</v>
      </c>
      <c r="K245" s="116">
        <v>5.0</v>
      </c>
      <c r="L245" s="116">
        <v>10893.0</v>
      </c>
    </row>
    <row r="246" spans="8:8" ht="21.0" customHeight="1">
      <c r="A246" s="114" t="str">
        <f t="shared" si="246" ref="A246:B246">E246</f>
        <v>Santalpur</v>
      </c>
      <c r="B246" s="115" t="str">
        <f t="shared" si="246"/>
        <v>Patan</v>
      </c>
      <c r="C246" s="116">
        <f t="shared" si="1"/>
        <v>244.0</v>
      </c>
      <c r="D246" s="116">
        <v>244.0</v>
      </c>
      <c r="E246" s="116" t="s">
        <v>283</v>
      </c>
      <c r="F246" s="116" t="s">
        <v>152</v>
      </c>
      <c r="G246" s="116">
        <v>136355.0</v>
      </c>
      <c r="H246" s="116">
        <v>10288.0</v>
      </c>
      <c r="I246" s="118">
        <v>0.07545011184041656</v>
      </c>
      <c r="J246" s="116">
        <v>7296.0</v>
      </c>
      <c r="K246" s="116">
        <v>0.0</v>
      </c>
      <c r="L246" s="116">
        <v>16746.0</v>
      </c>
    </row>
    <row r="247" spans="8:8" ht="21.0" customHeight="1">
      <c r="A247" s="114" t="str">
        <f t="shared" si="247" ref="A247:B247">E247</f>
        <v>Dholera</v>
      </c>
      <c r="B247" s="115" t="str">
        <f t="shared" si="247"/>
        <v>Ahmedabad</v>
      </c>
      <c r="C247" s="116">
        <f t="shared" si="1"/>
        <v>245.0</v>
      </c>
      <c r="D247" s="116">
        <v>245.0</v>
      </c>
      <c r="E247" s="116" t="s">
        <v>284</v>
      </c>
      <c r="F247" s="116" t="s">
        <v>59</v>
      </c>
      <c r="G247" s="116">
        <v>53505.0</v>
      </c>
      <c r="H247" s="116">
        <v>4015.0</v>
      </c>
      <c r="I247" s="118">
        <v>0.07503971591440052</v>
      </c>
      <c r="J247" s="116">
        <v>1641.0</v>
      </c>
      <c r="K247" s="116">
        <v>0.0</v>
      </c>
      <c r="L247" s="116">
        <v>8451.0</v>
      </c>
    </row>
    <row r="248" spans="8:8" ht="21.0" customHeight="1">
      <c r="A248" s="114" t="str">
        <f t="shared" si="248" ref="A248:B248">E248</f>
        <v>Palsana</v>
      </c>
      <c r="B248" s="115" t="str">
        <f t="shared" si="248"/>
        <v>Surat</v>
      </c>
      <c r="C248" s="116">
        <f t="shared" si="1"/>
        <v>246.0</v>
      </c>
      <c r="D248" s="116">
        <v>246.0</v>
      </c>
      <c r="E248" s="116" t="s">
        <v>285</v>
      </c>
      <c r="F248" s="116" t="s">
        <v>181</v>
      </c>
      <c r="G248" s="116">
        <v>260970.0</v>
      </c>
      <c r="H248" s="116">
        <v>19421.0</v>
      </c>
      <c r="I248" s="118">
        <v>0.07441851553818446</v>
      </c>
      <c r="J248" s="116">
        <v>10678.0</v>
      </c>
      <c r="K248" s="116">
        <v>0.0</v>
      </c>
      <c r="L248" s="116">
        <v>19838.0</v>
      </c>
    </row>
    <row r="249" spans="8:8" ht="21.0" customHeight="1">
      <c r="A249" s="114" t="str">
        <f t="shared" si="249" ref="A249:B249">E249</f>
        <v>Radhanpur</v>
      </c>
      <c r="B249" s="115" t="str">
        <f t="shared" si="249"/>
        <v>Patan</v>
      </c>
      <c r="C249" s="116">
        <f t="shared" si="1"/>
        <v>247.0</v>
      </c>
      <c r="D249" s="116">
        <v>247.0</v>
      </c>
      <c r="E249" s="116" t="s">
        <v>286</v>
      </c>
      <c r="F249" s="116" t="s">
        <v>152</v>
      </c>
      <c r="G249" s="116">
        <v>163966.0</v>
      </c>
      <c r="H249" s="116">
        <v>12187.0</v>
      </c>
      <c r="I249" s="118">
        <v>0.0743263847382994</v>
      </c>
      <c r="J249" s="116">
        <v>7855.0</v>
      </c>
      <c r="K249" s="116">
        <v>0.0</v>
      </c>
      <c r="L249" s="116">
        <v>16858.0</v>
      </c>
    </row>
    <row r="250" spans="8:8" ht="21.0" customHeight="1">
      <c r="A250" s="114" t="str">
        <f t="shared" si="250" ref="A250:B250">E250</f>
        <v>Halol</v>
      </c>
      <c r="B250" s="115" t="str">
        <f t="shared" si="250"/>
        <v>Panchmahal</v>
      </c>
      <c r="C250" s="116">
        <f t="shared" si="1"/>
        <v>248.0</v>
      </c>
      <c r="D250" s="116">
        <v>248.0</v>
      </c>
      <c r="E250" s="116" t="s">
        <v>287</v>
      </c>
      <c r="F250" s="116" t="s">
        <v>268</v>
      </c>
      <c r="G250" s="116">
        <v>263451.0</v>
      </c>
      <c r="H250" s="116">
        <v>18196.0</v>
      </c>
      <c r="I250" s="118">
        <v>0.06906787220393926</v>
      </c>
      <c r="J250" s="116">
        <v>2858.0</v>
      </c>
      <c r="K250" s="116">
        <v>79.0</v>
      </c>
      <c r="L250" s="116">
        <v>28198.0</v>
      </c>
    </row>
    <row r="251" spans="8:8" ht="21.0" customHeight="1">
      <c r="A251" s="114" t="str">
        <f t="shared" si="251" ref="A251:B251">E251</f>
        <v>NORTH WEST ZONE</v>
      </c>
      <c r="B251" s="115" t="str">
        <f t="shared" si="251"/>
        <v>Ahmedabad Corporation</v>
      </c>
      <c r="C251" s="116">
        <f t="shared" si="1"/>
        <v>249.0</v>
      </c>
      <c r="D251" s="116">
        <v>249.0</v>
      </c>
      <c r="E251" s="116" t="s">
        <v>288</v>
      </c>
      <c r="F251" s="116" t="s">
        <v>215</v>
      </c>
      <c r="G251" s="116">
        <v>945369.0</v>
      </c>
      <c r="H251" s="116">
        <v>63147.0</v>
      </c>
      <c r="I251" s="118">
        <v>0.06679613991996776</v>
      </c>
      <c r="J251" s="116">
        <v>16507.0</v>
      </c>
      <c r="K251" s="116">
        <v>45.0</v>
      </c>
      <c r="L251" s="116">
        <v>57204.0</v>
      </c>
    </row>
    <row r="252" spans="8:8" ht="21.0" customHeight="1">
      <c r="A252" s="114" t="str">
        <f t="shared" si="252" ref="A252:B252">E252</f>
        <v>Subir</v>
      </c>
      <c r="B252" s="115" t="str">
        <f t="shared" si="252"/>
        <v>Dang</v>
      </c>
      <c r="C252" s="116">
        <f t="shared" si="1"/>
        <v>250.0</v>
      </c>
      <c r="D252" s="116">
        <v>250.0</v>
      </c>
      <c r="E252" s="116" t="s">
        <v>289</v>
      </c>
      <c r="F252" s="116" t="s">
        <v>233</v>
      </c>
      <c r="G252" s="116">
        <v>103687.0</v>
      </c>
      <c r="H252" s="116">
        <v>6879.0</v>
      </c>
      <c r="I252" s="118">
        <v>0.06634390039252751</v>
      </c>
      <c r="J252" s="116">
        <v>4482.0</v>
      </c>
      <c r="K252" s="116">
        <v>0.0</v>
      </c>
      <c r="L252" s="116">
        <v>10038.0</v>
      </c>
    </row>
    <row r="253" spans="8:8" ht="21.0" customHeight="1">
      <c r="A253" s="114" t="str">
        <f t="shared" si="253" ref="A253:B253">E253</f>
        <v>MAHUDHA</v>
      </c>
      <c r="B253" s="115" t="str">
        <f t="shared" si="253"/>
        <v>Kheda</v>
      </c>
      <c r="C253" s="116">
        <f t="shared" si="1"/>
        <v>251.0</v>
      </c>
      <c r="D253" s="116">
        <v>251.0</v>
      </c>
      <c r="E253" s="116" t="s">
        <v>290</v>
      </c>
      <c r="F253" s="116" t="s">
        <v>190</v>
      </c>
      <c r="G253" s="116">
        <v>143534.0</v>
      </c>
      <c r="H253" s="116">
        <v>9378.0</v>
      </c>
      <c r="I253" s="118">
        <v>0.06533643596639124</v>
      </c>
      <c r="J253" s="116">
        <v>3107.0</v>
      </c>
      <c r="K253" s="116">
        <v>4.0</v>
      </c>
      <c r="L253" s="116">
        <v>18302.0</v>
      </c>
    </row>
    <row r="254" spans="8:8" ht="21.0" customHeight="1">
      <c r="A254" s="114" t="str">
        <f t="shared" si="254" ref="A254:B254">E254</f>
        <v>SOUTH ZONE</v>
      </c>
      <c r="B254" s="115" t="str">
        <f t="shared" si="254"/>
        <v>Ahmedabad Corporation</v>
      </c>
      <c r="C254" s="116">
        <f t="shared" si="1"/>
        <v>252.0</v>
      </c>
      <c r="D254" s="116">
        <v>252.0</v>
      </c>
      <c r="E254" s="116" t="s">
        <v>178</v>
      </c>
      <c r="F254" s="116" t="s">
        <v>215</v>
      </c>
      <c r="G254" s="116">
        <v>1333200.0</v>
      </c>
      <c r="H254" s="116">
        <v>85924.0</v>
      </c>
      <c r="I254" s="118">
        <v>0.06444944494449445</v>
      </c>
      <c r="J254" s="116">
        <v>27093.0</v>
      </c>
      <c r="K254" s="116">
        <v>167.0</v>
      </c>
      <c r="L254" s="116">
        <v>78919.0</v>
      </c>
    </row>
    <row r="255" spans="8:8" ht="21.0" customHeight="1">
      <c r="A255" s="114" t="str">
        <f t="shared" si="255" ref="A255:B255">E255</f>
        <v>KAPDWANJ</v>
      </c>
      <c r="B255" s="115" t="str">
        <f t="shared" si="255"/>
        <v>Kheda</v>
      </c>
      <c r="C255" s="116">
        <f t="shared" si="1"/>
        <v>253.0</v>
      </c>
      <c r="D255" s="116">
        <v>253.0</v>
      </c>
      <c r="E255" s="116" t="s">
        <v>291</v>
      </c>
      <c r="F255" s="116" t="s">
        <v>190</v>
      </c>
      <c r="G255" s="116">
        <v>291589.0</v>
      </c>
      <c r="H255" s="116">
        <v>18342.0</v>
      </c>
      <c r="I255" s="118">
        <v>0.06290360747490474</v>
      </c>
      <c r="J255" s="116">
        <v>10417.0</v>
      </c>
      <c r="K255" s="116">
        <v>14.0</v>
      </c>
      <c r="L255" s="116">
        <v>26674.0</v>
      </c>
    </row>
    <row r="256" spans="8:8" ht="21.0" customHeight="1">
      <c r="A256" s="114" t="str">
        <f t="shared" si="256" ref="A256:B256">E256</f>
        <v>SHINOR</v>
      </c>
      <c r="B256" s="115" t="str">
        <f t="shared" si="256"/>
        <v>Vadodara</v>
      </c>
      <c r="C256" s="116">
        <f t="shared" si="1"/>
        <v>254.0</v>
      </c>
      <c r="D256" s="116">
        <v>254.0</v>
      </c>
      <c r="E256" s="116" t="s">
        <v>292</v>
      </c>
      <c r="F256" s="116" t="s">
        <v>163</v>
      </c>
      <c r="G256" s="116">
        <v>56484.0</v>
      </c>
      <c r="H256" s="116">
        <v>3545.0</v>
      </c>
      <c r="I256" s="118">
        <v>0.06276113589689115</v>
      </c>
      <c r="J256" s="116">
        <v>488.0</v>
      </c>
      <c r="K256" s="116">
        <v>51.0</v>
      </c>
      <c r="L256" s="116">
        <v>6214.0</v>
      </c>
    </row>
    <row r="257" spans="8:8" ht="21.0" customHeight="1">
      <c r="A257" s="114" t="str">
        <f t="shared" si="257" ref="A257:B257">E257</f>
        <v>Kalavad</v>
      </c>
      <c r="B257" s="115" t="str">
        <f t="shared" si="257"/>
        <v>Jamnagar</v>
      </c>
      <c r="C257" s="116">
        <f t="shared" si="1"/>
        <v>255.0</v>
      </c>
      <c r="D257" s="116">
        <v>255.0</v>
      </c>
      <c r="E257" s="116" t="s">
        <v>293</v>
      </c>
      <c r="F257" s="116" t="s">
        <v>141</v>
      </c>
      <c r="G257" s="116">
        <v>160034.0</v>
      </c>
      <c r="H257" s="116">
        <v>9836.0</v>
      </c>
      <c r="I257" s="118">
        <v>0.0614619393378907</v>
      </c>
      <c r="J257" s="116">
        <v>1633.0</v>
      </c>
      <c r="K257" s="116">
        <v>15.0</v>
      </c>
      <c r="L257" s="116">
        <v>21715.0</v>
      </c>
    </row>
    <row r="258" spans="8:8" ht="21.0" customHeight="1">
      <c r="A258" s="114" t="str">
        <f t="shared" si="258" ref="A258:B258">E258</f>
        <v>KALOL</v>
      </c>
      <c r="B258" s="115" t="str">
        <f t="shared" si="258"/>
        <v>Panchmahal</v>
      </c>
      <c r="C258" s="116">
        <f t="shared" si="1"/>
        <v>256.0</v>
      </c>
      <c r="D258" s="116">
        <v>256.0</v>
      </c>
      <c r="E258" s="116" t="s">
        <v>294</v>
      </c>
      <c r="F258" s="116" t="s">
        <v>268</v>
      </c>
      <c r="G258" s="116">
        <v>232568.0</v>
      </c>
      <c r="H258" s="116">
        <v>13672.0</v>
      </c>
      <c r="I258" s="118">
        <v>0.05878710742664511</v>
      </c>
      <c r="J258" s="116">
        <v>3537.0</v>
      </c>
      <c r="K258" s="116">
        <v>521.0</v>
      </c>
      <c r="L258" s="116">
        <v>17294.0</v>
      </c>
    </row>
    <row r="259" spans="8:8" ht="21.0" customHeight="1">
      <c r="A259" s="114" t="str">
        <f t="shared" si="259" ref="A259:B259">E259</f>
        <v>south west zone</v>
      </c>
      <c r="B259" s="115" t="str">
        <f t="shared" si="259"/>
        <v>Surat Corporation</v>
      </c>
      <c r="C259" s="116">
        <f t="shared" si="1"/>
        <v>257.0</v>
      </c>
      <c r="D259" s="116">
        <v>257.0</v>
      </c>
      <c r="E259" s="116" t="s">
        <v>295</v>
      </c>
      <c r="F259" s="116" t="s">
        <v>262</v>
      </c>
      <c r="G259" s="116">
        <v>470806.0</v>
      </c>
      <c r="H259" s="116">
        <v>27265.0</v>
      </c>
      <c r="I259" s="118">
        <v>0.05791132653364656</v>
      </c>
      <c r="J259" s="116">
        <v>6649.0</v>
      </c>
      <c r="K259" s="116">
        <v>487.0</v>
      </c>
      <c r="L259" s="116">
        <v>19495.0</v>
      </c>
    </row>
    <row r="260" spans="8:8" ht="21.0" customHeight="1">
      <c r="A260" s="114" t="str">
        <f t="shared" si="260" ref="A260:B260">E260</f>
        <v>Bharuch</v>
      </c>
      <c r="B260" s="115" t="str">
        <f t="shared" si="260"/>
        <v>Bharuch</v>
      </c>
      <c r="C260" s="116">
        <f t="shared" si="1"/>
        <v>258.0</v>
      </c>
      <c r="D260" s="116">
        <v>258.0</v>
      </c>
      <c r="E260" s="116" t="s">
        <v>54</v>
      </c>
      <c r="F260" s="116" t="s">
        <v>54</v>
      </c>
      <c r="G260" s="116">
        <v>490102.0</v>
      </c>
      <c r="H260" s="116">
        <v>27582.0</v>
      </c>
      <c r="I260" s="118">
        <v>0.05627808088928427</v>
      </c>
      <c r="J260" s="116">
        <v>13802.0</v>
      </c>
      <c r="K260" s="116">
        <v>17.0</v>
      </c>
      <c r="L260" s="116">
        <v>40784.0</v>
      </c>
    </row>
    <row r="261" spans="8:8" ht="21.0" customHeight="1">
      <c r="A261" s="114" t="str">
        <f t="shared" si="261" ref="A261:B261">E261</f>
        <v>PADRA</v>
      </c>
      <c r="B261" s="115" t="str">
        <f t="shared" si="261"/>
        <v>Vadodara</v>
      </c>
      <c r="C261" s="116">
        <f t="shared" si="1"/>
        <v>259.0</v>
      </c>
      <c r="D261" s="116">
        <v>259.0</v>
      </c>
      <c r="E261" s="116" t="s">
        <v>296</v>
      </c>
      <c r="F261" s="116" t="s">
        <v>163</v>
      </c>
      <c r="G261" s="116">
        <v>279974.0</v>
      </c>
      <c r="H261" s="116">
        <v>15708.0</v>
      </c>
      <c r="I261" s="118">
        <v>0.056105209769478595</v>
      </c>
      <c r="J261" s="116">
        <v>4934.0</v>
      </c>
      <c r="K261" s="116">
        <v>10.0</v>
      </c>
      <c r="L261" s="116">
        <v>32437.0</v>
      </c>
    </row>
    <row r="262" spans="8:8" ht="21.0" customHeight="1">
      <c r="A262" s="114" t="str">
        <f t="shared" si="262" ref="A262:B262">E262</f>
        <v>Rapar</v>
      </c>
      <c r="B262" s="115" t="str">
        <f t="shared" si="262"/>
        <v>Kachchh</v>
      </c>
      <c r="C262" s="116">
        <f t="shared" si="1"/>
        <v>260.0</v>
      </c>
      <c r="D262" s="116">
        <v>260.0</v>
      </c>
      <c r="E262" s="116" t="s">
        <v>297</v>
      </c>
      <c r="F262" s="116" t="s">
        <v>200</v>
      </c>
      <c r="G262" s="116">
        <v>237988.0</v>
      </c>
      <c r="H262" s="116">
        <v>13160.0</v>
      </c>
      <c r="I262" s="118">
        <v>0.05529690572633914</v>
      </c>
      <c r="J262" s="116">
        <v>3958.0</v>
      </c>
      <c r="K262" s="116">
        <v>5.0</v>
      </c>
      <c r="L262" s="116">
        <v>23453.0</v>
      </c>
    </row>
    <row r="263" spans="8:8" ht="21.0" customHeight="1">
      <c r="A263" s="114" t="str">
        <f t="shared" si="263" ref="A263:B263">E263</f>
        <v>South Zone-A</v>
      </c>
      <c r="B263" s="115" t="str">
        <f t="shared" si="263"/>
        <v>Surat Corporation</v>
      </c>
      <c r="C263" s="116">
        <f t="shared" si="1"/>
        <v>261.0</v>
      </c>
      <c r="D263" s="116">
        <v>261.0</v>
      </c>
      <c r="E263" s="116" t="s">
        <v>298</v>
      </c>
      <c r="F263" s="116" t="s">
        <v>262</v>
      </c>
      <c r="G263" s="116">
        <v>743935.0</v>
      </c>
      <c r="H263" s="116">
        <v>41083.0</v>
      </c>
      <c r="I263" s="118">
        <v>0.05522391069112221</v>
      </c>
      <c r="J263" s="116">
        <v>9020.0</v>
      </c>
      <c r="K263" s="116">
        <v>1296.0</v>
      </c>
      <c r="L263" s="116">
        <v>31501.0</v>
      </c>
    </row>
    <row r="264" spans="8:8" ht="21.0" customHeight="1">
      <c r="A264" s="114" t="str">
        <f t="shared" si="264" ref="A264:B264">E264</f>
        <v>East Zone -B</v>
      </c>
      <c r="B264" s="115" t="str">
        <f t="shared" si="264"/>
        <v>Surat Corporation</v>
      </c>
      <c r="C264" s="116">
        <f t="shared" si="1"/>
        <v>262.0</v>
      </c>
      <c r="D264" s="116">
        <v>262.0</v>
      </c>
      <c r="E264" s="116" t="s">
        <v>299</v>
      </c>
      <c r="F264" s="116" t="s">
        <v>262</v>
      </c>
      <c r="G264" s="116">
        <v>685004.0</v>
      </c>
      <c r="H264" s="116">
        <v>37666.0</v>
      </c>
      <c r="I264" s="118">
        <v>0.05498654022458263</v>
      </c>
      <c r="J264" s="116">
        <v>7742.0</v>
      </c>
      <c r="K264" s="116">
        <v>166.0</v>
      </c>
      <c r="L264" s="116">
        <v>35469.0</v>
      </c>
    </row>
    <row r="265" spans="8:8" ht="21.0" customHeight="1">
      <c r="A265" s="114" t="str">
        <f t="shared" si="265" ref="A265:B265">E265</f>
        <v>west zone</v>
      </c>
      <c r="B265" s="115" t="str">
        <f t="shared" si="265"/>
        <v>Surat Corporation</v>
      </c>
      <c r="C265" s="116">
        <f t="shared" si="1"/>
        <v>263.0</v>
      </c>
      <c r="D265" s="116">
        <v>263.0</v>
      </c>
      <c r="E265" s="116" t="s">
        <v>300</v>
      </c>
      <c r="F265" s="116" t="s">
        <v>262</v>
      </c>
      <c r="G265" s="116">
        <v>643896.0</v>
      </c>
      <c r="H265" s="116">
        <v>35065.0</v>
      </c>
      <c r="I265" s="118">
        <v>0.054457552151279086</v>
      </c>
      <c r="J265" s="116">
        <v>6586.0</v>
      </c>
      <c r="K265" s="116">
        <v>1237.0</v>
      </c>
      <c r="L265" s="116">
        <v>19792.0</v>
      </c>
    </row>
    <row r="266" spans="8:8" ht="21.0" customHeight="1">
      <c r="A266" s="114" t="str">
        <f t="shared" si="266" ref="A266:B266">E266</f>
        <v>NADIAD</v>
      </c>
      <c r="B266" s="115" t="str">
        <f t="shared" si="266"/>
        <v>Kheda</v>
      </c>
      <c r="C266" s="116">
        <f t="shared" si="1"/>
        <v>264.0</v>
      </c>
      <c r="D266" s="116">
        <v>264.0</v>
      </c>
      <c r="E266" s="116" t="s">
        <v>301</v>
      </c>
      <c r="F266" s="116" t="s">
        <v>190</v>
      </c>
      <c r="G266" s="116">
        <v>526059.0</v>
      </c>
      <c r="H266" s="116">
        <v>28318.0</v>
      </c>
      <c r="I266" s="118">
        <v>0.053830463883328676</v>
      </c>
      <c r="J266" s="116">
        <v>16219.0</v>
      </c>
      <c r="K266" s="116">
        <v>37.0</v>
      </c>
      <c r="L266" s="116">
        <v>41157.0</v>
      </c>
    </row>
    <row r="267" spans="8:8" ht="21.0" customHeight="1">
      <c r="A267" s="114" t="str">
        <f t="shared" si="267" ref="A267:B267">E267</f>
        <v>East Zone -A</v>
      </c>
      <c r="B267" s="115" t="str">
        <f t="shared" si="267"/>
        <v>Surat Corporation</v>
      </c>
      <c r="C267" s="116">
        <f t="shared" si="1"/>
        <v>265.0</v>
      </c>
      <c r="D267" s="116">
        <v>265.0</v>
      </c>
      <c r="E267" s="116" t="s">
        <v>302</v>
      </c>
      <c r="F267" s="116" t="s">
        <v>262</v>
      </c>
      <c r="G267" s="116">
        <v>959259.0</v>
      </c>
      <c r="H267" s="116">
        <v>51037.0</v>
      </c>
      <c r="I267" s="118">
        <v>0.053204608974218644</v>
      </c>
      <c r="J267" s="116">
        <v>12494.0</v>
      </c>
      <c r="K267" s="116">
        <v>3.0</v>
      </c>
      <c r="L267" s="116">
        <v>51460.0</v>
      </c>
    </row>
    <row r="268" spans="8:8" ht="21.0" customHeight="1">
      <c r="A268" s="114" t="str">
        <f t="shared" si="268" ref="A268:B268">E268</f>
        <v>chorasi</v>
      </c>
      <c r="B268" s="115" t="str">
        <f t="shared" si="268"/>
        <v>Surat</v>
      </c>
      <c r="C268" s="116">
        <f t="shared" si="1"/>
        <v>266.0</v>
      </c>
      <c r="D268" s="116">
        <v>266.0</v>
      </c>
      <c r="E268" s="116" t="s">
        <v>303</v>
      </c>
      <c r="F268" s="116" t="s">
        <v>181</v>
      </c>
      <c r="G268" s="116">
        <v>139932.0</v>
      </c>
      <c r="H268" s="116">
        <v>6979.0</v>
      </c>
      <c r="I268" s="118">
        <v>0.0498742246233885</v>
      </c>
      <c r="J268" s="116">
        <v>2072.0</v>
      </c>
      <c r="K268" s="116">
        <v>4.0</v>
      </c>
      <c r="L268" s="116">
        <v>3612.0</v>
      </c>
    </row>
    <row r="269" spans="8:8" ht="21.0" customHeight="1">
      <c r="A269" s="114" t="str">
        <f t="shared" si="269" ref="A269:B269">E269</f>
        <v>Garbada</v>
      </c>
      <c r="B269" s="115" t="str">
        <f t="shared" si="269"/>
        <v>Dahod</v>
      </c>
      <c r="C269" s="116">
        <f t="shared" si="1"/>
        <v>267.0</v>
      </c>
      <c r="D269" s="116">
        <v>267.0</v>
      </c>
      <c r="E269" s="116" t="s">
        <v>304</v>
      </c>
      <c r="F269" s="116" t="s">
        <v>209</v>
      </c>
      <c r="G269" s="116">
        <v>260489.0</v>
      </c>
      <c r="H269" s="116">
        <v>12462.0</v>
      </c>
      <c r="I269" s="118">
        <v>0.04784079174168583</v>
      </c>
      <c r="J269" s="116">
        <v>2705.0</v>
      </c>
      <c r="K269" s="116">
        <v>9.0</v>
      </c>
      <c r="L269" s="116">
        <v>28069.0</v>
      </c>
    </row>
    <row r="270" spans="8:8" ht="21.0" customHeight="1">
      <c r="A270" s="114" t="str">
        <f t="shared" si="270" ref="A270:B270">E270</f>
        <v>lunawada</v>
      </c>
      <c r="B270" s="115" t="str">
        <f t="shared" si="270"/>
        <v>Mahisagar</v>
      </c>
      <c r="C270" s="116">
        <f t="shared" si="1"/>
        <v>268.0</v>
      </c>
      <c r="D270" s="116">
        <v>268.0</v>
      </c>
      <c r="E270" s="116" t="s">
        <v>305</v>
      </c>
      <c r="F270" s="116" t="s">
        <v>231</v>
      </c>
      <c r="G270" s="116">
        <v>265202.0</v>
      </c>
      <c r="H270" s="116">
        <v>12517.0</v>
      </c>
      <c r="I270" s="118">
        <v>0.04719798493224033</v>
      </c>
      <c r="J270" s="116">
        <v>3373.0</v>
      </c>
      <c r="K270" s="116">
        <v>12.0</v>
      </c>
      <c r="L270" s="116">
        <v>4225.0</v>
      </c>
    </row>
    <row r="271" spans="8:8" ht="21.0" customHeight="1">
      <c r="A271" s="114" t="str">
        <f t="shared" si="271" ref="A271:B271">E271</f>
        <v>VADGAM</v>
      </c>
      <c r="B271" s="115" t="str">
        <f t="shared" si="271"/>
        <v>Banaskantha</v>
      </c>
      <c r="C271" s="116">
        <f t="shared" si="1"/>
        <v>269.0</v>
      </c>
      <c r="D271" s="116">
        <v>269.0</v>
      </c>
      <c r="E271" s="116" t="s">
        <v>306</v>
      </c>
      <c r="F271" s="116" t="s">
        <v>112</v>
      </c>
      <c r="G271" s="116">
        <v>269329.0</v>
      </c>
      <c r="H271" s="116">
        <v>12623.0</v>
      </c>
      <c r="I271" s="118">
        <v>0.04686832832706467</v>
      </c>
      <c r="J271" s="116">
        <v>3057.0</v>
      </c>
      <c r="K271" s="116">
        <v>325.0</v>
      </c>
      <c r="L271" s="116">
        <v>20041.0</v>
      </c>
    </row>
    <row r="272" spans="8:8" ht="21.0" customHeight="1">
      <c r="A272" s="114" t="str">
        <f t="shared" si="272" ref="A272:B272">E272</f>
        <v>Shahera</v>
      </c>
      <c r="B272" s="115" t="str">
        <f t="shared" si="272"/>
        <v>Panchmahal</v>
      </c>
      <c r="C272" s="116">
        <f t="shared" si="1"/>
        <v>270.0</v>
      </c>
      <c r="D272" s="116">
        <v>270.0</v>
      </c>
      <c r="E272" s="116" t="s">
        <v>307</v>
      </c>
      <c r="F272" s="116" t="s">
        <v>268</v>
      </c>
      <c r="G272" s="116">
        <v>335071.0</v>
      </c>
      <c r="H272" s="116">
        <v>15594.0</v>
      </c>
      <c r="I272" s="118">
        <v>0.04653939015910061</v>
      </c>
      <c r="J272" s="116">
        <v>5487.0</v>
      </c>
      <c r="K272" s="116">
        <v>32.0</v>
      </c>
      <c r="L272" s="116">
        <v>19951.0</v>
      </c>
    </row>
    <row r="273" spans="8:8" ht="21.0" customHeight="1">
      <c r="A273" s="114" t="str">
        <f t="shared" si="273" ref="A273:B273">E273</f>
        <v>MUNDRA</v>
      </c>
      <c r="B273" s="115" t="str">
        <f t="shared" si="273"/>
        <v>Kachchh</v>
      </c>
      <c r="C273" s="116">
        <f t="shared" si="1"/>
        <v>271.0</v>
      </c>
      <c r="D273" s="116">
        <v>271.0</v>
      </c>
      <c r="E273" s="116" t="s">
        <v>308</v>
      </c>
      <c r="F273" s="116" t="s">
        <v>200</v>
      </c>
      <c r="G273" s="116">
        <v>171723.0</v>
      </c>
      <c r="H273" s="116">
        <v>7232.0</v>
      </c>
      <c r="I273" s="118">
        <v>0.04211433529579613</v>
      </c>
      <c r="J273" s="116">
        <v>1962.0</v>
      </c>
      <c r="K273" s="116">
        <v>12.0</v>
      </c>
      <c r="L273" s="116">
        <v>8591.0</v>
      </c>
    </row>
    <row r="274" spans="8:8" ht="21.0" customHeight="1">
      <c r="A274" s="114" t="str">
        <f t="shared" si="274" ref="A274:B274">E274</f>
        <v>Ghoghamba</v>
      </c>
      <c r="B274" s="115" t="str">
        <f t="shared" si="274"/>
        <v>Panchmahal</v>
      </c>
      <c r="C274" s="116">
        <f t="shared" si="1"/>
        <v>272.0</v>
      </c>
      <c r="D274" s="116">
        <v>272.0</v>
      </c>
      <c r="E274" s="116" t="s">
        <v>309</v>
      </c>
      <c r="F274" s="116" t="s">
        <v>268</v>
      </c>
      <c r="G274" s="116">
        <v>247117.0</v>
      </c>
      <c r="H274" s="116">
        <v>10152.0</v>
      </c>
      <c r="I274" s="118">
        <v>0.04108175479631106</v>
      </c>
      <c r="J274" s="116">
        <v>2977.0</v>
      </c>
      <c r="K274" s="116">
        <v>429.0</v>
      </c>
      <c r="L274" s="116">
        <v>24216.0</v>
      </c>
    </row>
    <row r="275" spans="8:8" ht="21.0" customHeight="1">
      <c r="A275" s="114" t="str">
        <f t="shared" si="275" ref="A275:B275">E275</f>
        <v>MAHEMDAWAD</v>
      </c>
      <c r="B275" s="115" t="str">
        <f t="shared" si="275"/>
        <v>Kheda</v>
      </c>
      <c r="C275" s="116">
        <f t="shared" si="1"/>
        <v>273.0</v>
      </c>
      <c r="D275" s="116">
        <v>273.0</v>
      </c>
      <c r="E275" s="116" t="s">
        <v>310</v>
      </c>
      <c r="F275" s="116" t="s">
        <v>190</v>
      </c>
      <c r="G275" s="116">
        <v>271232.0</v>
      </c>
      <c r="H275" s="116">
        <v>10884.0</v>
      </c>
      <c r="I275" s="118">
        <v>0.04012800849457291</v>
      </c>
      <c r="J275" s="116">
        <v>4325.0</v>
      </c>
      <c r="K275" s="116">
        <v>6.0</v>
      </c>
      <c r="L275" s="116">
        <v>15859.0</v>
      </c>
    </row>
    <row r="276" spans="8:8" ht="21.0" customHeight="1">
      <c r="A276" s="114" t="str">
        <f t="shared" si="276" ref="A276:B276">E276</f>
        <v>SUKHSAR</v>
      </c>
      <c r="B276" s="115" t="str">
        <f t="shared" si="276"/>
        <v>Dahod</v>
      </c>
      <c r="C276" s="116">
        <f t="shared" si="1"/>
        <v>274.0</v>
      </c>
      <c r="D276" s="116">
        <v>274.0</v>
      </c>
      <c r="E276" s="116" t="s">
        <v>311</v>
      </c>
      <c r="F276" s="116" t="s">
        <v>209</v>
      </c>
      <c r="G276" s="116">
        <v>195650.0</v>
      </c>
      <c r="H276" s="116">
        <v>6809.0</v>
      </c>
      <c r="I276" s="118">
        <v>0.03480194224380271</v>
      </c>
      <c r="J276" s="116">
        <v>1123.0</v>
      </c>
      <c r="K276" s="116">
        <v>2.0</v>
      </c>
      <c r="L276" s="116">
        <v>10091.0</v>
      </c>
    </row>
    <row r="277" spans="8:8" ht="21.0" customHeight="1">
      <c r="A277" s="114" t="str">
        <f t="shared" si="277" ref="A277:B277">E277</f>
        <v>Fatepura</v>
      </c>
      <c r="B277" s="115" t="str">
        <f t="shared" si="277"/>
        <v>Dahod</v>
      </c>
      <c r="C277" s="116">
        <f t="shared" si="1"/>
        <v>275.0</v>
      </c>
      <c r="D277" s="116">
        <v>275.0</v>
      </c>
      <c r="E277" s="116" t="s">
        <v>312</v>
      </c>
      <c r="F277" s="116" t="s">
        <v>209</v>
      </c>
      <c r="G277" s="116">
        <v>106562.0</v>
      </c>
      <c r="H277" s="116">
        <v>3567.0</v>
      </c>
      <c r="I277" s="118">
        <v>0.033473470843264956</v>
      </c>
      <c r="J277" s="116">
        <v>1055.0</v>
      </c>
      <c r="K277" s="116">
        <v>6.0</v>
      </c>
      <c r="L277" s="116">
        <v>2648.0</v>
      </c>
    </row>
    <row r="278" spans="8:8" ht="21.0" customHeight="1">
      <c r="A278" s="114" t="str">
        <f t="shared" si="278" ref="A278:B278">E278</f>
        <v>WAGHODIA</v>
      </c>
      <c r="B278" s="115" t="str">
        <f t="shared" si="278"/>
        <v>Vadodara</v>
      </c>
      <c r="C278" s="116">
        <f t="shared" si="1"/>
        <v>276.0</v>
      </c>
      <c r="D278" s="116">
        <v>276.0</v>
      </c>
      <c r="E278" s="116" t="s">
        <v>313</v>
      </c>
      <c r="F278" s="116" t="s">
        <v>163</v>
      </c>
      <c r="G278" s="116">
        <v>157453.0</v>
      </c>
      <c r="H278" s="116">
        <v>4344.0</v>
      </c>
      <c r="I278" s="118">
        <v>0.02758918534419795</v>
      </c>
      <c r="J278" s="116">
        <v>1462.0</v>
      </c>
      <c r="K278" s="116">
        <v>21.0</v>
      </c>
      <c r="L278" s="116">
        <v>14612.0</v>
      </c>
    </row>
    <row r="279" spans="8:8" ht="15.0">
      <c r="A279" s="114" t="str">
        <f t="shared" si="279" ref="A279:B279">E279</f>
        <v>Sanjeli</v>
      </c>
      <c r="B279" s="115" t="str">
        <f t="shared" si="279"/>
        <v>Dahod</v>
      </c>
      <c r="C279" s="116">
        <f t="shared" si="1"/>
        <v>277.0</v>
      </c>
      <c r="D279" s="116">
        <v>277.0</v>
      </c>
      <c r="E279" s="116" t="s">
        <v>314</v>
      </c>
      <c r="F279" s="116" t="s">
        <v>209</v>
      </c>
      <c r="G279" s="116">
        <v>110121.0</v>
      </c>
      <c r="H279" s="116">
        <v>2815.0</v>
      </c>
      <c r="I279" s="118">
        <v>0.025562790021885017</v>
      </c>
      <c r="J279" s="116">
        <v>612.0</v>
      </c>
      <c r="K279" s="116">
        <v>29.0</v>
      </c>
      <c r="L279" s="116">
        <v>4732.0</v>
      </c>
    </row>
    <row r="280" spans="8:8" ht="15.0">
      <c r="A280" s="114" t="str">
        <f t="shared" si="280" ref="A280:B280">E280</f>
        <v>GODHARA</v>
      </c>
      <c r="B280" s="115" t="str">
        <f t="shared" si="280"/>
        <v>Panchmahal</v>
      </c>
      <c r="C280" s="116">
        <f t="shared" si="1"/>
        <v>278.0</v>
      </c>
      <c r="D280" s="116">
        <v>278.0</v>
      </c>
      <c r="E280" s="116" t="s">
        <v>315</v>
      </c>
      <c r="F280" s="116" t="s">
        <v>268</v>
      </c>
      <c r="G280" s="116">
        <v>510944.0</v>
      </c>
      <c r="H280" s="116">
        <v>12751.0</v>
      </c>
      <c r="I280" s="118">
        <v>0.02495576814680278</v>
      </c>
      <c r="J280" s="116">
        <v>3036.0</v>
      </c>
      <c r="K280" s="116">
        <v>237.0</v>
      </c>
      <c r="L280" s="116">
        <v>22245.0</v>
      </c>
    </row>
    <row r="281" spans="8:8" ht="15.0">
      <c r="A281" s="114" t="str">
        <f t="shared" si="281" ref="A281:B281">E281</f>
        <v>KATHLAL</v>
      </c>
      <c r="B281" s="115" t="str">
        <f t="shared" si="281"/>
        <v>Kheda</v>
      </c>
      <c r="C281" s="116">
        <f t="shared" si="1"/>
        <v>279.0</v>
      </c>
      <c r="D281" s="116">
        <v>279.0</v>
      </c>
      <c r="E281" s="116" t="s">
        <v>316</v>
      </c>
      <c r="F281" s="116" t="s">
        <v>190</v>
      </c>
      <c r="G281" s="116">
        <v>233325.0</v>
      </c>
      <c r="H281" s="116">
        <v>5687.0</v>
      </c>
      <c r="I281" s="118">
        <v>0.024373727633129755</v>
      </c>
      <c r="J281" s="116">
        <v>3457.0</v>
      </c>
      <c r="K281" s="116">
        <v>12.0</v>
      </c>
      <c r="L281" s="116">
        <v>10900.0</v>
      </c>
    </row>
    <row r="282" spans="8:8" ht="15.0">
      <c r="A282" s="114" t="str">
        <f t="shared" si="282" ref="A282:B282">E282</f>
        <v>Jambughoda</v>
      </c>
      <c r="B282" s="115" t="str">
        <f t="shared" si="282"/>
        <v>Panchmahal</v>
      </c>
      <c r="C282" s="116">
        <f t="shared" si="1"/>
        <v>280.0</v>
      </c>
      <c r="D282" s="116">
        <v>280.0</v>
      </c>
      <c r="E282" s="116" t="s">
        <v>317</v>
      </c>
      <c r="F282" s="116" t="s">
        <v>268</v>
      </c>
      <c r="G282" s="116">
        <v>46486.0</v>
      </c>
      <c r="H282" s="116">
        <v>788.0</v>
      </c>
      <c r="I282" s="118">
        <v>0.016951340188443832</v>
      </c>
      <c r="J282" s="116">
        <v>193.0</v>
      </c>
      <c r="K282" s="116">
        <v>40.0</v>
      </c>
      <c r="L282" s="116">
        <v>2539.0</v>
      </c>
    </row>
    <row r="283" spans="8:8" ht="15.0">
      <c r="A283" s="114" t="str">
        <f t="shared" si="283" ref="A283:B283">E283</f>
        <v>khanpur</v>
      </c>
      <c r="B283" s="115" t="str">
        <f t="shared" si="283"/>
        <v>Mahisagar</v>
      </c>
      <c r="C283" s="116">
        <f t="shared" si="1"/>
        <v>281.0</v>
      </c>
      <c r="D283" s="116">
        <v>281.0</v>
      </c>
      <c r="E283" s="116" t="s">
        <v>318</v>
      </c>
      <c r="F283" s="116" t="s">
        <v>231</v>
      </c>
      <c r="G283" s="116">
        <v>99644.0</v>
      </c>
      <c r="H283" s="116">
        <v>1199.0</v>
      </c>
      <c r="I283" s="118">
        <v>0.012032836899361727</v>
      </c>
      <c r="J283" s="116">
        <v>414.0</v>
      </c>
      <c r="K283" s="116">
        <v>7.0</v>
      </c>
      <c r="L283" s="116">
        <v>2395.0</v>
      </c>
    </row>
    <row r="284" spans="8:8" ht="15.0">
      <c r="A284" s="114" t="str">
        <f t="shared" si="284" ref="A284:B284">E284</f>
        <v>Shankheshvar</v>
      </c>
      <c r="B284" s="115" t="str">
        <f t="shared" si="284"/>
        <v>Patan</v>
      </c>
      <c r="C284" s="116">
        <f t="shared" si="1"/>
        <v>282.0</v>
      </c>
      <c r="D284" s="116">
        <v>282.0</v>
      </c>
      <c r="E284" s="116" t="s">
        <v>319</v>
      </c>
      <c r="F284" s="116" t="s">
        <v>152</v>
      </c>
      <c r="G284" s="116">
        <v>70734.0</v>
      </c>
      <c r="H284" s="116">
        <v>741.0</v>
      </c>
      <c r="I284" s="118">
        <v>0.010475867333955382</v>
      </c>
      <c r="J284" s="116">
        <v>275.0</v>
      </c>
      <c r="K284" s="116">
        <v>1.0</v>
      </c>
      <c r="L284" s="116">
        <v>1166.0</v>
      </c>
    </row>
    <row r="285" spans="8:8" ht="15.0">
      <c r="A285" s="4"/>
      <c r="B285" s="4"/>
      <c r="C285" s="4"/>
      <c r="D285" s="116"/>
      <c r="E285" s="116"/>
      <c r="F285" s="116"/>
      <c r="G285" s="116"/>
      <c r="H285" s="116"/>
      <c r="I285" s="118"/>
      <c r="J285" s="116"/>
      <c r="K285" s="116"/>
      <c r="L285" s="116"/>
    </row>
    <row r="286" spans="8:8" ht="15.0">
      <c r="A286" s="4"/>
      <c r="B286" s="4"/>
      <c r="C286" s="4"/>
      <c r="D286" s="116"/>
      <c r="E286" s="116"/>
      <c r="F286" s="116"/>
      <c r="G286" s="116"/>
      <c r="H286" s="116"/>
      <c r="I286" s="118"/>
      <c r="J286" s="116"/>
      <c r="K286" s="116"/>
      <c r="L286" s="116"/>
    </row>
    <row r="287" spans="8:8" ht="15.0">
      <c r="A287" s="4"/>
      <c r="B287" s="4"/>
      <c r="C287" s="4"/>
      <c r="D287" s="116"/>
      <c r="E287" s="116"/>
      <c r="F287" s="116"/>
      <c r="G287" s="116"/>
      <c r="H287" s="116"/>
      <c r="I287" s="118"/>
      <c r="J287" s="116"/>
      <c r="K287" s="116"/>
      <c r="L287" s="116"/>
    </row>
    <row r="288" spans="8:8" ht="15.0">
      <c r="A288" s="4"/>
      <c r="B288" s="4"/>
      <c r="C288" s="4"/>
      <c r="D288" s="116"/>
      <c r="E288" s="116"/>
      <c r="F288" s="116"/>
      <c r="G288" s="116"/>
      <c r="H288" s="116"/>
      <c r="I288" s="118"/>
      <c r="J288" s="116"/>
      <c r="K288" s="116"/>
      <c r="L288" s="116"/>
    </row>
    <row r="289" spans="8:8" ht="15.0">
      <c r="A289" s="4"/>
      <c r="B289" s="4"/>
      <c r="C289" s="4"/>
      <c r="D289" s="116"/>
      <c r="E289" s="116"/>
      <c r="F289" s="116"/>
      <c r="G289" s="116"/>
      <c r="H289" s="116"/>
      <c r="I289" s="118"/>
      <c r="J289" s="116"/>
      <c r="K289" s="116"/>
      <c r="L289" s="116"/>
    </row>
    <row r="290" spans="8:8" ht="15.0">
      <c r="A290" s="4"/>
      <c r="B290" s="4"/>
      <c r="C290" s="4"/>
      <c r="D290" s="116"/>
      <c r="E290" s="116"/>
      <c r="F290" s="116"/>
      <c r="G290" s="116"/>
      <c r="H290" s="116"/>
      <c r="I290" s="118"/>
      <c r="J290" s="116"/>
      <c r="K290" s="116"/>
      <c r="L290" s="116"/>
    </row>
    <row r="291" spans="8:8" ht="15.0">
      <c r="A291" s="4"/>
      <c r="B291" s="4"/>
      <c r="C291" s="4"/>
      <c r="D291" s="116"/>
      <c r="E291" s="116"/>
      <c r="F291" s="116"/>
      <c r="G291" s="116"/>
      <c r="H291" s="116"/>
      <c r="I291" s="118"/>
      <c r="J291" s="116"/>
      <c r="K291" s="116"/>
      <c r="L291" s="116"/>
    </row>
    <row r="292" spans="8:8" ht="15.0">
      <c r="A292" s="4"/>
      <c r="B292" s="4"/>
      <c r="C292" s="4"/>
      <c r="D292" s="116"/>
      <c r="E292" s="116"/>
      <c r="F292" s="116"/>
      <c r="G292" s="116"/>
      <c r="H292" s="116"/>
      <c r="I292" s="118"/>
      <c r="J292" s="116"/>
      <c r="K292" s="116"/>
      <c r="L292" s="116"/>
    </row>
    <row r="293" spans="8:8" ht="15.0">
      <c r="A293" s="4"/>
      <c r="B293" s="4"/>
      <c r="C293" s="4"/>
      <c r="D293" s="116"/>
      <c r="E293" s="116"/>
      <c r="F293" s="116"/>
      <c r="G293" s="116"/>
      <c r="H293" s="116"/>
      <c r="I293" s="118"/>
      <c r="J293" s="116"/>
      <c r="K293" s="116"/>
      <c r="L293" s="116"/>
    </row>
    <row r="294" spans="8:8" ht="15.0">
      <c r="A294" s="4"/>
      <c r="B294" s="4"/>
      <c r="C294" s="4"/>
      <c r="D294" s="116"/>
      <c r="E294" s="116"/>
      <c r="F294" s="116"/>
      <c r="G294" s="116"/>
      <c r="H294" s="116"/>
      <c r="I294" s="118"/>
      <c r="J294" s="116"/>
      <c r="K294" s="116"/>
      <c r="L294" s="116"/>
    </row>
    <row r="295" spans="8:8" ht="15.0">
      <c r="A295" s="4"/>
      <c r="B295" s="4"/>
      <c r="C295" s="4"/>
      <c r="D295" s="116"/>
      <c r="E295" s="116"/>
      <c r="F295" s="116"/>
      <c r="G295" s="116"/>
      <c r="H295" s="116"/>
      <c r="I295" s="118"/>
      <c r="J295" s="116"/>
      <c r="K295" s="116"/>
      <c r="L295" s="116"/>
    </row>
    <row r="296" spans="8:8" ht="15.0">
      <c r="A296" s="4"/>
      <c r="B296" s="4"/>
      <c r="C296" s="4"/>
      <c r="D296" s="116"/>
      <c r="E296" s="116"/>
      <c r="F296" s="116"/>
      <c r="G296" s="116"/>
      <c r="H296" s="116"/>
      <c r="I296" s="118"/>
      <c r="J296" s="116"/>
      <c r="K296" s="116"/>
      <c r="L296" s="116"/>
    </row>
    <row r="297" spans="8:8" ht="15.0">
      <c r="A297" s="4"/>
      <c r="B297" s="4"/>
      <c r="C297" s="4"/>
      <c r="D297" s="116"/>
      <c r="E297" s="116"/>
      <c r="F297" s="116"/>
      <c r="G297" s="116"/>
      <c r="H297" s="116"/>
      <c r="I297" s="118"/>
      <c r="J297" s="116"/>
      <c r="K297" s="116"/>
      <c r="L297" s="116"/>
    </row>
    <row r="298" spans="8:8" ht="15.0">
      <c r="A298" s="4"/>
      <c r="B298" s="4"/>
      <c r="C298" s="4"/>
      <c r="D298" s="116"/>
      <c r="E298" s="116"/>
      <c r="F298" s="116"/>
      <c r="G298" s="116"/>
      <c r="H298" s="116"/>
      <c r="I298" s="118"/>
      <c r="J298" s="116"/>
      <c r="K298" s="116"/>
      <c r="L298" s="116"/>
    </row>
    <row r="299" spans="8:8" ht="15.0">
      <c r="A299" s="4"/>
      <c r="B299" s="4"/>
      <c r="C299" s="4"/>
      <c r="D299" s="116"/>
      <c r="E299" s="116"/>
      <c r="F299" s="116"/>
      <c r="G299" s="116"/>
      <c r="H299" s="116"/>
      <c r="I299" s="118"/>
      <c r="J299" s="116"/>
      <c r="K299" s="116"/>
      <c r="L299" s="116"/>
    </row>
    <row r="300" spans="8:8" ht="15.0">
      <c r="A300" s="4"/>
      <c r="B300" s="4"/>
      <c r="C300" s="4"/>
      <c r="D300" s="116"/>
      <c r="E300" s="116"/>
      <c r="F300" s="116"/>
      <c r="G300" s="116"/>
      <c r="H300" s="116"/>
      <c r="I300" s="118"/>
      <c r="J300" s="116"/>
      <c r="K300" s="116"/>
      <c r="L300" s="116"/>
    </row>
    <row r="301" spans="8:8" ht="15.0">
      <c r="A301" s="4"/>
      <c r="B301" s="4"/>
      <c r="C301" s="4"/>
      <c r="D301" s="116"/>
      <c r="E301" s="116"/>
      <c r="F301" s="116"/>
      <c r="G301" s="116"/>
      <c r="H301" s="116"/>
      <c r="I301" s="118"/>
      <c r="J301" s="116"/>
      <c r="K301" s="116"/>
      <c r="L301" s="116"/>
    </row>
    <row r="302" spans="8:8" ht="15.0">
      <c r="A302" s="4"/>
      <c r="B302" s="4"/>
      <c r="C302" s="4"/>
      <c r="D302" s="116"/>
      <c r="E302" s="116"/>
      <c r="F302" s="116"/>
      <c r="G302" s="116"/>
      <c r="H302" s="116"/>
      <c r="I302" s="118"/>
      <c r="J302" s="116"/>
      <c r="K302" s="116"/>
      <c r="L302" s="116"/>
    </row>
    <row r="303" spans="8:8" ht="15.0">
      <c r="A303" s="4"/>
      <c r="B303" s="4"/>
      <c r="C303" s="4"/>
      <c r="D303" s="116"/>
      <c r="E303" s="116"/>
      <c r="F303" s="116"/>
      <c r="G303" s="116"/>
      <c r="H303" s="116"/>
      <c r="I303" s="118"/>
      <c r="J303" s="116"/>
      <c r="K303" s="116"/>
      <c r="L303" s="116"/>
    </row>
    <row r="304" spans="8:8" ht="15.0">
      <c r="A304" s="4"/>
      <c r="B304" s="4"/>
      <c r="C304" s="4"/>
      <c r="D304" s="116"/>
      <c r="E304" s="116"/>
      <c r="F304" s="116"/>
      <c r="G304" s="116"/>
      <c r="H304" s="116"/>
      <c r="I304" s="118"/>
      <c r="J304" s="116"/>
      <c r="K304" s="116"/>
      <c r="L304" s="116"/>
    </row>
    <row r="305" spans="8:8" ht="15.0">
      <c r="A305" s="4"/>
      <c r="B305" s="4"/>
      <c r="C305" s="4"/>
      <c r="D305" s="116"/>
      <c r="E305" s="116"/>
      <c r="F305" s="116"/>
      <c r="G305" s="116"/>
      <c r="H305" s="116"/>
      <c r="I305" s="118"/>
      <c r="J305" s="116"/>
      <c r="K305" s="116"/>
      <c r="L305" s="116"/>
    </row>
    <row r="306" spans="8:8" ht="15.0">
      <c r="A306" s="4"/>
      <c r="B306" s="4"/>
      <c r="C306" s="4"/>
      <c r="D306" s="116"/>
      <c r="E306" s="116"/>
      <c r="F306" s="116"/>
      <c r="G306" s="116"/>
      <c r="H306" s="116"/>
      <c r="I306" s="118"/>
      <c r="J306" s="116"/>
      <c r="K306" s="116"/>
      <c r="L306" s="116"/>
    </row>
    <row r="307" spans="8:8" ht="15.0">
      <c r="A307" s="4"/>
      <c r="B307" s="4"/>
      <c r="C307" s="4"/>
      <c r="D307" s="116"/>
      <c r="E307" s="116"/>
      <c r="F307" s="116"/>
      <c r="G307" s="116"/>
      <c r="H307" s="116"/>
      <c r="I307" s="118"/>
      <c r="J307" s="116"/>
      <c r="K307" s="116"/>
      <c r="L307" s="116"/>
    </row>
    <row r="308" spans="8:8" ht="15.0">
      <c r="A308" s="4"/>
      <c r="B308" s="4"/>
      <c r="C308" s="4"/>
      <c r="D308" s="116"/>
      <c r="E308" s="116"/>
      <c r="F308" s="116"/>
      <c r="G308" s="116"/>
      <c r="H308" s="116"/>
      <c r="I308" s="118"/>
      <c r="J308" s="116"/>
      <c r="K308" s="116"/>
      <c r="L308" s="116"/>
    </row>
    <row r="309" spans="8:8" ht="15.0">
      <c r="A309" s="4"/>
      <c r="B309" s="4"/>
      <c r="C309" s="4"/>
      <c r="D309" s="116"/>
      <c r="E309" s="116"/>
      <c r="F309" s="116"/>
      <c r="G309" s="116"/>
      <c r="H309" s="116"/>
      <c r="I309" s="118"/>
      <c r="J309" s="116"/>
      <c r="K309" s="116"/>
      <c r="L309" s="116"/>
    </row>
    <row r="310" spans="8:8" ht="15.0">
      <c r="A310" s="4"/>
      <c r="B310" s="4"/>
      <c r="C310" s="4"/>
      <c r="D310" s="116"/>
      <c r="E310" s="116"/>
      <c r="F310" s="116"/>
      <c r="G310" s="116"/>
      <c r="H310" s="116"/>
      <c r="I310" s="118"/>
      <c r="J310" s="116"/>
      <c r="K310" s="116"/>
      <c r="L310" s="116"/>
    </row>
    <row r="311" spans="8:8" ht="15.0">
      <c r="A311" s="4"/>
      <c r="B311" s="4"/>
      <c r="C311" s="4"/>
      <c r="D311" s="116"/>
      <c r="E311" s="116"/>
      <c r="F311" s="116"/>
      <c r="G311" s="116"/>
      <c r="H311" s="116"/>
      <c r="I311" s="118"/>
      <c r="J311" s="116"/>
      <c r="K311" s="116"/>
      <c r="L311" s="116"/>
    </row>
    <row r="312" spans="8:8" ht="15.0">
      <c r="A312" s="4"/>
      <c r="B312" s="4"/>
      <c r="C312" s="4"/>
      <c r="D312" s="116"/>
      <c r="E312" s="116"/>
      <c r="F312" s="116"/>
      <c r="G312" s="116"/>
      <c r="H312" s="116"/>
      <c r="I312" s="118"/>
      <c r="J312" s="116"/>
      <c r="K312" s="116"/>
      <c r="L312" s="116"/>
    </row>
    <row r="313" spans="8:8" ht="15.0">
      <c r="A313" s="4"/>
      <c r="B313" s="4"/>
      <c r="C313" s="4"/>
      <c r="D313" s="116"/>
      <c r="E313" s="116"/>
      <c r="F313" s="116"/>
      <c r="G313" s="116"/>
      <c r="H313" s="116"/>
      <c r="I313" s="118"/>
      <c r="J313" s="116"/>
      <c r="K313" s="116"/>
      <c r="L313" s="116"/>
    </row>
    <row r="314" spans="8:8" ht="15.0">
      <c r="A314" s="4"/>
      <c r="B314" s="4"/>
      <c r="C314" s="4"/>
      <c r="D314" s="116"/>
      <c r="E314" s="116"/>
      <c r="F314" s="116"/>
      <c r="G314" s="116"/>
      <c r="H314" s="116"/>
      <c r="I314" s="118"/>
      <c r="J314" s="116"/>
      <c r="K314" s="116"/>
      <c r="L314" s="116"/>
    </row>
    <row r="315" spans="8:8" ht="15.0">
      <c r="A315" s="4"/>
      <c r="B315" s="4"/>
      <c r="C315" s="4"/>
      <c r="D315" s="116"/>
      <c r="E315" s="116"/>
      <c r="F315" s="116"/>
      <c r="G315" s="116"/>
      <c r="H315" s="116"/>
      <c r="I315" s="118"/>
      <c r="J315" s="116"/>
      <c r="K315" s="116"/>
      <c r="L315" s="116"/>
    </row>
    <row r="316" spans="8:8" ht="15.0">
      <c r="A316" s="4"/>
      <c r="B316" s="4"/>
      <c r="C316" s="4"/>
      <c r="D316" s="116"/>
      <c r="E316" s="116"/>
      <c r="F316" s="116"/>
      <c r="G316" s="116"/>
      <c r="H316" s="116"/>
      <c r="I316" s="118"/>
      <c r="J316" s="116"/>
      <c r="K316" s="116"/>
      <c r="L316" s="116"/>
    </row>
    <row r="317" spans="8:8" ht="15.0">
      <c r="A317" s="4"/>
      <c r="B317" s="4"/>
      <c r="C317" s="4"/>
      <c r="D317" s="116"/>
      <c r="E317" s="116"/>
      <c r="F317" s="116"/>
      <c r="G317" s="116"/>
      <c r="H317" s="116"/>
      <c r="I317" s="118"/>
      <c r="J317" s="116"/>
      <c r="K317" s="116"/>
      <c r="L317" s="116"/>
    </row>
    <row r="318" spans="8:8" ht="15.0">
      <c r="A318" s="4"/>
      <c r="B318" s="4"/>
      <c r="C318" s="4"/>
      <c r="D318" s="116"/>
      <c r="E318" s="116"/>
      <c r="F318" s="116"/>
      <c r="G318" s="116"/>
      <c r="H318" s="116"/>
      <c r="I318" s="118"/>
      <c r="J318" s="116"/>
      <c r="K318" s="116"/>
      <c r="L318" s="116"/>
    </row>
    <row r="319" spans="8:8" ht="15.0">
      <c r="A319" s="4"/>
      <c r="B319" s="4"/>
      <c r="C319" s="4"/>
      <c r="D319" s="116"/>
      <c r="E319" s="116"/>
      <c r="F319" s="116"/>
      <c r="G319" s="116"/>
      <c r="H319" s="116"/>
      <c r="I319" s="118"/>
      <c r="J319" s="116"/>
      <c r="K319" s="116"/>
      <c r="L319" s="116"/>
    </row>
    <row r="320" spans="8:8" ht="15.0">
      <c r="A320" s="4"/>
      <c r="B320" s="4"/>
      <c r="C320" s="4"/>
      <c r="D320" s="116"/>
      <c r="E320" s="116"/>
      <c r="F320" s="116"/>
      <c r="G320" s="116"/>
      <c r="H320" s="116"/>
      <c r="I320" s="118"/>
      <c r="J320" s="116"/>
      <c r="K320" s="116"/>
      <c r="L320" s="116"/>
    </row>
    <row r="321" spans="8:8" ht="15.0">
      <c r="A321" s="4"/>
      <c r="B321" s="4"/>
      <c r="C321" s="4"/>
      <c r="D321" s="116"/>
      <c r="E321" s="116"/>
      <c r="F321" s="116"/>
      <c r="G321" s="116"/>
      <c r="H321" s="116"/>
      <c r="I321" s="118"/>
      <c r="J321" s="116"/>
      <c r="K321" s="116"/>
      <c r="L321" s="116"/>
    </row>
    <row r="322" spans="8:8" ht="15.0">
      <c r="A322" s="4"/>
      <c r="B322" s="4"/>
      <c r="C322" s="4"/>
      <c r="D322" s="116"/>
      <c r="E322" s="116"/>
      <c r="F322" s="116"/>
      <c r="G322" s="116"/>
      <c r="H322" s="116"/>
      <c r="I322" s="118"/>
      <c r="J322" s="116"/>
      <c r="K322" s="116"/>
      <c r="L322" s="116"/>
    </row>
    <row r="323" spans="8:8" ht="15.0">
      <c r="A323" s="4"/>
      <c r="B323" s="4"/>
      <c r="C323" s="4"/>
      <c r="D323" s="116"/>
      <c r="E323" s="116"/>
      <c r="F323" s="116"/>
      <c r="G323" s="116"/>
      <c r="H323" s="116"/>
      <c r="I323" s="118"/>
      <c r="J323" s="116"/>
      <c r="K323" s="116"/>
      <c r="L323" s="116"/>
    </row>
    <row r="324" spans="8:8" ht="15.0">
      <c r="A324" s="4"/>
      <c r="B324" s="4"/>
      <c r="C324" s="4"/>
      <c r="D324" s="116"/>
      <c r="E324" s="116"/>
      <c r="F324" s="116"/>
      <c r="G324" s="116"/>
      <c r="H324" s="116"/>
      <c r="I324" s="118"/>
      <c r="J324" s="116"/>
      <c r="K324" s="116"/>
      <c r="L324" s="116"/>
    </row>
    <row r="325" spans="8:8" ht="15.0">
      <c r="A325" s="4"/>
      <c r="B325" s="4"/>
      <c r="C325" s="4"/>
      <c r="D325" s="116"/>
      <c r="E325" s="116"/>
      <c r="F325" s="116"/>
      <c r="G325" s="116"/>
      <c r="H325" s="116"/>
      <c r="I325" s="118"/>
      <c r="J325" s="116"/>
      <c r="K325" s="116"/>
      <c r="L325" s="116"/>
    </row>
    <row r="326" spans="8:8" ht="15.0">
      <c r="A326" s="4"/>
      <c r="B326" s="4"/>
      <c r="C326" s="4"/>
      <c r="D326" s="116"/>
      <c r="E326" s="116"/>
      <c r="F326" s="116"/>
      <c r="G326" s="116"/>
      <c r="H326" s="116"/>
      <c r="I326" s="118"/>
      <c r="J326" s="116"/>
      <c r="K326" s="116"/>
      <c r="L326" s="116"/>
    </row>
    <row r="327" spans="8:8" ht="15.0">
      <c r="A327" s="4"/>
      <c r="B327" s="4"/>
      <c r="C327" s="4"/>
      <c r="D327" s="116"/>
      <c r="E327" s="116"/>
      <c r="F327" s="116"/>
      <c r="G327" s="116"/>
      <c r="H327" s="116"/>
      <c r="I327" s="118"/>
      <c r="J327" s="116"/>
      <c r="K327" s="116"/>
      <c r="L327" s="116"/>
    </row>
    <row r="328" spans="8:8" ht="15.0">
      <c r="A328" s="4"/>
      <c r="B328" s="4"/>
      <c r="C328" s="4"/>
      <c r="D328" s="116"/>
      <c r="E328" s="116"/>
      <c r="F328" s="116"/>
      <c r="G328" s="116"/>
      <c r="H328" s="116"/>
      <c r="I328" s="118"/>
      <c r="J328" s="116"/>
      <c r="K328" s="116"/>
      <c r="L328" s="116"/>
    </row>
    <row r="329" spans="8:8" ht="15.0">
      <c r="A329" s="4"/>
      <c r="B329" s="4"/>
      <c r="C329" s="4"/>
      <c r="D329" s="116"/>
      <c r="E329" s="116"/>
      <c r="F329" s="116"/>
      <c r="G329" s="116"/>
      <c r="H329" s="116"/>
      <c r="I329" s="118"/>
      <c r="J329" s="116"/>
      <c r="K329" s="116"/>
      <c r="L329" s="116"/>
    </row>
    <row r="330" spans="8:8" ht="15.0">
      <c r="A330" s="4"/>
      <c r="B330" s="4"/>
      <c r="C330" s="4"/>
      <c r="D330" s="116"/>
      <c r="E330" s="116"/>
      <c r="F330" s="116"/>
      <c r="G330" s="116"/>
      <c r="H330" s="116"/>
      <c r="I330" s="118"/>
      <c r="J330" s="116"/>
      <c r="K330" s="116"/>
      <c r="L330" s="116"/>
    </row>
    <row r="331" spans="8:8" ht="15.0">
      <c r="A331" s="4"/>
      <c r="B331" s="4"/>
      <c r="C331" s="4"/>
      <c r="D331" s="116"/>
      <c r="E331" s="116"/>
      <c r="F331" s="116"/>
      <c r="G331" s="116"/>
      <c r="H331" s="116"/>
      <c r="I331" s="118"/>
      <c r="J331" s="116"/>
      <c r="K331" s="116"/>
      <c r="L331" s="116"/>
    </row>
    <row r="332" spans="8:8" ht="15.0">
      <c r="A332" s="4"/>
      <c r="B332" s="4"/>
      <c r="C332" s="4"/>
      <c r="D332" s="116"/>
      <c r="E332" s="116"/>
      <c r="F332" s="116"/>
      <c r="G332" s="116"/>
      <c r="H332" s="116"/>
      <c r="I332" s="118"/>
      <c r="J332" s="116"/>
      <c r="K332" s="116"/>
      <c r="L332" s="116"/>
    </row>
    <row r="333" spans="8:8" ht="15.0">
      <c r="A333" s="4"/>
      <c r="B333" s="4"/>
      <c r="C333" s="4"/>
      <c r="D333" s="116"/>
      <c r="E333" s="116"/>
      <c r="F333" s="116"/>
      <c r="G333" s="116"/>
      <c r="H333" s="116"/>
      <c r="I333" s="118"/>
      <c r="J333" s="116"/>
      <c r="K333" s="116"/>
      <c r="L333" s="116"/>
    </row>
    <row r="334" spans="8:8" ht="15.0">
      <c r="A334" s="4"/>
      <c r="B334" s="4"/>
      <c r="C334" s="4"/>
      <c r="D334" s="116"/>
      <c r="E334" s="116"/>
      <c r="F334" s="116"/>
      <c r="G334" s="116"/>
      <c r="H334" s="116"/>
      <c r="I334" s="118"/>
      <c r="J334" s="116"/>
      <c r="K334" s="116"/>
      <c r="L334" s="116"/>
    </row>
    <row r="335" spans="8:8" ht="15.0">
      <c r="A335" s="4"/>
      <c r="B335" s="4"/>
      <c r="C335" s="4"/>
      <c r="D335" s="116"/>
      <c r="E335" s="116"/>
      <c r="F335" s="116"/>
      <c r="G335" s="116"/>
      <c r="H335" s="116"/>
      <c r="I335" s="118"/>
      <c r="J335" s="116"/>
      <c r="K335" s="116"/>
      <c r="L335" s="116"/>
    </row>
    <row r="336" spans="8:8" ht="15.0">
      <c r="A336" s="4"/>
      <c r="B336" s="4"/>
      <c r="C336" s="4"/>
      <c r="D336" s="116"/>
      <c r="E336" s="116"/>
      <c r="F336" s="116"/>
      <c r="G336" s="116"/>
      <c r="H336" s="116"/>
      <c r="I336" s="118"/>
      <c r="J336" s="116"/>
      <c r="K336" s="116"/>
      <c r="L336" s="116"/>
    </row>
    <row r="337" spans="8:8" ht="15.0">
      <c r="A337" s="4"/>
      <c r="B337" s="4"/>
      <c r="C337" s="4"/>
      <c r="D337" s="116"/>
      <c r="E337" s="116"/>
      <c r="F337" s="116"/>
      <c r="G337" s="116"/>
      <c r="H337" s="116"/>
      <c r="I337" s="118"/>
      <c r="J337" s="116"/>
      <c r="K337" s="116"/>
      <c r="L337" s="116"/>
    </row>
    <row r="338" spans="8:8" ht="15.0">
      <c r="A338" s="4"/>
      <c r="B338" s="4"/>
      <c r="C338" s="4"/>
      <c r="D338" s="116"/>
      <c r="E338" s="116"/>
      <c r="F338" s="116"/>
      <c r="G338" s="116"/>
      <c r="H338" s="116"/>
      <c r="I338" s="118"/>
      <c r="J338" s="116"/>
      <c r="K338" s="116"/>
      <c r="L338" s="116"/>
    </row>
    <row r="339" spans="8:8" ht="15.0">
      <c r="A339" s="4"/>
      <c r="B339" s="4"/>
      <c r="C339" s="4"/>
      <c r="D339" s="116"/>
      <c r="E339" s="116"/>
      <c r="F339" s="116"/>
      <c r="G339" s="116"/>
      <c r="H339" s="116"/>
      <c r="I339" s="118"/>
      <c r="J339" s="116"/>
      <c r="K339" s="116"/>
      <c r="L339" s="116"/>
    </row>
    <row r="340" spans="8:8" ht="15.0">
      <c r="A340" s="4"/>
      <c r="B340" s="4"/>
      <c r="C340" s="4"/>
      <c r="D340" s="116"/>
      <c r="E340" s="116"/>
      <c r="F340" s="116"/>
      <c r="G340" s="116"/>
      <c r="H340" s="116"/>
      <c r="I340" s="118"/>
      <c r="J340" s="116"/>
      <c r="K340" s="116"/>
      <c r="L340" s="116"/>
    </row>
    <row r="341" spans="8:8" ht="15.0">
      <c r="A341" s="4"/>
      <c r="B341" s="4"/>
      <c r="C341" s="4"/>
      <c r="D341" s="116"/>
      <c r="E341" s="116"/>
      <c r="F341" s="116"/>
      <c r="G341" s="116"/>
      <c r="H341" s="116"/>
      <c r="I341" s="118"/>
      <c r="J341" s="116"/>
      <c r="K341" s="116"/>
      <c r="L341" s="116"/>
    </row>
    <row r="342" spans="8:8" ht="15.0">
      <c r="A342" s="4"/>
      <c r="B342" s="4"/>
      <c r="C342" s="4"/>
      <c r="D342" s="116"/>
      <c r="E342" s="116"/>
      <c r="F342" s="116"/>
      <c r="G342" s="116"/>
      <c r="H342" s="116"/>
      <c r="I342" s="118"/>
      <c r="J342" s="116"/>
      <c r="K342" s="116"/>
      <c r="L342" s="116"/>
    </row>
    <row r="343" spans="8:8" ht="15.0">
      <c r="A343" s="4"/>
      <c r="B343" s="4"/>
      <c r="C343" s="4"/>
      <c r="D343" s="116"/>
      <c r="E343" s="116"/>
      <c r="F343" s="116"/>
      <c r="G343" s="116"/>
      <c r="H343" s="116"/>
      <c r="I343" s="118"/>
      <c r="J343" s="116"/>
      <c r="K343" s="116"/>
      <c r="L343" s="116"/>
    </row>
    <row r="344" spans="8:8" ht="15.0">
      <c r="A344" s="4"/>
      <c r="B344" s="4"/>
      <c r="C344" s="4"/>
      <c r="D344" s="116"/>
      <c r="E344" s="116"/>
      <c r="F344" s="116"/>
      <c r="G344" s="116"/>
      <c r="H344" s="116"/>
      <c r="I344" s="118"/>
      <c r="J344" s="116"/>
      <c r="K344" s="116"/>
      <c r="L344" s="116"/>
    </row>
    <row r="345" spans="8:8" ht="15.0">
      <c r="A345" s="4"/>
      <c r="B345" s="4"/>
      <c r="C345" s="4"/>
      <c r="D345" s="116"/>
      <c r="E345" s="116"/>
      <c r="F345" s="116"/>
      <c r="G345" s="116"/>
      <c r="H345" s="116"/>
      <c r="I345" s="118"/>
      <c r="J345" s="116"/>
      <c r="K345" s="116"/>
      <c r="L345" s="116"/>
    </row>
    <row r="346" spans="8:8" ht="15.0">
      <c r="A346" s="4"/>
      <c r="B346" s="4"/>
      <c r="C346" s="4"/>
      <c r="D346" s="116"/>
      <c r="E346" s="116"/>
      <c r="F346" s="116"/>
      <c r="G346" s="116"/>
      <c r="H346" s="116"/>
      <c r="I346" s="118"/>
      <c r="J346" s="116"/>
      <c r="K346" s="116"/>
      <c r="L346" s="116"/>
    </row>
    <row r="347" spans="8:8" ht="15.0">
      <c r="A347" s="4"/>
      <c r="B347" s="4"/>
      <c r="C347" s="4"/>
      <c r="D347" s="116"/>
      <c r="E347" s="116"/>
      <c r="F347" s="116"/>
      <c r="G347" s="116"/>
      <c r="H347" s="116"/>
      <c r="I347" s="118"/>
      <c r="J347" s="116"/>
      <c r="K347" s="116"/>
      <c r="L347" s="116"/>
    </row>
    <row r="348" spans="8:8" ht="15.0">
      <c r="A348" s="4"/>
      <c r="B348" s="4"/>
      <c r="C348" s="4"/>
      <c r="D348" s="116"/>
      <c r="E348" s="116"/>
      <c r="F348" s="116"/>
      <c r="G348" s="116"/>
      <c r="H348" s="116"/>
      <c r="I348" s="118"/>
      <c r="J348" s="116"/>
      <c r="K348" s="116"/>
      <c r="L348" s="116"/>
    </row>
    <row r="349" spans="8:8" ht="15.0">
      <c r="A349" s="4"/>
      <c r="B349" s="4"/>
      <c r="C349" s="4"/>
      <c r="D349" s="116"/>
      <c r="E349" s="116"/>
      <c r="F349" s="116"/>
      <c r="G349" s="116"/>
      <c r="H349" s="116"/>
      <c r="I349" s="118"/>
      <c r="J349" s="116"/>
      <c r="K349" s="116"/>
      <c r="L349" s="116"/>
    </row>
    <row r="350" spans="8:8" ht="15.0">
      <c r="A350" s="4"/>
      <c r="B350" s="4"/>
      <c r="C350" s="4"/>
      <c r="D350" s="116"/>
      <c r="E350" s="116"/>
      <c r="F350" s="116"/>
      <c r="G350" s="116"/>
      <c r="H350" s="116"/>
      <c r="I350" s="118"/>
      <c r="J350" s="116"/>
      <c r="K350" s="116"/>
      <c r="L350" s="116"/>
    </row>
    <row r="351" spans="8:8" ht="15.0">
      <c r="A351" s="4"/>
      <c r="B351" s="4"/>
      <c r="C351" s="4"/>
      <c r="D351" s="117"/>
      <c r="E351" s="117"/>
      <c r="F351" s="117"/>
      <c r="G351" s="117"/>
      <c r="H351" s="117"/>
      <c r="I351" s="119"/>
      <c r="J351" s="117"/>
      <c r="K351" s="117"/>
      <c r="L351" s="117"/>
    </row>
    <row r="352" spans="8:8" ht="15.0">
      <c r="A352" s="4"/>
      <c r="B352" s="4"/>
      <c r="C352" s="4"/>
      <c r="D352" s="117"/>
      <c r="E352" s="117"/>
      <c r="F352" s="117"/>
      <c r="G352" s="117"/>
      <c r="H352" s="117"/>
      <c r="I352" s="119"/>
      <c r="J352" s="117"/>
      <c r="K352" s="117"/>
      <c r="L352" s="117"/>
    </row>
    <row r="353" spans="8:8" ht="15.0">
      <c r="A353" s="4"/>
      <c r="B353" s="4"/>
      <c r="C353" s="4"/>
      <c r="D353" s="117"/>
      <c r="E353" s="117"/>
      <c r="F353" s="117"/>
      <c r="G353" s="117"/>
      <c r="H353" s="117"/>
      <c r="I353" s="119"/>
      <c r="J353" s="117"/>
      <c r="K353" s="117"/>
      <c r="L353" s="117"/>
    </row>
    <row r="354" spans="8:8" ht="15.0">
      <c r="A354" s="4"/>
      <c r="B354" s="4"/>
      <c r="C354" s="4"/>
      <c r="D354" s="117"/>
      <c r="E354" s="117"/>
      <c r="F354" s="117"/>
      <c r="G354" s="117"/>
      <c r="H354" s="117"/>
      <c r="I354" s="119"/>
      <c r="J354" s="117"/>
      <c r="K354" s="117"/>
      <c r="L354" s="117"/>
    </row>
    <row r="355" spans="8:8" ht="15.0">
      <c r="A355" s="4"/>
      <c r="B355" s="4"/>
      <c r="C355" s="4"/>
      <c r="D355" s="117"/>
      <c r="E355" s="117"/>
      <c r="F355" s="117"/>
      <c r="G355" s="117"/>
      <c r="H355" s="117"/>
      <c r="I355" s="119"/>
      <c r="J355" s="117"/>
      <c r="K355" s="117"/>
      <c r="L355" s="117"/>
    </row>
    <row r="356" spans="8:8" ht="15.0">
      <c r="A356" s="4"/>
      <c r="B356" s="4"/>
      <c r="C356" s="4"/>
      <c r="D356" s="117"/>
      <c r="E356" s="117"/>
      <c r="F356" s="117"/>
      <c r="G356" s="117"/>
      <c r="H356" s="117"/>
      <c r="I356" s="119"/>
      <c r="J356" s="117"/>
      <c r="K356" s="117"/>
      <c r="L356" s="117"/>
    </row>
    <row r="357" spans="8:8" ht="15.0">
      <c r="A357" s="4"/>
      <c r="B357" s="4"/>
      <c r="C357" s="4"/>
      <c r="D357" s="117"/>
      <c r="E357" s="117"/>
      <c r="F357" s="117"/>
      <c r="G357" s="117"/>
      <c r="H357" s="117"/>
      <c r="I357" s="119"/>
      <c r="J357" s="117"/>
      <c r="K357" s="117"/>
      <c r="L357" s="117"/>
    </row>
    <row r="358" spans="8:8" ht="15.0">
      <c r="A358" s="4"/>
      <c r="B358" s="4"/>
      <c r="C358" s="4"/>
      <c r="D358" s="117"/>
      <c r="E358" s="117"/>
      <c r="F358" s="117"/>
      <c r="G358" s="117"/>
      <c r="H358" s="117"/>
      <c r="I358" s="119"/>
      <c r="J358" s="117"/>
      <c r="K358" s="117"/>
      <c r="L358" s="117"/>
    </row>
    <row r="359" spans="8:8" ht="15.0">
      <c r="A359" s="4"/>
      <c r="B359" s="4"/>
      <c r="C359" s="4"/>
      <c r="D359" s="117"/>
      <c r="E359" s="117"/>
      <c r="F359" s="117"/>
      <c r="G359" s="117"/>
      <c r="H359" s="117"/>
      <c r="I359" s="119"/>
      <c r="J359" s="117"/>
      <c r="K359" s="117"/>
      <c r="L359" s="117"/>
    </row>
    <row r="360" spans="8:8" ht="15.0">
      <c r="A360" s="4"/>
      <c r="B360" s="4"/>
      <c r="C360" s="4"/>
      <c r="D360" s="117"/>
      <c r="E360" s="117"/>
      <c r="F360" s="117"/>
      <c r="G360" s="117"/>
      <c r="H360" s="117"/>
      <c r="I360" s="119"/>
      <c r="J360" s="117"/>
      <c r="K360" s="117"/>
      <c r="L360" s="117"/>
    </row>
    <row r="361" spans="8:8" ht="15.0">
      <c r="A361" s="4"/>
      <c r="B361" s="4"/>
      <c r="C361" s="4"/>
      <c r="D361" s="117"/>
      <c r="E361" s="117"/>
      <c r="F361" s="117"/>
      <c r="G361" s="117"/>
      <c r="H361" s="117"/>
      <c r="I361" s="119"/>
      <c r="J361" s="117"/>
      <c r="K361" s="117"/>
      <c r="L361" s="117"/>
    </row>
    <row r="362" spans="8:8" ht="15.0">
      <c r="A362" s="4"/>
      <c r="B362" s="4"/>
      <c r="C362" s="4"/>
      <c r="D362" s="117"/>
      <c r="E362" s="117"/>
      <c r="F362" s="117"/>
      <c r="G362" s="117"/>
      <c r="H362" s="117"/>
      <c r="I362" s="119"/>
      <c r="J362" s="117"/>
      <c r="K362" s="117"/>
      <c r="L362" s="117"/>
    </row>
    <row r="363" spans="8:8" ht="15.0">
      <c r="A363" s="4"/>
      <c r="B363" s="4"/>
      <c r="C363" s="4"/>
      <c r="D363" s="117"/>
      <c r="E363" s="117"/>
      <c r="F363" s="117"/>
      <c r="G363" s="117"/>
      <c r="H363" s="117"/>
      <c r="I363" s="119"/>
      <c r="J363" s="117"/>
      <c r="K363" s="117"/>
      <c r="L363" s="117"/>
    </row>
    <row r="364" spans="8:8" ht="15.0">
      <c r="A364" s="4"/>
      <c r="B364" s="4"/>
      <c r="C364" s="4"/>
      <c r="D364" s="117"/>
      <c r="E364" s="117"/>
      <c r="F364" s="117"/>
      <c r="G364" s="117"/>
      <c r="H364" s="117"/>
      <c r="I364" s="119"/>
      <c r="J364" s="117"/>
      <c r="K364" s="117"/>
      <c r="L364" s="117"/>
    </row>
    <row r="365" spans="8:8" ht="15.0">
      <c r="A365" s="4"/>
      <c r="B365" s="4"/>
      <c r="C365" s="4"/>
      <c r="D365" s="117"/>
      <c r="E365" s="117"/>
      <c r="F365" s="117"/>
      <c r="G365" s="117"/>
      <c r="H365" s="117"/>
      <c r="I365" s="119"/>
      <c r="J365" s="117"/>
      <c r="K365" s="117"/>
      <c r="L365" s="117"/>
    </row>
    <row r="366" spans="8:8" ht="15.0">
      <c r="A366" s="4"/>
      <c r="B366" s="4"/>
      <c r="C366" s="4"/>
      <c r="D366" s="117"/>
      <c r="E366" s="117"/>
      <c r="F366" s="117"/>
      <c r="G366" s="117"/>
      <c r="H366" s="117"/>
      <c r="I366" s="119"/>
      <c r="J366" s="117"/>
      <c r="K366" s="117"/>
      <c r="L366" s="117"/>
    </row>
    <row r="367" spans="8:8" ht="15.0">
      <c r="A367" s="4"/>
      <c r="B367" s="4"/>
      <c r="C367" s="4"/>
      <c r="D367" s="117"/>
      <c r="E367" s="117"/>
      <c r="F367" s="117"/>
      <c r="G367" s="117"/>
      <c r="H367" s="117"/>
      <c r="I367" s="119"/>
      <c r="J367" s="117"/>
      <c r="K367" s="117"/>
      <c r="L367" s="117"/>
    </row>
    <row r="368" spans="8:8" ht="15.0">
      <c r="A368" s="4"/>
      <c r="B368" s="4"/>
      <c r="C368" s="4"/>
      <c r="D368" s="117"/>
      <c r="E368" s="117"/>
      <c r="F368" s="117"/>
      <c r="G368" s="117"/>
      <c r="H368" s="117"/>
      <c r="I368" s="119"/>
      <c r="J368" s="117"/>
      <c r="K368" s="117"/>
      <c r="L368" s="117"/>
    </row>
    <row r="369" spans="8:8" ht="15.0">
      <c r="A369" s="4"/>
      <c r="B369" s="4"/>
      <c r="C369" s="4"/>
      <c r="D369" s="117"/>
      <c r="E369" s="117"/>
      <c r="F369" s="117"/>
      <c r="G369" s="117"/>
      <c r="H369" s="117"/>
      <c r="I369" s="119"/>
      <c r="J369" s="117"/>
      <c r="K369" s="117"/>
      <c r="L369" s="117"/>
    </row>
    <row r="370" spans="8:8" ht="15.0">
      <c r="A370" s="4"/>
      <c r="B370" s="4"/>
      <c r="C370" s="4"/>
      <c r="D370" s="117"/>
      <c r="E370" s="117"/>
      <c r="F370" s="117"/>
      <c r="G370" s="117"/>
      <c r="H370" s="117"/>
      <c r="I370" s="119"/>
      <c r="J370" s="117"/>
      <c r="K370" s="117"/>
      <c r="L370" s="117"/>
    </row>
    <row r="371" spans="8:8" ht="15.0">
      <c r="A371" s="4"/>
      <c r="B371" s="4"/>
      <c r="C371" s="4"/>
      <c r="D371" s="117"/>
      <c r="E371" s="117"/>
      <c r="F371" s="117"/>
      <c r="G371" s="117"/>
      <c r="H371" s="117"/>
      <c r="I371" s="119"/>
      <c r="J371" s="117"/>
      <c r="K371" s="117"/>
      <c r="L371" s="117"/>
    </row>
    <row r="372" spans="8:8" ht="15.0">
      <c r="A372" s="4"/>
      <c r="B372" s="4"/>
      <c r="C372" s="4"/>
      <c r="D372" s="117"/>
      <c r="E372" s="117"/>
      <c r="F372" s="117"/>
      <c r="G372" s="117"/>
      <c r="H372" s="117"/>
      <c r="I372" s="119"/>
      <c r="J372" s="117"/>
      <c r="K372" s="117"/>
      <c r="L372" s="117"/>
    </row>
    <row r="373" spans="8:8" ht="15.0">
      <c r="A373" s="4"/>
      <c r="B373" s="4"/>
      <c r="C373" s="4"/>
      <c r="D373" s="117"/>
      <c r="E373" s="117"/>
      <c r="F373" s="117"/>
      <c r="G373" s="117"/>
      <c r="H373" s="117"/>
      <c r="I373" s="119"/>
      <c r="J373" s="117"/>
      <c r="K373" s="117"/>
      <c r="L373" s="117"/>
    </row>
    <row r="374" spans="8:8" ht="15.0">
      <c r="A374" s="4"/>
      <c r="B374" s="4"/>
      <c r="C374" s="4"/>
      <c r="D374" s="117"/>
      <c r="E374" s="117"/>
      <c r="F374" s="117"/>
      <c r="G374" s="117"/>
      <c r="H374" s="117"/>
      <c r="I374" s="119"/>
      <c r="J374" s="117"/>
      <c r="K374" s="117"/>
      <c r="L374" s="117"/>
    </row>
    <row r="375" spans="8:8" ht="15.0">
      <c r="A375" s="4"/>
      <c r="B375" s="4"/>
      <c r="C375" s="4"/>
      <c r="D375" s="117"/>
      <c r="E375" s="117"/>
      <c r="F375" s="117"/>
      <c r="G375" s="117"/>
      <c r="H375" s="117"/>
      <c r="I375" s="119"/>
      <c r="J375" s="117"/>
      <c r="K375" s="117"/>
      <c r="L375" s="117"/>
    </row>
    <row r="376" spans="8:8" ht="15.0">
      <c r="A376" s="4"/>
      <c r="B376" s="4"/>
      <c r="C376" s="4"/>
      <c r="D376" s="117"/>
      <c r="E376" s="117"/>
      <c r="F376" s="117"/>
      <c r="G376" s="117"/>
      <c r="H376" s="117"/>
      <c r="I376" s="119"/>
      <c r="J376" s="117"/>
      <c r="K376" s="117"/>
      <c r="L376" s="117"/>
    </row>
    <row r="377" spans="8:8" ht="15.0">
      <c r="A377" s="4"/>
      <c r="B377" s="4"/>
      <c r="C377" s="4"/>
      <c r="D377" s="117"/>
      <c r="E377" s="117"/>
      <c r="F377" s="117"/>
      <c r="G377" s="117"/>
      <c r="H377" s="117"/>
      <c r="I377" s="119"/>
      <c r="J377" s="117"/>
      <c r="K377" s="117"/>
      <c r="L377" s="117"/>
    </row>
    <row r="378" spans="8:8" ht="15.0">
      <c r="A378" s="4"/>
      <c r="B378" s="4"/>
      <c r="C378" s="4"/>
      <c r="D378" s="117"/>
      <c r="E378" s="117"/>
      <c r="F378" s="117"/>
      <c r="G378" s="117"/>
      <c r="H378" s="117"/>
      <c r="I378" s="119"/>
      <c r="J378" s="117"/>
      <c r="K378" s="117"/>
      <c r="L378" s="117"/>
    </row>
    <row r="379" spans="8:8" ht="15.0">
      <c r="A379" s="4"/>
      <c r="B379" s="4"/>
      <c r="C379" s="4"/>
      <c r="D379" s="117"/>
      <c r="E379" s="117"/>
      <c r="F379" s="117"/>
      <c r="G379" s="117"/>
      <c r="H379" s="117"/>
      <c r="I379" s="119"/>
      <c r="J379" s="117"/>
      <c r="K379" s="117"/>
      <c r="L379" s="117"/>
    </row>
    <row r="380" spans="8:8" ht="15.0">
      <c r="A380" s="4"/>
      <c r="B380" s="4"/>
      <c r="C380" s="4"/>
      <c r="D380" s="117"/>
      <c r="E380" s="117"/>
      <c r="F380" s="117"/>
      <c r="G380" s="117"/>
      <c r="H380" s="117"/>
      <c r="I380" s="119"/>
      <c r="J380" s="117"/>
      <c r="K380" s="117"/>
      <c r="L380" s="117"/>
    </row>
    <row r="381" spans="8:8" ht="15.0">
      <c r="A381" s="4"/>
      <c r="B381" s="4"/>
      <c r="C381" s="4"/>
      <c r="D381" s="117"/>
      <c r="E381" s="117"/>
      <c r="F381" s="117"/>
      <c r="G381" s="117"/>
      <c r="H381" s="117"/>
      <c r="I381" s="119"/>
      <c r="J381" s="117"/>
      <c r="K381" s="117"/>
      <c r="L381" s="117"/>
    </row>
    <row r="382" spans="8:8" ht="15.0">
      <c r="A382" s="4"/>
      <c r="B382" s="4"/>
      <c r="C382" s="4"/>
      <c r="D382" s="117"/>
      <c r="E382" s="117"/>
      <c r="F382" s="117"/>
      <c r="G382" s="117"/>
      <c r="H382" s="117"/>
      <c r="I382" s="119"/>
      <c r="J382" s="117"/>
      <c r="K382" s="117"/>
      <c r="L382" s="117"/>
    </row>
    <row r="383" spans="8:8" ht="15.0">
      <c r="A383" s="4"/>
      <c r="B383" s="4"/>
      <c r="C383" s="4"/>
      <c r="D383" s="117"/>
      <c r="E383" s="117"/>
      <c r="F383" s="117"/>
      <c r="G383" s="117"/>
      <c r="H383" s="117"/>
      <c r="I383" s="119"/>
      <c r="J383" s="117"/>
      <c r="K383" s="117"/>
      <c r="L383" s="117"/>
    </row>
    <row r="384" spans="8:8" ht="15.0">
      <c r="A384" s="4"/>
      <c r="B384" s="4"/>
      <c r="C384" s="4"/>
      <c r="D384" s="117"/>
      <c r="E384" s="117"/>
      <c r="F384" s="117"/>
      <c r="G384" s="117"/>
      <c r="H384" s="117"/>
      <c r="I384" s="119"/>
      <c r="J384" s="117"/>
      <c r="K384" s="117"/>
      <c r="L384" s="117"/>
    </row>
    <row r="385" spans="8:8" ht="15.0">
      <c r="A385" s="4"/>
      <c r="B385" s="4"/>
      <c r="C385" s="4"/>
      <c r="D385" s="117"/>
      <c r="E385" s="117"/>
      <c r="F385" s="117"/>
      <c r="G385" s="117"/>
      <c r="H385" s="117"/>
      <c r="I385" s="119"/>
      <c r="J385" s="117"/>
      <c r="K385" s="117"/>
      <c r="L385" s="117"/>
    </row>
    <row r="386" spans="8:8" ht="15.0">
      <c r="A386" s="4"/>
      <c r="B386" s="4"/>
      <c r="C386" s="4"/>
      <c r="D386" s="117"/>
      <c r="E386" s="117"/>
      <c r="F386" s="117"/>
      <c r="G386" s="117"/>
      <c r="H386" s="117"/>
      <c r="I386" s="119"/>
      <c r="J386" s="117"/>
      <c r="K386" s="117"/>
      <c r="L386" s="117"/>
    </row>
    <row r="387" spans="8:8" ht="15.0">
      <c r="A387" s="4"/>
      <c r="B387" s="4"/>
      <c r="C387" s="4"/>
      <c r="D387" s="117"/>
      <c r="E387" s="117"/>
      <c r="F387" s="117"/>
      <c r="G387" s="117"/>
      <c r="H387" s="117"/>
      <c r="I387" s="119"/>
      <c r="J387" s="117"/>
      <c r="K387" s="117"/>
      <c r="L387" s="117"/>
    </row>
    <row r="388" spans="8:8" ht="15.0">
      <c r="A388" s="4"/>
      <c r="B388" s="4"/>
      <c r="C388" s="4"/>
      <c r="D388" s="117"/>
      <c r="E388" s="117"/>
      <c r="F388" s="117"/>
      <c r="G388" s="117"/>
      <c r="H388" s="117"/>
      <c r="I388" s="119"/>
      <c r="J388" s="117"/>
      <c r="K388" s="117"/>
      <c r="L388" s="117"/>
    </row>
    <row r="389" spans="8:8" ht="15.0">
      <c r="A389" s="4"/>
      <c r="B389" s="4"/>
      <c r="C389" s="4"/>
      <c r="D389" s="117"/>
      <c r="E389" s="117"/>
      <c r="F389" s="117"/>
      <c r="G389" s="117"/>
      <c r="H389" s="117"/>
      <c r="I389" s="119"/>
      <c r="J389" s="117"/>
      <c r="K389" s="117"/>
      <c r="L389" s="117"/>
    </row>
    <row r="390" spans="8:8" ht="15.0">
      <c r="A390" s="4"/>
      <c r="B390" s="4"/>
      <c r="C390" s="4"/>
      <c r="D390" s="117"/>
      <c r="E390" s="117"/>
      <c r="F390" s="117"/>
      <c r="G390" s="117"/>
      <c r="H390" s="117"/>
      <c r="I390" s="119"/>
      <c r="J390" s="117"/>
      <c r="K390" s="117"/>
      <c r="L390" s="117"/>
    </row>
    <row r="391" spans="8:8" ht="15.0">
      <c r="A391" s="4"/>
      <c r="B391" s="4"/>
      <c r="C391" s="4"/>
      <c r="D391" s="117"/>
      <c r="E391" s="117"/>
      <c r="F391" s="117"/>
      <c r="G391" s="117"/>
      <c r="H391" s="117"/>
      <c r="I391" s="119"/>
      <c r="J391" s="117"/>
      <c r="K391" s="117"/>
      <c r="L391" s="117"/>
    </row>
    <row r="392" spans="8:8" ht="15.0">
      <c r="A392" s="4"/>
      <c r="B392" s="4"/>
      <c r="C392" s="4"/>
      <c r="D392" s="117"/>
      <c r="E392" s="117"/>
      <c r="F392" s="117"/>
      <c r="G392" s="117"/>
      <c r="H392" s="117"/>
      <c r="I392" s="119"/>
      <c r="J392" s="117"/>
      <c r="K392" s="117"/>
      <c r="L392" s="117"/>
    </row>
    <row r="393" spans="8:8" ht="15.0">
      <c r="A393" s="4"/>
      <c r="B393" s="4"/>
      <c r="C393" s="4"/>
      <c r="D393" s="117"/>
      <c r="E393" s="117"/>
      <c r="F393" s="117"/>
      <c r="G393" s="117"/>
      <c r="H393" s="117"/>
      <c r="I393" s="119"/>
      <c r="J393" s="117"/>
      <c r="K393" s="117"/>
      <c r="L393" s="117"/>
    </row>
    <row r="394" spans="8:8" ht="15.0">
      <c r="A394" s="4"/>
      <c r="B394" s="4"/>
      <c r="C394" s="4"/>
      <c r="D394" s="117"/>
      <c r="E394" s="117"/>
      <c r="F394" s="117"/>
      <c r="G394" s="117"/>
      <c r="H394" s="117"/>
      <c r="I394" s="119"/>
      <c r="J394" s="117"/>
      <c r="K394" s="117"/>
      <c r="L394" s="117"/>
    </row>
    <row r="395" spans="8:8" ht="15.0">
      <c r="A395" s="4"/>
      <c r="B395" s="4"/>
      <c r="C395" s="4"/>
      <c r="D395" s="117"/>
      <c r="E395" s="117"/>
      <c r="F395" s="117"/>
      <c r="G395" s="117"/>
      <c r="H395" s="117"/>
      <c r="I395" s="119"/>
      <c r="J395" s="117"/>
      <c r="K395" s="117"/>
      <c r="L395" s="117"/>
    </row>
    <row r="396" spans="8:8" ht="15.0">
      <c r="A396" s="4"/>
      <c r="B396" s="4"/>
      <c r="C396" s="4"/>
      <c r="D396" s="117"/>
      <c r="E396" s="117"/>
      <c r="F396" s="117"/>
      <c r="G396" s="117"/>
      <c r="H396" s="117"/>
      <c r="I396" s="119"/>
      <c r="J396" s="117"/>
      <c r="K396" s="117"/>
      <c r="L396" s="117"/>
    </row>
    <row r="397" spans="8:8" ht="15.0">
      <c r="A397" s="4"/>
      <c r="B397" s="4"/>
      <c r="C397" s="4"/>
      <c r="D397" s="117"/>
      <c r="E397" s="117"/>
      <c r="F397" s="117"/>
      <c r="G397" s="117"/>
      <c r="H397" s="117"/>
      <c r="I397" s="119"/>
      <c r="J397" s="117"/>
      <c r="K397" s="117"/>
      <c r="L397" s="117"/>
    </row>
    <row r="398" spans="8:8" ht="15.0">
      <c r="A398" s="4"/>
      <c r="B398" s="4"/>
      <c r="C398" s="4"/>
      <c r="D398" s="117"/>
      <c r="E398" s="117"/>
      <c r="F398" s="117"/>
      <c r="G398" s="117"/>
      <c r="H398" s="117"/>
      <c r="I398" s="119"/>
      <c r="J398" s="117"/>
      <c r="K398" s="117"/>
      <c r="L398" s="117"/>
    </row>
    <row r="399" spans="8:8" ht="15.0">
      <c r="A399" s="4"/>
      <c r="B399" s="4"/>
      <c r="C399" s="4"/>
      <c r="D399" s="117"/>
      <c r="E399" s="117"/>
      <c r="F399" s="117"/>
      <c r="G399" s="117"/>
      <c r="H399" s="117"/>
      <c r="I399" s="119"/>
      <c r="J399" s="117"/>
      <c r="K399" s="117"/>
      <c r="L399" s="117"/>
    </row>
    <row r="400" spans="8:8" ht="15.0">
      <c r="A400" s="4"/>
      <c r="B400" s="4"/>
      <c r="C400" s="4"/>
      <c r="D400" s="117"/>
      <c r="E400" s="117"/>
      <c r="F400" s="117"/>
      <c r="G400" s="117"/>
      <c r="H400" s="117"/>
      <c r="I400" s="119"/>
      <c r="J400" s="117"/>
      <c r="K400" s="117"/>
      <c r="L400" s="117"/>
    </row>
    <row r="401" spans="8:8" ht="15.0">
      <c r="A401" s="4"/>
      <c r="B401" s="4"/>
      <c r="C401" s="4"/>
      <c r="D401" s="117"/>
      <c r="E401" s="117"/>
      <c r="F401" s="117"/>
      <c r="G401" s="117"/>
      <c r="H401" s="117"/>
      <c r="I401" s="119"/>
      <c r="J401" s="117"/>
      <c r="K401" s="117"/>
      <c r="L401" s="117"/>
    </row>
    <row r="402" spans="8:8" ht="15.0">
      <c r="A402" s="4"/>
      <c r="B402" s="4"/>
      <c r="C402" s="4"/>
      <c r="D402" s="117"/>
      <c r="E402" s="117"/>
      <c r="F402" s="117"/>
      <c r="G402" s="117"/>
      <c r="H402" s="117"/>
      <c r="I402" s="119"/>
      <c r="J402" s="117"/>
      <c r="K402" s="117"/>
      <c r="L402" s="117"/>
    </row>
    <row r="403" spans="8:8" ht="15.0">
      <c r="A403" s="4"/>
      <c r="B403" s="4"/>
      <c r="C403" s="4"/>
      <c r="D403" s="117"/>
      <c r="E403" s="117"/>
      <c r="F403" s="117"/>
      <c r="G403" s="117"/>
      <c r="H403" s="117"/>
      <c r="I403" s="119"/>
      <c r="J403" s="117"/>
      <c r="K403" s="117"/>
      <c r="L403" s="117"/>
    </row>
    <row r="404" spans="8:8" ht="15.0">
      <c r="A404" s="4"/>
      <c r="B404" s="4"/>
      <c r="C404" s="4"/>
      <c r="D404" s="117"/>
      <c r="E404" s="117"/>
      <c r="F404" s="117"/>
      <c r="G404" s="117"/>
      <c r="H404" s="117"/>
      <c r="I404" s="119"/>
      <c r="J404" s="117"/>
      <c r="K404" s="117"/>
      <c r="L404" s="117"/>
    </row>
    <row r="405" spans="8:8" ht="15.0">
      <c r="A405" s="4"/>
      <c r="B405" s="4"/>
      <c r="C405" s="4"/>
      <c r="D405" s="117"/>
      <c r="E405" s="117"/>
      <c r="F405" s="117"/>
      <c r="G405" s="117"/>
      <c r="H405" s="117"/>
      <c r="I405" s="119"/>
      <c r="J405" s="117"/>
      <c r="K405" s="117"/>
      <c r="L405" s="117"/>
    </row>
    <row r="406" spans="8:8" ht="15.0">
      <c r="A406" s="4"/>
      <c r="B406" s="4"/>
      <c r="C406" s="4"/>
      <c r="D406" s="117"/>
      <c r="E406" s="117"/>
      <c r="F406" s="117"/>
      <c r="G406" s="117"/>
      <c r="H406" s="117"/>
      <c r="I406" s="119"/>
      <c r="J406" s="117"/>
      <c r="K406" s="117"/>
      <c r="L406" s="117"/>
    </row>
    <row r="407" spans="8:8" ht="15.0">
      <c r="A407" s="4"/>
      <c r="B407" s="4"/>
      <c r="C407" s="4"/>
      <c r="D407" s="117"/>
      <c r="E407" s="117"/>
      <c r="F407" s="117"/>
      <c r="G407" s="117"/>
      <c r="H407" s="117"/>
      <c r="I407" s="119"/>
      <c r="J407" s="117"/>
      <c r="K407" s="117"/>
      <c r="L407" s="117"/>
    </row>
    <row r="408" spans="8:8" ht="15.0">
      <c r="A408" s="4"/>
      <c r="B408" s="4"/>
      <c r="C408" s="4"/>
      <c r="D408" s="117"/>
      <c r="E408" s="117"/>
      <c r="F408" s="117"/>
      <c r="G408" s="117"/>
      <c r="H408" s="117"/>
      <c r="I408" s="119"/>
      <c r="J408" s="117"/>
      <c r="K408" s="117"/>
      <c r="L408" s="117"/>
    </row>
    <row r="409" spans="8:8" ht="15.0">
      <c r="A409" s="4"/>
      <c r="B409" s="4"/>
      <c r="C409" s="4"/>
      <c r="D409" s="117"/>
      <c r="E409" s="117"/>
      <c r="F409" s="117"/>
      <c r="G409" s="117"/>
      <c r="H409" s="117"/>
      <c r="I409" s="119"/>
      <c r="J409" s="117"/>
      <c r="K409" s="117"/>
      <c r="L409" s="117"/>
    </row>
    <row r="410" spans="8:8" ht="15.0">
      <c r="A410" s="4"/>
      <c r="B410" s="4"/>
      <c r="C410" s="4"/>
      <c r="D410" s="117"/>
      <c r="E410" s="117"/>
      <c r="F410" s="117"/>
      <c r="G410" s="117"/>
      <c r="H410" s="117"/>
      <c r="I410" s="119"/>
      <c r="J410" s="117"/>
      <c r="K410" s="117"/>
      <c r="L410" s="117"/>
    </row>
    <row r="411" spans="8:8" ht="15.0">
      <c r="A411" s="4"/>
      <c r="B411" s="4"/>
      <c r="C411" s="4"/>
      <c r="D411" s="117"/>
      <c r="E411" s="117"/>
      <c r="F411" s="117"/>
      <c r="G411" s="117"/>
      <c r="H411" s="117"/>
      <c r="I411" s="119"/>
      <c r="J411" s="117"/>
      <c r="K411" s="117"/>
      <c r="L411" s="117"/>
    </row>
    <row r="412" spans="8:8" ht="15.0">
      <c r="A412" s="4"/>
      <c r="B412" s="4"/>
      <c r="C412" s="4"/>
      <c r="D412" s="117"/>
      <c r="E412" s="117"/>
      <c r="F412" s="117"/>
      <c r="G412" s="117"/>
      <c r="H412" s="117"/>
      <c r="I412" s="119"/>
      <c r="J412" s="117"/>
      <c r="K412" s="117"/>
      <c r="L412" s="117"/>
    </row>
    <row r="413" spans="8:8" ht="15.0">
      <c r="A413" s="4"/>
      <c r="B413" s="4"/>
      <c r="C413" s="4"/>
      <c r="D413" s="117"/>
      <c r="E413" s="117"/>
      <c r="F413" s="117"/>
      <c r="G413" s="117"/>
      <c r="H413" s="117"/>
      <c r="I413" s="119"/>
      <c r="J413" s="117"/>
      <c r="K413" s="117"/>
      <c r="L413" s="117"/>
    </row>
    <row r="414" spans="8:8" ht="15.0">
      <c r="A414" s="4"/>
      <c r="B414" s="4"/>
      <c r="C414" s="4"/>
      <c r="D414" s="117"/>
      <c r="E414" s="117"/>
      <c r="F414" s="117"/>
      <c r="G414" s="117"/>
      <c r="H414" s="117"/>
      <c r="I414" s="119"/>
      <c r="J414" s="117"/>
      <c r="K414" s="117"/>
      <c r="L414" s="117"/>
    </row>
    <row r="415" spans="8:8" ht="15.0">
      <c r="A415" s="4"/>
      <c r="B415" s="4"/>
      <c r="C415" s="4"/>
      <c r="D415" s="117"/>
      <c r="E415" s="117"/>
      <c r="F415" s="117"/>
      <c r="G415" s="117"/>
      <c r="H415" s="117"/>
      <c r="I415" s="119"/>
      <c r="J415" s="117"/>
      <c r="K415" s="117"/>
      <c r="L415" s="117"/>
    </row>
    <row r="416" spans="8:8" ht="15.0">
      <c r="A416" s="4"/>
      <c r="B416" s="4"/>
      <c r="C416" s="4"/>
      <c r="D416" s="117"/>
      <c r="E416" s="117"/>
      <c r="F416" s="117"/>
      <c r="G416" s="117"/>
      <c r="H416" s="117"/>
      <c r="I416" s="119"/>
      <c r="J416" s="117"/>
      <c r="K416" s="117"/>
      <c r="L416" s="117"/>
    </row>
    <row r="417" spans="8:8" ht="15.0">
      <c r="A417" s="4"/>
      <c r="B417" s="4"/>
      <c r="C417" s="4"/>
      <c r="D417" s="117"/>
      <c r="E417" s="117"/>
      <c r="F417" s="117"/>
      <c r="G417" s="117"/>
      <c r="H417" s="117"/>
      <c r="I417" s="119"/>
      <c r="J417" s="117"/>
      <c r="K417" s="117"/>
      <c r="L417" s="117"/>
    </row>
    <row r="418" spans="8:8" ht="15.0">
      <c r="A418" s="4"/>
      <c r="B418" s="4"/>
      <c r="C418" s="4"/>
      <c r="D418" s="117"/>
      <c r="E418" s="117"/>
      <c r="F418" s="117"/>
      <c r="G418" s="117"/>
      <c r="H418" s="117"/>
      <c r="I418" s="119"/>
      <c r="J418" s="117"/>
      <c r="K418" s="117"/>
      <c r="L418" s="117"/>
    </row>
    <row r="419" spans="8:8" ht="15.0">
      <c r="A419" s="4"/>
      <c r="B419" s="4"/>
      <c r="C419" s="4"/>
      <c r="D419" s="117"/>
      <c r="E419" s="117"/>
      <c r="F419" s="117"/>
      <c r="G419" s="117"/>
      <c r="H419" s="117"/>
      <c r="I419" s="119"/>
      <c r="J419" s="117"/>
      <c r="K419" s="117"/>
      <c r="L419" s="117"/>
    </row>
    <row r="420" spans="8:8" ht="15.0">
      <c r="A420" s="4"/>
      <c r="B420" s="4"/>
      <c r="C420" s="4"/>
      <c r="D420" s="117"/>
      <c r="E420" s="117"/>
      <c r="F420" s="117"/>
      <c r="G420" s="117"/>
      <c r="H420" s="117"/>
      <c r="I420" s="119"/>
      <c r="J420" s="117"/>
      <c r="K420" s="117"/>
      <c r="L420" s="117"/>
    </row>
    <row r="421" spans="8:8" ht="15.0">
      <c r="A421" s="4"/>
      <c r="B421" s="4"/>
      <c r="C421" s="4"/>
      <c r="D421" s="117"/>
      <c r="E421" s="117"/>
      <c r="F421" s="117"/>
      <c r="G421" s="117"/>
      <c r="H421" s="117"/>
      <c r="I421" s="119"/>
      <c r="J421" s="117"/>
      <c r="K421" s="117"/>
      <c r="L421" s="117"/>
    </row>
    <row r="422" spans="8:8" ht="15.0">
      <c r="A422" s="4"/>
      <c r="B422" s="4"/>
      <c r="C422" s="4"/>
      <c r="D422" s="117"/>
      <c r="E422" s="117"/>
      <c r="F422" s="117"/>
      <c r="G422" s="117"/>
      <c r="H422" s="117"/>
      <c r="I422" s="119"/>
      <c r="J422" s="117"/>
      <c r="K422" s="117"/>
      <c r="L422" s="117"/>
    </row>
    <row r="423" spans="8:8" ht="15.0">
      <c r="A423" s="4"/>
      <c r="B423" s="4"/>
      <c r="C423" s="4"/>
      <c r="D423" s="117"/>
      <c r="E423" s="117"/>
      <c r="F423" s="117"/>
      <c r="G423" s="117"/>
      <c r="H423" s="117"/>
      <c r="I423" s="119"/>
      <c r="J423" s="117"/>
      <c r="K423" s="117"/>
      <c r="L423" s="117"/>
    </row>
    <row r="424" spans="8:8" ht="15.0">
      <c r="A424" s="4"/>
      <c r="B424" s="4"/>
      <c r="C424" s="4"/>
      <c r="D424" s="117"/>
      <c r="E424" s="117"/>
      <c r="F424" s="117"/>
      <c r="G424" s="117"/>
      <c r="H424" s="117"/>
      <c r="I424" s="119"/>
      <c r="J424" s="117"/>
      <c r="K424" s="117"/>
      <c r="L424" s="117"/>
    </row>
    <row r="425" spans="8:8" ht="15.0">
      <c r="A425" s="4"/>
      <c r="B425" s="4"/>
      <c r="C425" s="4"/>
      <c r="D425" s="117"/>
      <c r="E425" s="117"/>
      <c r="F425" s="117"/>
      <c r="G425" s="117"/>
      <c r="H425" s="117"/>
      <c r="I425" s="119"/>
      <c r="J425" s="117"/>
      <c r="K425" s="117"/>
      <c r="L425" s="117"/>
    </row>
    <row r="426" spans="8:8" ht="15.0">
      <c r="A426" s="4"/>
      <c r="B426" s="4"/>
      <c r="C426" s="4"/>
      <c r="D426" s="117"/>
      <c r="E426" s="117"/>
      <c r="F426" s="117"/>
      <c r="G426" s="117"/>
      <c r="H426" s="117"/>
      <c r="I426" s="119"/>
      <c r="J426" s="117"/>
      <c r="K426" s="117"/>
      <c r="L426" s="117"/>
    </row>
    <row r="427" spans="8:8" ht="15.0">
      <c r="A427" s="4"/>
      <c r="B427" s="4"/>
      <c r="C427" s="4"/>
      <c r="D427" s="117"/>
      <c r="E427" s="117"/>
      <c r="F427" s="117"/>
      <c r="G427" s="117"/>
      <c r="H427" s="117"/>
      <c r="I427" s="119"/>
      <c r="J427" s="117"/>
      <c r="K427" s="117"/>
      <c r="L427" s="117"/>
    </row>
    <row r="428" spans="8:8" ht="15.0">
      <c r="A428" s="4"/>
      <c r="B428" s="4"/>
      <c r="C428" s="4"/>
      <c r="D428" s="117"/>
      <c r="E428" s="117"/>
      <c r="F428" s="117"/>
      <c r="G428" s="117"/>
      <c r="H428" s="117"/>
      <c r="I428" s="119"/>
      <c r="J428" s="117"/>
      <c r="K428" s="117"/>
      <c r="L428" s="117"/>
    </row>
    <row r="429" spans="8:8" ht="15.0">
      <c r="A429" s="4"/>
      <c r="B429" s="4"/>
      <c r="C429" s="4"/>
      <c r="D429" s="117"/>
      <c r="E429" s="117"/>
      <c r="F429" s="117"/>
      <c r="G429" s="117"/>
      <c r="H429" s="117"/>
      <c r="I429" s="119"/>
      <c r="J429" s="117"/>
      <c r="K429" s="117"/>
      <c r="L429" s="117"/>
    </row>
    <row r="430" spans="8:8" ht="15.0">
      <c r="A430" s="4"/>
      <c r="B430" s="4"/>
      <c r="C430" s="4"/>
      <c r="D430" s="117"/>
      <c r="E430" s="117"/>
      <c r="F430" s="117"/>
      <c r="G430" s="117"/>
      <c r="H430" s="117"/>
      <c r="I430" s="119"/>
      <c r="J430" s="117"/>
      <c r="K430" s="117"/>
      <c r="L430" s="117"/>
    </row>
    <row r="431" spans="8:8" ht="15.0">
      <c r="A431" s="4"/>
      <c r="B431" s="4"/>
      <c r="C431" s="4"/>
      <c r="D431" s="117"/>
      <c r="E431" s="117"/>
      <c r="F431" s="117"/>
      <c r="G431" s="117"/>
      <c r="H431" s="117"/>
      <c r="I431" s="119"/>
      <c r="J431" s="117"/>
      <c r="K431" s="117"/>
      <c r="L431" s="117"/>
    </row>
    <row r="432" spans="8:8" ht="15.0">
      <c r="A432" s="4"/>
      <c r="B432" s="4"/>
      <c r="C432" s="4"/>
      <c r="D432" s="117"/>
      <c r="E432" s="117"/>
      <c r="F432" s="117"/>
      <c r="G432" s="117"/>
      <c r="H432" s="117"/>
      <c r="I432" s="119"/>
      <c r="J432" s="117"/>
      <c r="K432" s="117"/>
      <c r="L432" s="117"/>
    </row>
    <row r="433" spans="8:8" ht="15.0">
      <c r="A433" s="4"/>
      <c r="B433" s="4"/>
      <c r="C433" s="4"/>
      <c r="D433" s="117"/>
      <c r="E433" s="117"/>
      <c r="F433" s="117"/>
      <c r="G433" s="117"/>
      <c r="H433" s="117"/>
      <c r="I433" s="119"/>
      <c r="J433" s="117"/>
      <c r="K433" s="117"/>
      <c r="L433" s="117"/>
    </row>
    <row r="434" spans="8:8" ht="15.0">
      <c r="A434" s="4"/>
      <c r="B434" s="4"/>
      <c r="C434" s="4"/>
      <c r="D434" s="117"/>
      <c r="E434" s="117"/>
      <c r="F434" s="117"/>
      <c r="G434" s="117"/>
      <c r="H434" s="117"/>
      <c r="I434" s="119"/>
      <c r="J434" s="117"/>
      <c r="K434" s="117"/>
      <c r="L434" s="117"/>
    </row>
    <row r="435" spans="8:8" ht="15.0">
      <c r="A435" s="4"/>
      <c r="B435" s="4"/>
      <c r="C435" s="4"/>
      <c r="D435" s="117"/>
      <c r="E435" s="117"/>
      <c r="F435" s="117"/>
      <c r="G435" s="117"/>
      <c r="H435" s="117"/>
      <c r="I435" s="119"/>
      <c r="J435" s="117"/>
      <c r="K435" s="117"/>
      <c r="L435" s="117"/>
    </row>
    <row r="436" spans="8:8" ht="15.0">
      <c r="A436" s="4"/>
      <c r="B436" s="4"/>
      <c r="C436" s="4"/>
      <c r="D436" s="117"/>
      <c r="E436" s="117"/>
      <c r="F436" s="117"/>
      <c r="G436" s="117"/>
      <c r="H436" s="117"/>
      <c r="I436" s="119"/>
      <c r="J436" s="117"/>
      <c r="K436" s="117"/>
      <c r="L436" s="117"/>
    </row>
    <row r="437" spans="8:8" ht="15.0">
      <c r="A437" s="4"/>
      <c r="B437" s="4"/>
      <c r="C437" s="4"/>
      <c r="D437" s="117"/>
      <c r="E437" s="117"/>
      <c r="F437" s="117"/>
      <c r="G437" s="117"/>
      <c r="H437" s="117"/>
      <c r="I437" s="119"/>
      <c r="J437" s="117"/>
      <c r="K437" s="117"/>
      <c r="L437" s="117"/>
    </row>
    <row r="438" spans="8:8" ht="15.0">
      <c r="A438" s="4"/>
      <c r="B438" s="4"/>
      <c r="C438" s="4"/>
      <c r="D438" s="117"/>
      <c r="E438" s="117"/>
      <c r="F438" s="117"/>
      <c r="G438" s="117"/>
      <c r="H438" s="117"/>
      <c r="I438" s="119"/>
      <c r="J438" s="117"/>
      <c r="K438" s="117"/>
      <c r="L438" s="117"/>
    </row>
    <row r="439" spans="8:8" ht="15.0">
      <c r="A439" s="4"/>
      <c r="B439" s="4"/>
      <c r="C439" s="4"/>
      <c r="D439" s="117"/>
      <c r="E439" s="117"/>
      <c r="F439" s="117"/>
      <c r="G439" s="117"/>
      <c r="H439" s="117"/>
      <c r="I439" s="119"/>
      <c r="J439" s="117"/>
      <c r="K439" s="117"/>
      <c r="L439" s="117"/>
    </row>
    <row r="440" spans="8:8" ht="15.0">
      <c r="A440" s="4"/>
      <c r="B440" s="4"/>
      <c r="C440" s="4"/>
      <c r="D440" s="117"/>
      <c r="E440" s="117"/>
      <c r="F440" s="117"/>
      <c r="G440" s="117"/>
      <c r="H440" s="117"/>
      <c r="I440" s="119"/>
      <c r="J440" s="117"/>
      <c r="K440" s="117"/>
      <c r="L440" s="117"/>
    </row>
    <row r="441" spans="8:8" ht="15.0">
      <c r="A441" s="4"/>
      <c r="B441" s="4"/>
      <c r="C441" s="4"/>
      <c r="D441" s="117"/>
      <c r="E441" s="117"/>
      <c r="F441" s="117"/>
      <c r="G441" s="117"/>
      <c r="H441" s="117"/>
      <c r="I441" s="119"/>
      <c r="J441" s="117"/>
      <c r="K441" s="117"/>
      <c r="L441" s="117"/>
    </row>
    <row r="442" spans="8:8" ht="15.0">
      <c r="A442" s="4"/>
      <c r="B442" s="4"/>
      <c r="C442" s="4"/>
      <c r="D442" s="117"/>
      <c r="E442" s="117"/>
      <c r="F442" s="117"/>
      <c r="G442" s="117"/>
      <c r="H442" s="117"/>
      <c r="I442" s="119"/>
      <c r="J442" s="117"/>
      <c r="K442" s="117"/>
      <c r="L442" s="117"/>
    </row>
    <row r="443" spans="8:8" ht="15.0">
      <c r="A443" s="4"/>
      <c r="B443" s="4"/>
      <c r="C443" s="4"/>
      <c r="D443" s="117"/>
      <c r="E443" s="117"/>
      <c r="F443" s="117"/>
      <c r="G443" s="117"/>
      <c r="H443" s="117"/>
      <c r="I443" s="119"/>
      <c r="J443" s="117"/>
      <c r="K443" s="117"/>
      <c r="L443" s="117"/>
    </row>
    <row r="444" spans="8:8" ht="15.0">
      <c r="A444" s="4"/>
      <c r="B444" s="4"/>
      <c r="C444" s="4"/>
      <c r="D444" s="117"/>
      <c r="E444" s="117"/>
      <c r="F444" s="117"/>
      <c r="G444" s="117"/>
      <c r="H444" s="117"/>
      <c r="I444" s="119"/>
      <c r="J444" s="117"/>
      <c r="K444" s="117"/>
      <c r="L444" s="117"/>
    </row>
    <row r="445" spans="8:8" ht="15.0">
      <c r="A445" s="4"/>
      <c r="B445" s="4"/>
      <c r="C445" s="4"/>
      <c r="D445" s="117"/>
      <c r="E445" s="117"/>
      <c r="F445" s="117"/>
      <c r="G445" s="117"/>
      <c r="H445" s="117"/>
      <c r="I445" s="119"/>
      <c r="J445" s="117"/>
      <c r="K445" s="117"/>
      <c r="L445" s="117"/>
    </row>
    <row r="446" spans="8:8" ht="15.0">
      <c r="A446" s="4"/>
      <c r="B446" s="4"/>
      <c r="C446" s="4"/>
      <c r="D446" s="117"/>
      <c r="E446" s="117"/>
      <c r="F446" s="117"/>
      <c r="G446" s="117"/>
      <c r="H446" s="117"/>
      <c r="I446" s="119"/>
      <c r="J446" s="117"/>
      <c r="K446" s="117"/>
      <c r="L446" s="117"/>
    </row>
    <row r="447" spans="8:8" ht="15.0">
      <c r="A447" s="4"/>
      <c r="B447" s="4"/>
      <c r="C447" s="4"/>
      <c r="D447" s="117"/>
      <c r="E447" s="117"/>
      <c r="F447" s="117"/>
      <c r="G447" s="117"/>
      <c r="H447" s="117"/>
      <c r="I447" s="119"/>
      <c r="J447" s="117"/>
      <c r="K447" s="117"/>
      <c r="L447" s="117"/>
    </row>
    <row r="448" spans="8:8" ht="15.0">
      <c r="A448" s="4"/>
      <c r="B448" s="4"/>
      <c r="C448" s="4"/>
      <c r="D448" s="117"/>
      <c r="E448" s="117"/>
      <c r="F448" s="117"/>
      <c r="G448" s="117"/>
      <c r="H448" s="117"/>
      <c r="I448" s="119"/>
      <c r="J448" s="117"/>
      <c r="K448" s="117"/>
      <c r="L448" s="117"/>
    </row>
    <row r="449" spans="8:8" ht="15.0">
      <c r="A449" s="4"/>
      <c r="B449" s="4"/>
      <c r="C449" s="4"/>
      <c r="D449" s="117"/>
      <c r="E449" s="117"/>
      <c r="F449" s="117"/>
      <c r="G449" s="117"/>
      <c r="H449" s="117"/>
      <c r="I449" s="119"/>
      <c r="J449" s="117"/>
      <c r="K449" s="117"/>
      <c r="L449" s="117"/>
    </row>
    <row r="450" spans="8:8" ht="15.0">
      <c r="A450" s="4"/>
      <c r="B450" s="4"/>
      <c r="C450" s="4"/>
      <c r="D450" s="117"/>
      <c r="E450" s="117"/>
      <c r="F450" s="117"/>
      <c r="G450" s="117"/>
      <c r="H450" s="117"/>
      <c r="I450" s="119"/>
      <c r="J450" s="117"/>
      <c r="K450" s="117"/>
      <c r="L450" s="117"/>
    </row>
    <row r="451" spans="8:8" ht="15.0">
      <c r="A451" s="4"/>
      <c r="B451" s="4"/>
      <c r="C451" s="4"/>
      <c r="D451" s="117"/>
      <c r="E451" s="117"/>
      <c r="F451" s="117"/>
      <c r="G451" s="117"/>
      <c r="H451" s="117"/>
      <c r="I451" s="119"/>
      <c r="J451" s="117"/>
      <c r="K451" s="117"/>
      <c r="L451" s="117"/>
    </row>
    <row r="452" spans="8:8" ht="15.0">
      <c r="A452" s="4"/>
      <c r="B452" s="4"/>
      <c r="C452" s="4"/>
      <c r="D452" s="117"/>
      <c r="E452" s="117"/>
      <c r="F452" s="117"/>
      <c r="G452" s="117"/>
      <c r="H452" s="117"/>
      <c r="I452" s="119"/>
      <c r="J452" s="117"/>
      <c r="K452" s="117"/>
      <c r="L452" s="117"/>
    </row>
    <row r="453" spans="8:8" ht="15.0">
      <c r="A453" s="4"/>
      <c r="B453" s="4"/>
      <c r="C453" s="4"/>
      <c r="D453" s="117"/>
      <c r="E453" s="117"/>
      <c r="F453" s="117"/>
      <c r="G453" s="117"/>
      <c r="H453" s="117"/>
      <c r="I453" s="119"/>
      <c r="J453" s="117"/>
      <c r="K453" s="117"/>
      <c r="L453" s="117"/>
    </row>
    <row r="454" spans="8:8" ht="15.0">
      <c r="A454" s="4"/>
      <c r="B454" s="4"/>
      <c r="C454" s="4"/>
      <c r="D454" s="117"/>
      <c r="E454" s="117"/>
      <c r="F454" s="117"/>
      <c r="G454" s="117"/>
      <c r="H454" s="117"/>
      <c r="I454" s="119"/>
      <c r="J454" s="117"/>
      <c r="K454" s="117"/>
      <c r="L454" s="117"/>
    </row>
    <row r="455" spans="8:8" ht="15.0">
      <c r="A455" s="4"/>
      <c r="B455" s="4"/>
      <c r="C455" s="4"/>
      <c r="D455" s="117"/>
      <c r="E455" s="117"/>
      <c r="F455" s="117"/>
      <c r="G455" s="117"/>
      <c r="H455" s="117"/>
      <c r="I455" s="119"/>
      <c r="J455" s="117"/>
      <c r="K455" s="117"/>
      <c r="L455" s="117"/>
    </row>
    <row r="456" spans="8:8" ht="15.0">
      <c r="A456" s="4"/>
      <c r="B456" s="4"/>
      <c r="C456" s="4"/>
      <c r="D456" s="117"/>
      <c r="E456" s="117"/>
      <c r="F456" s="117"/>
      <c r="G456" s="117"/>
      <c r="H456" s="117"/>
      <c r="I456" s="119"/>
      <c r="J456" s="117"/>
      <c r="K456" s="117"/>
      <c r="L456" s="117"/>
    </row>
    <row r="457" spans="8:8" ht="15.0">
      <c r="A457" s="4"/>
      <c r="B457" s="4"/>
      <c r="C457" s="4"/>
      <c r="D457" s="117"/>
      <c r="E457" s="117"/>
      <c r="F457" s="117"/>
      <c r="G457" s="117"/>
      <c r="H457" s="117"/>
      <c r="I457" s="119"/>
      <c r="J457" s="117"/>
      <c r="K457" s="117"/>
      <c r="L457" s="117"/>
    </row>
    <row r="458" spans="8:8" ht="15.0">
      <c r="A458" s="4"/>
      <c r="B458" s="4"/>
      <c r="C458" s="4"/>
      <c r="D458" s="117"/>
      <c r="E458" s="117"/>
      <c r="F458" s="117"/>
      <c r="G458" s="117"/>
      <c r="H458" s="117"/>
      <c r="I458" s="119"/>
      <c r="J458" s="117"/>
      <c r="K458" s="117"/>
      <c r="L458" s="117"/>
    </row>
    <row r="459" spans="8:8" ht="15.0">
      <c r="A459" s="4"/>
      <c r="B459" s="4"/>
      <c r="C459" s="4"/>
      <c r="D459" s="117"/>
      <c r="E459" s="117"/>
      <c r="F459" s="117"/>
      <c r="G459" s="117"/>
      <c r="H459" s="117"/>
      <c r="I459" s="119"/>
      <c r="J459" s="117"/>
      <c r="K459" s="117"/>
      <c r="L459" s="117"/>
    </row>
    <row r="460" spans="8:8" ht="15.0">
      <c r="A460" s="4"/>
      <c r="B460" s="4"/>
      <c r="C460" s="4"/>
      <c r="D460" s="117"/>
      <c r="E460" s="117"/>
      <c r="F460" s="117"/>
      <c r="G460" s="117"/>
      <c r="H460" s="117"/>
      <c r="I460" s="119"/>
      <c r="J460" s="117"/>
      <c r="K460" s="117"/>
      <c r="L460" s="117"/>
    </row>
    <row r="461" spans="8:8" ht="15.0">
      <c r="A461" s="4"/>
      <c r="B461" s="4"/>
      <c r="C461" s="4"/>
      <c r="D461" s="117"/>
      <c r="E461" s="117"/>
      <c r="F461" s="117"/>
      <c r="G461" s="117"/>
      <c r="H461" s="117"/>
      <c r="I461" s="119"/>
      <c r="J461" s="117"/>
      <c r="K461" s="117"/>
      <c r="L461" s="117"/>
    </row>
    <row r="462" spans="8:8" ht="15.0">
      <c r="A462" s="4"/>
      <c r="B462" s="4"/>
      <c r="C462" s="4"/>
      <c r="D462" s="117"/>
      <c r="E462" s="117"/>
      <c r="F462" s="117"/>
      <c r="G462" s="117"/>
      <c r="H462" s="117"/>
      <c r="I462" s="119"/>
      <c r="J462" s="117"/>
      <c r="K462" s="117"/>
      <c r="L462" s="117"/>
    </row>
    <row r="463" spans="8:8" ht="15.0">
      <c r="A463" s="4"/>
      <c r="B463" s="4"/>
      <c r="C463" s="4"/>
      <c r="D463" s="117"/>
      <c r="E463" s="117"/>
      <c r="F463" s="117"/>
      <c r="G463" s="117"/>
      <c r="H463" s="117"/>
      <c r="I463" s="119"/>
      <c r="J463" s="117"/>
      <c r="K463" s="117"/>
      <c r="L463" s="117"/>
    </row>
    <row r="464" spans="8:8" ht="15.0">
      <c r="A464" s="4"/>
      <c r="B464" s="4"/>
      <c r="C464" s="4"/>
      <c r="D464" s="117"/>
      <c r="E464" s="117"/>
      <c r="F464" s="117"/>
      <c r="G464" s="117"/>
      <c r="H464" s="117"/>
      <c r="I464" s="119"/>
      <c r="J464" s="117"/>
      <c r="K464" s="117"/>
      <c r="L464" s="117"/>
    </row>
    <row r="465" spans="8:8" ht="15.0">
      <c r="A465" s="4"/>
      <c r="B465" s="4"/>
      <c r="C465" s="4"/>
      <c r="D465" s="117"/>
      <c r="E465" s="117"/>
      <c r="F465" s="117"/>
      <c r="G465" s="117"/>
      <c r="H465" s="117"/>
      <c r="I465" s="119"/>
      <c r="J465" s="117"/>
      <c r="K465" s="117"/>
      <c r="L465" s="117"/>
    </row>
    <row r="466" spans="8:8" ht="15.0">
      <c r="A466" s="4"/>
      <c r="B466" s="4"/>
      <c r="C466" s="4"/>
      <c r="D466" s="117"/>
      <c r="E466" s="117"/>
      <c r="F466" s="117"/>
      <c r="G466" s="117"/>
      <c r="H466" s="117"/>
      <c r="I466" s="119"/>
      <c r="J466" s="117"/>
      <c r="K466" s="117"/>
      <c r="L466" s="117"/>
    </row>
    <row r="467" spans="8:8" ht="15.0">
      <c r="A467" s="4"/>
      <c r="B467" s="4"/>
      <c r="C467" s="4"/>
      <c r="D467" s="117"/>
      <c r="E467" s="117"/>
      <c r="F467" s="117"/>
      <c r="G467" s="117"/>
      <c r="H467" s="117"/>
      <c r="I467" s="119"/>
      <c r="J467" s="117"/>
      <c r="K467" s="117"/>
      <c r="L467" s="117"/>
    </row>
    <row r="468" spans="8:8" ht="15.0">
      <c r="A468" s="4"/>
      <c r="B468" s="4"/>
      <c r="C468" s="4"/>
      <c r="D468" s="117"/>
      <c r="E468" s="117"/>
      <c r="F468" s="117"/>
      <c r="G468" s="117"/>
      <c r="H468" s="117"/>
      <c r="I468" s="119"/>
      <c r="J468" s="117"/>
      <c r="K468" s="117"/>
      <c r="L468" s="117"/>
    </row>
    <row r="469" spans="8:8" ht="15.0">
      <c r="A469" s="4"/>
      <c r="B469" s="4"/>
      <c r="C469" s="4"/>
      <c r="D469" s="117"/>
      <c r="E469" s="117"/>
      <c r="F469" s="117"/>
      <c r="G469" s="117"/>
      <c r="H469" s="117"/>
      <c r="I469" s="119"/>
      <c r="J469" s="117"/>
      <c r="K469" s="117"/>
      <c r="L469" s="117"/>
    </row>
    <row r="470" spans="8:8" ht="15.0">
      <c r="A470" s="4"/>
      <c r="B470" s="4"/>
      <c r="C470" s="4"/>
      <c r="D470" s="117"/>
      <c r="E470" s="117"/>
      <c r="F470" s="117"/>
      <c r="G470" s="117"/>
      <c r="H470" s="117"/>
      <c r="I470" s="119"/>
      <c r="J470" s="117"/>
      <c r="K470" s="117"/>
      <c r="L470" s="117"/>
    </row>
    <row r="471" spans="8:8" ht="15.0">
      <c r="A471" s="4"/>
      <c r="B471" s="4"/>
      <c r="C471" s="4"/>
      <c r="D471" s="117"/>
      <c r="E471" s="117"/>
      <c r="F471" s="117"/>
      <c r="G471" s="117"/>
      <c r="H471" s="117"/>
      <c r="I471" s="119"/>
      <c r="J471" s="117"/>
      <c r="K471" s="117"/>
      <c r="L471" s="117"/>
    </row>
    <row r="472" spans="8:8" ht="15.0">
      <c r="A472" s="4"/>
      <c r="B472" s="4"/>
      <c r="C472" s="4"/>
      <c r="D472" s="117"/>
      <c r="E472" s="117"/>
      <c r="F472" s="117"/>
      <c r="G472" s="117"/>
      <c r="H472" s="117"/>
      <c r="I472" s="119"/>
      <c r="J472" s="117"/>
      <c r="K472" s="117"/>
      <c r="L472" s="117"/>
    </row>
    <row r="473" spans="8:8" ht="15.0">
      <c r="A473" s="4"/>
      <c r="B473" s="4"/>
      <c r="C473" s="4"/>
      <c r="D473" s="117"/>
      <c r="E473" s="117"/>
      <c r="F473" s="117"/>
      <c r="G473" s="117"/>
      <c r="H473" s="117"/>
      <c r="I473" s="119"/>
      <c r="J473" s="117"/>
      <c r="K473" s="117"/>
      <c r="L473" s="117"/>
    </row>
    <row r="474" spans="8:8" ht="15.0">
      <c r="A474" s="4"/>
      <c r="B474" s="4"/>
      <c r="C474" s="4"/>
      <c r="D474" s="117"/>
      <c r="E474" s="117"/>
      <c r="F474" s="117"/>
      <c r="G474" s="117"/>
      <c r="H474" s="117"/>
      <c r="I474" s="119"/>
      <c r="J474" s="117"/>
      <c r="K474" s="117"/>
      <c r="L474" s="117"/>
    </row>
    <row r="475" spans="8:8" ht="15.0">
      <c r="A475" s="4"/>
      <c r="B475" s="4"/>
      <c r="C475" s="4"/>
      <c r="D475" s="117"/>
      <c r="E475" s="117"/>
      <c r="F475" s="117"/>
      <c r="G475" s="117"/>
      <c r="H475" s="117"/>
      <c r="I475" s="119"/>
      <c r="J475" s="117"/>
      <c r="K475" s="117"/>
      <c r="L475" s="117"/>
    </row>
    <row r="476" spans="8:8" ht="15.0">
      <c r="A476" s="4"/>
      <c r="B476" s="4"/>
      <c r="C476" s="4"/>
      <c r="D476" s="117"/>
      <c r="E476" s="117"/>
      <c r="F476" s="117"/>
      <c r="G476" s="117"/>
      <c r="H476" s="117"/>
      <c r="I476" s="119"/>
      <c r="J476" s="117"/>
      <c r="K476" s="117"/>
      <c r="L476" s="117"/>
    </row>
    <row r="477" spans="8:8" ht="15.0">
      <c r="A477" s="4"/>
      <c r="B477" s="4"/>
      <c r="C477" s="4"/>
      <c r="D477" s="117"/>
      <c r="E477" s="117"/>
      <c r="F477" s="117"/>
      <c r="G477" s="117"/>
      <c r="H477" s="117"/>
      <c r="I477" s="119"/>
      <c r="J477" s="117"/>
      <c r="K477" s="117"/>
      <c r="L477" s="117"/>
    </row>
    <row r="478" spans="8:8" ht="15.0">
      <c r="A478" s="4"/>
      <c r="B478" s="4"/>
      <c r="C478" s="4"/>
      <c r="D478" s="117"/>
      <c r="E478" s="117"/>
      <c r="F478" s="117"/>
      <c r="G478" s="117"/>
      <c r="H478" s="117"/>
      <c r="I478" s="119"/>
      <c r="J478" s="117"/>
      <c r="K478" s="117"/>
      <c r="L478" s="117"/>
    </row>
    <row r="479" spans="8:8" ht="15.0">
      <c r="A479" s="4"/>
      <c r="B479" s="4"/>
      <c r="C479" s="4"/>
      <c r="D479" s="117"/>
      <c r="E479" s="117"/>
      <c r="F479" s="117"/>
      <c r="G479" s="117"/>
      <c r="H479" s="117"/>
      <c r="I479" s="119"/>
      <c r="J479" s="117"/>
      <c r="K479" s="117"/>
      <c r="L479" s="117"/>
    </row>
    <row r="480" spans="8:8" ht="15.0">
      <c r="A480" s="4"/>
      <c r="B480" s="4"/>
      <c r="C480" s="4"/>
      <c r="D480" s="117"/>
      <c r="E480" s="117"/>
      <c r="F480" s="117"/>
      <c r="G480" s="117"/>
      <c r="H480" s="117"/>
      <c r="I480" s="119"/>
      <c r="J480" s="117"/>
      <c r="K480" s="117"/>
      <c r="L480" s="117"/>
    </row>
    <row r="481" spans="8:8" ht="15.0">
      <c r="A481" s="4"/>
      <c r="B481" s="4"/>
      <c r="C481" s="4"/>
      <c r="D481" s="117"/>
      <c r="E481" s="117"/>
      <c r="F481" s="117"/>
      <c r="G481" s="117"/>
      <c r="H481" s="117"/>
      <c r="I481" s="119"/>
      <c r="J481" s="117"/>
      <c r="K481" s="117"/>
      <c r="L481" s="117"/>
    </row>
    <row r="482" spans="8:8" ht="15.0">
      <c r="A482" s="4"/>
      <c r="B482" s="4"/>
      <c r="C482" s="4"/>
      <c r="D482" s="117"/>
      <c r="E482" s="117"/>
      <c r="F482" s="117"/>
      <c r="G482" s="117"/>
      <c r="H482" s="117"/>
      <c r="I482" s="119"/>
      <c r="J482" s="117"/>
      <c r="K482" s="117"/>
      <c r="L482" s="117"/>
    </row>
    <row r="483" spans="8:8" ht="15.0">
      <c r="A483" s="4"/>
      <c r="B483" s="4"/>
      <c r="C483" s="4"/>
      <c r="D483" s="117"/>
      <c r="E483" s="117"/>
      <c r="F483" s="117"/>
      <c r="G483" s="117"/>
      <c r="H483" s="117"/>
      <c r="I483" s="119"/>
      <c r="J483" s="117"/>
      <c r="K483" s="117"/>
      <c r="L483" s="117"/>
    </row>
    <row r="484" spans="8:8" ht="15.0">
      <c r="A484" s="4"/>
      <c r="B484" s="4"/>
      <c r="C484" s="4"/>
      <c r="D484" s="117"/>
      <c r="E484" s="117"/>
      <c r="F484" s="117"/>
      <c r="G484" s="117"/>
      <c r="H484" s="117"/>
      <c r="I484" s="119"/>
      <c r="J484" s="117"/>
      <c r="K484" s="117"/>
      <c r="L484" s="117"/>
    </row>
    <row r="485" spans="8:8" ht="15.0">
      <c r="A485" s="4"/>
      <c r="B485" s="4"/>
      <c r="C485" s="4"/>
      <c r="D485" s="117"/>
      <c r="E485" s="117"/>
      <c r="F485" s="117"/>
      <c r="G485" s="117"/>
      <c r="H485" s="117"/>
      <c r="I485" s="119"/>
      <c r="J485" s="117"/>
      <c r="K485" s="117"/>
      <c r="L485" s="117"/>
    </row>
    <row r="486" spans="8:8" ht="15.0">
      <c r="A486" s="4"/>
      <c r="B486" s="4"/>
      <c r="C486" s="4"/>
      <c r="D486" s="117"/>
      <c r="E486" s="117"/>
      <c r="F486" s="117"/>
      <c r="G486" s="117"/>
      <c r="H486" s="117"/>
      <c r="I486" s="119"/>
      <c r="J486" s="117"/>
      <c r="K486" s="117"/>
      <c r="L486" s="117"/>
    </row>
    <row r="487" spans="8:8" ht="15.0">
      <c r="A487" s="4"/>
      <c r="B487" s="4"/>
      <c r="C487" s="4"/>
      <c r="D487" s="117"/>
      <c r="E487" s="117"/>
      <c r="F487" s="117"/>
      <c r="G487" s="117"/>
      <c r="H487" s="117"/>
      <c r="I487" s="119"/>
      <c r="J487" s="117"/>
      <c r="K487" s="117"/>
      <c r="L487" s="117"/>
    </row>
    <row r="488" spans="8:8" ht="15.0">
      <c r="A488" s="4"/>
      <c r="B488" s="4"/>
      <c r="C488" s="4"/>
      <c r="D488" s="117"/>
      <c r="E488" s="117"/>
      <c r="F488" s="117"/>
      <c r="G488" s="117"/>
      <c r="H488" s="117"/>
      <c r="I488" s="119"/>
      <c r="J488" s="117"/>
      <c r="K488" s="117"/>
      <c r="L488" s="117"/>
    </row>
    <row r="489" spans="8:8" ht="15.0">
      <c r="A489" s="4"/>
      <c r="B489" s="4"/>
      <c r="C489" s="4"/>
      <c r="D489" s="117"/>
      <c r="E489" s="117"/>
      <c r="F489" s="117"/>
      <c r="G489" s="117"/>
      <c r="H489" s="117"/>
      <c r="I489" s="119"/>
      <c r="J489" s="117"/>
      <c r="K489" s="117"/>
      <c r="L489" s="117"/>
    </row>
    <row r="490" spans="8:8" ht="15.0">
      <c r="A490" s="4"/>
      <c r="B490" s="4"/>
      <c r="C490" s="4"/>
      <c r="D490" s="117"/>
      <c r="E490" s="117"/>
      <c r="F490" s="117"/>
      <c r="G490" s="117"/>
      <c r="H490" s="117"/>
      <c r="I490" s="119"/>
      <c r="J490" s="117"/>
      <c r="K490" s="117"/>
      <c r="L490" s="117"/>
    </row>
    <row r="491" spans="8:8" ht="15.0">
      <c r="A491" s="4"/>
      <c r="B491" s="4"/>
      <c r="C491" s="4"/>
      <c r="D491" s="117"/>
      <c r="E491" s="117"/>
      <c r="F491" s="117"/>
      <c r="G491" s="117"/>
      <c r="H491" s="117"/>
      <c r="I491" s="119"/>
      <c r="J491" s="117"/>
      <c r="K491" s="117"/>
      <c r="L491" s="117"/>
    </row>
    <row r="492" spans="8:8" ht="15.0">
      <c r="A492" s="4"/>
      <c r="B492" s="4"/>
      <c r="C492" s="4"/>
      <c r="D492" s="117"/>
      <c r="E492" s="117"/>
      <c r="F492" s="117"/>
      <c r="G492" s="117"/>
      <c r="H492" s="117"/>
      <c r="I492" s="119"/>
      <c r="J492" s="117"/>
      <c r="K492" s="117"/>
      <c r="L492" s="117"/>
    </row>
    <row r="493" spans="8:8" ht="15.0">
      <c r="A493" s="4"/>
      <c r="B493" s="4"/>
      <c r="C493" s="4"/>
      <c r="D493" s="117"/>
      <c r="E493" s="117"/>
      <c r="F493" s="117"/>
      <c r="G493" s="117"/>
      <c r="H493" s="117"/>
      <c r="I493" s="119"/>
      <c r="J493" s="117"/>
      <c r="K493" s="117"/>
      <c r="L493" s="117"/>
    </row>
    <row r="494" spans="8:8" ht="15.0">
      <c r="A494" s="4"/>
      <c r="B494" s="4"/>
      <c r="C494" s="4"/>
      <c r="D494" s="117"/>
      <c r="E494" s="117"/>
      <c r="F494" s="117"/>
      <c r="G494" s="117"/>
      <c r="H494" s="117"/>
      <c r="I494" s="119"/>
      <c r="J494" s="117"/>
      <c r="K494" s="117"/>
      <c r="L494" s="117"/>
    </row>
    <row r="495" spans="8:8" ht="15.0">
      <c r="A495" s="4"/>
      <c r="B495" s="4"/>
      <c r="C495" s="4"/>
      <c r="D495" s="117"/>
      <c r="E495" s="117"/>
      <c r="F495" s="117"/>
      <c r="G495" s="117"/>
      <c r="H495" s="117"/>
      <c r="I495" s="119"/>
      <c r="J495" s="117"/>
      <c r="K495" s="117"/>
      <c r="L495" s="117"/>
    </row>
    <row r="496" spans="8:8" ht="15.0">
      <c r="A496" s="4"/>
      <c r="B496" s="4"/>
      <c r="C496" s="4"/>
      <c r="D496" s="117"/>
      <c r="E496" s="117"/>
      <c r="F496" s="117"/>
      <c r="G496" s="117"/>
      <c r="H496" s="117"/>
      <c r="I496" s="119"/>
      <c r="J496" s="117"/>
      <c r="K496" s="117"/>
      <c r="L496" s="117"/>
    </row>
    <row r="497" spans="8:8" ht="15.0">
      <c r="A497" s="4"/>
      <c r="B497" s="4"/>
      <c r="C497" s="4"/>
      <c r="D497" s="117"/>
      <c r="E497" s="117"/>
      <c r="F497" s="117"/>
      <c r="G497" s="117"/>
      <c r="H497" s="117"/>
      <c r="I497" s="119"/>
      <c r="J497" s="117"/>
      <c r="K497" s="117"/>
      <c r="L497" s="117"/>
    </row>
    <row r="498" spans="8:8" ht="15.0">
      <c r="A498" s="4"/>
      <c r="B498" s="4"/>
      <c r="C498" s="4"/>
      <c r="D498" s="117"/>
      <c r="E498" s="117"/>
      <c r="F498" s="117"/>
      <c r="G498" s="117"/>
      <c r="H498" s="117"/>
      <c r="I498" s="119"/>
      <c r="J498" s="117"/>
      <c r="K498" s="117"/>
      <c r="L498" s="117"/>
    </row>
    <row r="499" spans="8:8" ht="15.0">
      <c r="A499" s="4"/>
      <c r="B499" s="4"/>
      <c r="C499" s="4"/>
      <c r="D499" s="117"/>
      <c r="E499" s="117"/>
      <c r="F499" s="117"/>
      <c r="G499" s="117"/>
      <c r="H499" s="117"/>
      <c r="I499" s="119"/>
      <c r="J499" s="117"/>
      <c r="K499" s="117"/>
      <c r="L499" s="117"/>
    </row>
    <row r="500" spans="8:8" ht="15.0">
      <c r="A500" s="4"/>
      <c r="B500" s="4"/>
      <c r="C500" s="4"/>
      <c r="D500" s="117"/>
      <c r="E500" s="117"/>
      <c r="F500" s="117"/>
      <c r="G500" s="117"/>
      <c r="H500" s="117"/>
      <c r="I500" s="119"/>
      <c r="J500" s="117"/>
      <c r="K500" s="117"/>
      <c r="L500" s="117"/>
    </row>
    <row r="501" spans="8:8" ht="15.0">
      <c r="A501" s="4"/>
      <c r="B501" s="4"/>
      <c r="C501" s="4"/>
      <c r="D501" s="117"/>
      <c r="E501" s="117"/>
      <c r="F501" s="117"/>
      <c r="G501" s="117"/>
      <c r="H501" s="117"/>
      <c r="I501" s="119"/>
      <c r="J501" s="117"/>
      <c r="K501" s="117"/>
      <c r="L501" s="117"/>
    </row>
    <row r="502" spans="8:8" ht="15.0">
      <c r="A502" s="4"/>
      <c r="B502" s="4"/>
      <c r="C502" s="4"/>
      <c r="D502" s="117"/>
      <c r="E502" s="117"/>
      <c r="F502" s="117"/>
      <c r="G502" s="117"/>
      <c r="H502" s="117"/>
      <c r="I502" s="119"/>
      <c r="J502" s="117"/>
      <c r="K502" s="117"/>
      <c r="L502" s="117"/>
    </row>
    <row r="503" spans="8:8" ht="15.0">
      <c r="A503" s="4"/>
      <c r="B503" s="4"/>
      <c r="C503" s="4"/>
      <c r="D503" s="117"/>
      <c r="E503" s="117"/>
      <c r="F503" s="117"/>
      <c r="G503" s="117"/>
      <c r="H503" s="117"/>
      <c r="I503" s="119"/>
      <c r="J503" s="117"/>
      <c r="K503" s="117"/>
      <c r="L503" s="117"/>
    </row>
    <row r="504" spans="8:8" ht="15.0">
      <c r="A504" s="4"/>
      <c r="B504" s="4"/>
      <c r="C504" s="4"/>
      <c r="D504" s="117"/>
      <c r="E504" s="117"/>
      <c r="F504" s="117"/>
      <c r="G504" s="117"/>
      <c r="H504" s="117"/>
      <c r="I504" s="119"/>
      <c r="J504" s="117"/>
      <c r="K504" s="117"/>
      <c r="L504" s="117"/>
    </row>
    <row r="505" spans="8:8" ht="15.0">
      <c r="A505" s="4"/>
      <c r="B505" s="4"/>
      <c r="C505" s="4"/>
      <c r="D505" s="117"/>
      <c r="E505" s="117"/>
      <c r="F505" s="117"/>
      <c r="G505" s="117"/>
      <c r="H505" s="117"/>
      <c r="I505" s="119"/>
      <c r="J505" s="117"/>
      <c r="K505" s="117"/>
      <c r="L505" s="117"/>
    </row>
    <row r="506" spans="8:8" ht="15.0">
      <c r="A506" s="4"/>
      <c r="B506" s="4"/>
      <c r="C506" s="4"/>
      <c r="D506" s="117"/>
      <c r="E506" s="117"/>
      <c r="F506" s="117"/>
      <c r="G506" s="117"/>
      <c r="H506" s="117"/>
      <c r="I506" s="119"/>
      <c r="J506" s="117"/>
      <c r="K506" s="117"/>
      <c r="L506" s="117"/>
    </row>
    <row r="507" spans="8:8" ht="15.0">
      <c r="A507" s="4"/>
      <c r="B507" s="4"/>
      <c r="C507" s="4"/>
      <c r="D507" s="117"/>
      <c r="E507" s="117"/>
      <c r="F507" s="117"/>
      <c r="G507" s="117"/>
      <c r="H507" s="117"/>
      <c r="I507" s="119"/>
      <c r="J507" s="117"/>
      <c r="K507" s="117"/>
      <c r="L507" s="117"/>
    </row>
    <row r="508" spans="8:8" ht="15.0">
      <c r="A508" s="4"/>
      <c r="B508" s="4"/>
      <c r="C508" s="4"/>
      <c r="D508" s="117"/>
      <c r="E508" s="117"/>
      <c r="F508" s="117"/>
      <c r="G508" s="117"/>
      <c r="H508" s="117"/>
      <c r="I508" s="119"/>
      <c r="J508" s="117"/>
      <c r="K508" s="117"/>
      <c r="L508" s="117"/>
    </row>
    <row r="509" spans="8:8" ht="15.0">
      <c r="A509" s="4"/>
      <c r="B509" s="4"/>
      <c r="C509" s="4"/>
      <c r="D509" s="117"/>
      <c r="E509" s="117"/>
      <c r="F509" s="117"/>
      <c r="G509" s="117"/>
      <c r="H509" s="117"/>
      <c r="I509" s="119"/>
      <c r="J509" s="117"/>
      <c r="K509" s="117"/>
      <c r="L509" s="117"/>
    </row>
    <row r="510" spans="8:8" ht="15.0">
      <c r="A510" s="4"/>
      <c r="B510" s="4"/>
      <c r="C510" s="4"/>
      <c r="D510" s="117"/>
      <c r="E510" s="117"/>
      <c r="F510" s="117"/>
      <c r="G510" s="117"/>
      <c r="H510" s="117"/>
      <c r="I510" s="119"/>
      <c r="J510" s="117"/>
      <c r="K510" s="117"/>
      <c r="L510" s="117"/>
    </row>
    <row r="511" spans="8:8" ht="15.0">
      <c r="A511" s="4"/>
      <c r="B511" s="4"/>
      <c r="C511" s="4"/>
      <c r="D511" s="117"/>
      <c r="E511" s="117"/>
      <c r="F511" s="117"/>
      <c r="G511" s="117"/>
      <c r="H511" s="117"/>
      <c r="I511" s="119"/>
      <c r="J511" s="117"/>
      <c r="K511" s="117"/>
      <c r="L511" s="117"/>
    </row>
    <row r="512" spans="8:8" ht="15.0">
      <c r="A512" s="4"/>
      <c r="B512" s="4"/>
      <c r="C512" s="4"/>
      <c r="D512" s="117"/>
      <c r="E512" s="117"/>
      <c r="F512" s="117"/>
      <c r="G512" s="117"/>
      <c r="H512" s="117"/>
      <c r="I512" s="119"/>
      <c r="J512" s="117"/>
      <c r="K512" s="117"/>
      <c r="L512" s="117"/>
    </row>
    <row r="513" spans="8:8" ht="15.0">
      <c r="A513" s="4"/>
      <c r="B513" s="4"/>
      <c r="C513" s="4"/>
      <c r="D513" s="117"/>
      <c r="E513" s="117"/>
      <c r="F513" s="117"/>
      <c r="G513" s="117"/>
      <c r="H513" s="117"/>
      <c r="I513" s="119"/>
      <c r="J513" s="117"/>
      <c r="K513" s="117"/>
      <c r="L513" s="117"/>
    </row>
    <row r="514" spans="8:8" ht="15.0">
      <c r="A514" s="4"/>
      <c r="B514" s="4"/>
      <c r="C514" s="4"/>
      <c r="D514" s="117"/>
      <c r="E514" s="117"/>
      <c r="F514" s="117"/>
      <c r="G514" s="117"/>
      <c r="H514" s="117"/>
      <c r="I514" s="119"/>
      <c r="J514" s="117"/>
      <c r="K514" s="117"/>
      <c r="L514" s="117"/>
    </row>
    <row r="515" spans="8:8" ht="15.0">
      <c r="A515" s="4"/>
      <c r="B515" s="4"/>
      <c r="C515" s="4"/>
      <c r="D515" s="117"/>
      <c r="E515" s="117"/>
      <c r="F515" s="117"/>
      <c r="G515" s="117"/>
      <c r="H515" s="117"/>
      <c r="I515" s="119"/>
      <c r="J515" s="117"/>
      <c r="K515" s="117"/>
      <c r="L515" s="117"/>
    </row>
    <row r="516" spans="8:8" ht="15.0">
      <c r="A516" s="4"/>
      <c r="B516" s="4"/>
      <c r="C516" s="4"/>
      <c r="D516" s="117"/>
      <c r="E516" s="117"/>
      <c r="F516" s="117"/>
      <c r="G516" s="117"/>
      <c r="H516" s="117"/>
      <c r="I516" s="119"/>
      <c r="J516" s="117"/>
      <c r="K516" s="117"/>
      <c r="L516" s="117"/>
    </row>
    <row r="517" spans="8:8" ht="15.0">
      <c r="A517" s="4"/>
      <c r="B517" s="4"/>
      <c r="C517" s="4"/>
      <c r="D517" s="117"/>
      <c r="E517" s="117"/>
      <c r="F517" s="117"/>
      <c r="G517" s="117"/>
      <c r="H517" s="117"/>
      <c r="I517" s="119"/>
      <c r="J517" s="117"/>
      <c r="K517" s="117"/>
      <c r="L517" s="117"/>
    </row>
    <row r="518" spans="8:8" ht="15.0">
      <c r="A518" s="4"/>
      <c r="B518" s="4"/>
      <c r="C518" s="4"/>
      <c r="D518" s="117"/>
      <c r="E518" s="117"/>
      <c r="F518" s="117"/>
      <c r="G518" s="117"/>
      <c r="H518" s="117"/>
      <c r="I518" s="119"/>
      <c r="J518" s="117"/>
      <c r="K518" s="117"/>
      <c r="L518" s="117"/>
    </row>
    <row r="519" spans="8:8" ht="15.0">
      <c r="A519" s="4"/>
      <c r="B519" s="4"/>
      <c r="C519" s="4"/>
      <c r="D519" s="117"/>
      <c r="E519" s="117"/>
      <c r="F519" s="117"/>
      <c r="G519" s="117"/>
      <c r="H519" s="117"/>
      <c r="I519" s="119"/>
      <c r="J519" s="117"/>
      <c r="K519" s="117"/>
      <c r="L519" s="117"/>
    </row>
    <row r="520" spans="8:8" ht="15.0">
      <c r="A520" s="4"/>
      <c r="B520" s="4"/>
      <c r="C520" s="4"/>
      <c r="D520" s="117"/>
      <c r="E520" s="117"/>
      <c r="F520" s="117"/>
      <c r="G520" s="117"/>
      <c r="H520" s="117"/>
      <c r="I520" s="119"/>
      <c r="J520" s="117"/>
      <c r="K520" s="117"/>
      <c r="L520" s="117"/>
    </row>
    <row r="521" spans="8:8" ht="15.0">
      <c r="A521" s="4"/>
      <c r="B521" s="4"/>
      <c r="C521" s="4"/>
      <c r="D521" s="117"/>
      <c r="E521" s="117"/>
      <c r="F521" s="117"/>
      <c r="G521" s="117"/>
      <c r="H521" s="117"/>
      <c r="I521" s="119"/>
      <c r="J521" s="117"/>
      <c r="K521" s="117"/>
      <c r="L521" s="117"/>
    </row>
    <row r="522" spans="8:8" ht="15.0">
      <c r="A522" s="4"/>
      <c r="B522" s="4"/>
      <c r="C522" s="4"/>
      <c r="D522" s="117"/>
      <c r="E522" s="117"/>
      <c r="F522" s="117"/>
      <c r="G522" s="117"/>
      <c r="H522" s="117"/>
      <c r="I522" s="119"/>
      <c r="J522" s="117"/>
      <c r="K522" s="117"/>
      <c r="L522" s="117"/>
    </row>
    <row r="523" spans="8:8" ht="15.0">
      <c r="A523" s="4"/>
      <c r="B523" s="4"/>
      <c r="C523" s="4"/>
      <c r="D523" s="117"/>
      <c r="E523" s="117"/>
      <c r="F523" s="117"/>
      <c r="G523" s="117"/>
      <c r="H523" s="117"/>
      <c r="I523" s="119"/>
      <c r="J523" s="117"/>
      <c r="K523" s="117"/>
      <c r="L523" s="117"/>
    </row>
    <row r="524" spans="8:8" ht="15.0">
      <c r="A524" s="4"/>
      <c r="B524" s="4"/>
      <c r="C524" s="4"/>
      <c r="D524" s="117"/>
      <c r="E524" s="117"/>
      <c r="F524" s="117"/>
      <c r="G524" s="117"/>
      <c r="H524" s="117"/>
      <c r="I524" s="119"/>
      <c r="J524" s="117"/>
      <c r="K524" s="117"/>
      <c r="L524" s="117"/>
    </row>
    <row r="525" spans="8:8" ht="15.0">
      <c r="A525" s="4"/>
      <c r="B525" s="4"/>
      <c r="C525" s="4"/>
      <c r="D525" s="117"/>
      <c r="E525" s="117"/>
      <c r="F525" s="117"/>
      <c r="G525" s="117"/>
      <c r="H525" s="117"/>
      <c r="I525" s="119"/>
      <c r="J525" s="117"/>
      <c r="K525" s="117"/>
      <c r="L525" s="117"/>
    </row>
    <row r="526" spans="8:8" ht="15.0">
      <c r="A526" s="4"/>
      <c r="B526" s="4"/>
      <c r="C526" s="4"/>
      <c r="D526" s="117"/>
      <c r="E526" s="117"/>
      <c r="F526" s="117"/>
      <c r="G526" s="117"/>
      <c r="H526" s="117"/>
      <c r="I526" s="119"/>
      <c r="J526" s="117"/>
      <c r="K526" s="117"/>
      <c r="L526" s="117"/>
    </row>
    <row r="527" spans="8:8" ht="15.0">
      <c r="A527" s="4"/>
      <c r="B527" s="4"/>
      <c r="C527" s="4"/>
      <c r="D527" s="117"/>
      <c r="E527" s="117"/>
      <c r="F527" s="117"/>
      <c r="G527" s="117"/>
      <c r="H527" s="117"/>
      <c r="I527" s="119"/>
      <c r="J527" s="117"/>
      <c r="K527" s="117"/>
      <c r="L527" s="117"/>
    </row>
    <row r="528" spans="8:8" ht="15.0">
      <c r="A528" s="4"/>
      <c r="B528" s="4"/>
      <c r="C528" s="4"/>
      <c r="D528" s="117"/>
      <c r="E528" s="117"/>
      <c r="F528" s="117"/>
      <c r="G528" s="117"/>
      <c r="H528" s="117"/>
      <c r="I528" s="119"/>
      <c r="J528" s="117"/>
      <c r="K528" s="117"/>
      <c r="L528" s="117"/>
    </row>
    <row r="529" spans="8:8" ht="15.0">
      <c r="A529" s="4"/>
      <c r="B529" s="4"/>
      <c r="C529" s="4"/>
      <c r="D529" s="117"/>
      <c r="E529" s="117"/>
      <c r="F529" s="117"/>
      <c r="G529" s="117"/>
      <c r="H529" s="117"/>
      <c r="I529" s="119"/>
      <c r="J529" s="117"/>
      <c r="K529" s="117"/>
      <c r="L529" s="117"/>
    </row>
    <row r="530" spans="8:8" ht="15.0">
      <c r="A530" s="4"/>
      <c r="B530" s="4"/>
      <c r="C530" s="4"/>
      <c r="D530" s="117"/>
      <c r="E530" s="117"/>
      <c r="F530" s="117"/>
      <c r="G530" s="117"/>
      <c r="H530" s="117"/>
      <c r="I530" s="119"/>
      <c r="J530" s="117"/>
      <c r="K530" s="117"/>
      <c r="L530" s="117"/>
    </row>
    <row r="531" spans="8:8" ht="15.0">
      <c r="A531" s="4"/>
      <c r="B531" s="4"/>
      <c r="C531" s="4"/>
      <c r="D531" s="117"/>
      <c r="E531" s="117"/>
      <c r="F531" s="117"/>
      <c r="G531" s="117"/>
      <c r="H531" s="117"/>
      <c r="I531" s="119"/>
      <c r="J531" s="117"/>
      <c r="K531" s="117"/>
      <c r="L531" s="117"/>
    </row>
    <row r="532" spans="8:8" ht="15.0">
      <c r="A532" s="4"/>
      <c r="B532" s="4"/>
      <c r="C532" s="4"/>
      <c r="D532" s="117"/>
      <c r="E532" s="117"/>
      <c r="F532" s="117"/>
      <c r="G532" s="117"/>
      <c r="H532" s="117"/>
      <c r="I532" s="119"/>
      <c r="J532" s="117"/>
      <c r="K532" s="117"/>
      <c r="L532" s="117"/>
    </row>
    <row r="533" spans="8:8" ht="15.0">
      <c r="A533" s="4"/>
      <c r="B533" s="4"/>
      <c r="C533" s="4"/>
      <c r="D533" s="117"/>
      <c r="E533" s="117"/>
      <c r="F533" s="117"/>
      <c r="G533" s="117"/>
      <c r="H533" s="117"/>
      <c r="I533" s="119"/>
      <c r="J533" s="117"/>
      <c r="K533" s="117"/>
      <c r="L533" s="117"/>
    </row>
    <row r="534" spans="8:8" ht="15.0">
      <c r="A534" s="4"/>
      <c r="B534" s="4"/>
      <c r="C534" s="4"/>
      <c r="D534" s="117"/>
      <c r="E534" s="117"/>
      <c r="F534" s="117"/>
      <c r="G534" s="117"/>
      <c r="H534" s="117"/>
      <c r="I534" s="119"/>
      <c r="J534" s="117"/>
      <c r="K534" s="117"/>
      <c r="L534" s="117"/>
    </row>
    <row r="535" spans="8:8" ht="15.0">
      <c r="A535" s="4"/>
      <c r="B535" s="4"/>
      <c r="C535" s="4"/>
      <c r="D535" s="117"/>
      <c r="E535" s="117"/>
      <c r="F535" s="117"/>
      <c r="G535" s="117"/>
      <c r="H535" s="117"/>
      <c r="I535" s="119"/>
      <c r="J535" s="117"/>
      <c r="K535" s="117"/>
      <c r="L535" s="117"/>
    </row>
    <row r="536" spans="8:8" ht="15.0">
      <c r="A536" s="4"/>
      <c r="B536" s="4"/>
      <c r="C536" s="4"/>
      <c r="D536" s="117"/>
      <c r="E536" s="117"/>
      <c r="F536" s="117"/>
      <c r="G536" s="117"/>
      <c r="H536" s="117"/>
      <c r="I536" s="119"/>
      <c r="J536" s="117"/>
      <c r="K536" s="117"/>
      <c r="L536" s="117"/>
    </row>
    <row r="537" spans="8:8" ht="15.0">
      <c r="A537" s="4"/>
      <c r="B537" s="4"/>
      <c r="C537" s="4"/>
      <c r="D537" s="117"/>
      <c r="E537" s="117"/>
      <c r="F537" s="117"/>
      <c r="G537" s="117"/>
      <c r="H537" s="117"/>
      <c r="I537" s="119"/>
      <c r="J537" s="117"/>
      <c r="K537" s="117"/>
      <c r="L537" s="117"/>
    </row>
    <row r="538" spans="8:8" ht="15.0">
      <c r="A538" s="4"/>
      <c r="B538" s="4"/>
      <c r="C538" s="4"/>
      <c r="D538" s="117"/>
      <c r="E538" s="117"/>
      <c r="F538" s="117"/>
      <c r="G538" s="117"/>
      <c r="H538" s="117"/>
      <c r="I538" s="119"/>
      <c r="J538" s="117"/>
      <c r="K538" s="117"/>
      <c r="L538" s="117"/>
    </row>
    <row r="539" spans="8:8" ht="15.0">
      <c r="A539" s="4"/>
      <c r="B539" s="4"/>
      <c r="C539" s="4"/>
      <c r="D539" s="117"/>
      <c r="E539" s="117"/>
      <c r="F539" s="117"/>
      <c r="G539" s="117"/>
      <c r="H539" s="117"/>
      <c r="I539" s="119"/>
      <c r="J539" s="117"/>
      <c r="K539" s="117"/>
      <c r="L539" s="117"/>
    </row>
    <row r="540" spans="8:8" ht="15.0">
      <c r="A540" s="4"/>
      <c r="B540" s="4"/>
      <c r="C540" s="4"/>
      <c r="D540" s="117"/>
      <c r="E540" s="117"/>
      <c r="F540" s="117"/>
      <c r="G540" s="117"/>
      <c r="H540" s="117"/>
      <c r="I540" s="119"/>
      <c r="J540" s="117"/>
      <c r="K540" s="117"/>
      <c r="L540" s="117"/>
    </row>
    <row r="541" spans="8:8" ht="15.0">
      <c r="A541" s="4"/>
      <c r="B541" s="4"/>
      <c r="C541" s="4"/>
      <c r="D541" s="117"/>
      <c r="E541" s="117"/>
      <c r="F541" s="117"/>
      <c r="G541" s="117"/>
      <c r="H541" s="117"/>
      <c r="I541" s="119"/>
      <c r="J541" s="117"/>
      <c r="K541" s="117"/>
      <c r="L541" s="117"/>
    </row>
    <row r="542" spans="8:8" ht="15.0">
      <c r="A542" s="4"/>
      <c r="B542" s="4"/>
      <c r="C542" s="4"/>
      <c r="D542" s="117"/>
      <c r="E542" s="117"/>
      <c r="F542" s="117"/>
      <c r="G542" s="117"/>
      <c r="H542" s="117"/>
      <c r="I542" s="119"/>
      <c r="J542" s="117"/>
      <c r="K542" s="117"/>
      <c r="L542" s="117"/>
    </row>
    <row r="543" spans="8:8" ht="15.0">
      <c r="A543" s="4"/>
      <c r="B543" s="4"/>
      <c r="C543" s="4"/>
      <c r="D543" s="117"/>
      <c r="E543" s="117"/>
      <c r="F543" s="117"/>
      <c r="G543" s="117"/>
      <c r="H543" s="117"/>
      <c r="I543" s="119"/>
      <c r="J543" s="117"/>
      <c r="K543" s="117"/>
      <c r="L543" s="117"/>
    </row>
    <row r="544" spans="8:8" ht="15.0">
      <c r="A544" s="4"/>
      <c r="B544" s="4"/>
      <c r="C544" s="4"/>
      <c r="D544" s="117"/>
      <c r="E544" s="117"/>
      <c r="F544" s="117"/>
      <c r="G544" s="117"/>
      <c r="H544" s="117"/>
      <c r="I544" s="119"/>
      <c r="J544" s="117"/>
      <c r="K544" s="117"/>
      <c r="L544" s="117"/>
    </row>
    <row r="545" spans="8:8" ht="15.0">
      <c r="A545" s="4"/>
      <c r="B545" s="4"/>
      <c r="C545" s="4"/>
      <c r="D545" s="117"/>
      <c r="E545" s="117"/>
      <c r="F545" s="117"/>
      <c r="G545" s="117"/>
      <c r="H545" s="117"/>
      <c r="I545" s="119"/>
      <c r="J545" s="117"/>
      <c r="K545" s="117"/>
      <c r="L545" s="117"/>
    </row>
    <row r="546" spans="8:8" ht="15.0">
      <c r="A546" s="4"/>
      <c r="B546" s="4"/>
      <c r="C546" s="4"/>
      <c r="D546" s="117"/>
      <c r="E546" s="117"/>
      <c r="F546" s="117"/>
      <c r="G546" s="117"/>
      <c r="H546" s="117"/>
      <c r="I546" s="119"/>
      <c r="J546" s="117"/>
      <c r="K546" s="117"/>
      <c r="L546" s="117"/>
    </row>
    <row r="547" spans="8:8" ht="15.0">
      <c r="A547" s="4"/>
      <c r="B547" s="4"/>
      <c r="C547" s="4"/>
      <c r="D547" s="117"/>
      <c r="E547" s="117"/>
      <c r="F547" s="117"/>
      <c r="G547" s="117"/>
      <c r="H547" s="117"/>
      <c r="I547" s="119"/>
      <c r="J547" s="117"/>
      <c r="K547" s="117"/>
      <c r="L547" s="117"/>
    </row>
    <row r="548" spans="8:8" ht="15.0">
      <c r="A548" s="4"/>
      <c r="B548" s="4"/>
      <c r="C548" s="4"/>
      <c r="D548" s="117"/>
      <c r="E548" s="117"/>
      <c r="F548" s="117"/>
      <c r="G548" s="117"/>
      <c r="H548" s="117"/>
      <c r="I548" s="119"/>
      <c r="J548" s="117"/>
      <c r="K548" s="117"/>
      <c r="L548" s="117"/>
    </row>
    <row r="549" spans="8:8" ht="15.0">
      <c r="A549" s="4"/>
      <c r="B549" s="4"/>
      <c r="C549" s="4"/>
      <c r="D549" s="117"/>
      <c r="E549" s="117"/>
      <c r="F549" s="117"/>
      <c r="G549" s="117"/>
      <c r="H549" s="117"/>
      <c r="I549" s="119"/>
      <c r="J549" s="117"/>
      <c r="K549" s="117"/>
      <c r="L549" s="117"/>
    </row>
    <row r="550" spans="8:8" ht="15.0">
      <c r="A550" s="4"/>
      <c r="B550" s="4"/>
      <c r="C550" s="4"/>
      <c r="D550" s="117"/>
      <c r="E550" s="117"/>
      <c r="F550" s="117"/>
      <c r="G550" s="117"/>
      <c r="H550" s="117"/>
      <c r="I550" s="119"/>
      <c r="J550" s="117"/>
      <c r="K550" s="117"/>
      <c r="L550" s="117"/>
    </row>
    <row r="551" spans="8:8" ht="15.0">
      <c r="A551" s="4"/>
      <c r="B551" s="4"/>
      <c r="C551" s="4"/>
      <c r="D551" s="117"/>
      <c r="E551" s="117"/>
      <c r="F551" s="117"/>
      <c r="G551" s="117"/>
      <c r="H551" s="117"/>
      <c r="I551" s="119"/>
      <c r="J551" s="117"/>
      <c r="K551" s="117"/>
      <c r="L551" s="117"/>
    </row>
    <row r="552" spans="8:8" ht="15.0">
      <c r="A552" s="4"/>
      <c r="B552" s="4"/>
      <c r="C552" s="4"/>
      <c r="D552" s="117"/>
      <c r="E552" s="117"/>
      <c r="F552" s="117"/>
      <c r="G552" s="117"/>
      <c r="H552" s="117"/>
      <c r="I552" s="119"/>
      <c r="J552" s="117"/>
      <c r="K552" s="117"/>
      <c r="L552" s="117"/>
    </row>
    <row r="553" spans="8:8" ht="15.0">
      <c r="A553" s="4"/>
      <c r="B553" s="4"/>
      <c r="C553" s="4"/>
      <c r="D553" s="117"/>
      <c r="E553" s="117"/>
      <c r="F553" s="117"/>
      <c r="G553" s="117"/>
      <c r="H553" s="117"/>
      <c r="I553" s="119"/>
      <c r="J553" s="117"/>
      <c r="K553" s="117"/>
      <c r="L553" s="117"/>
    </row>
    <row r="554" spans="8:8" ht="15.0">
      <c r="A554" s="4"/>
      <c r="B554" s="4"/>
      <c r="C554" s="4"/>
      <c r="D554" s="117"/>
      <c r="E554" s="117"/>
      <c r="F554" s="117"/>
      <c r="G554" s="117"/>
      <c r="H554" s="117"/>
      <c r="I554" s="119"/>
      <c r="J554" s="117"/>
      <c r="K554" s="117"/>
      <c r="L554" s="117"/>
    </row>
    <row r="555" spans="8:8" ht="15.0">
      <c r="A555" s="4"/>
      <c r="B555" s="4"/>
      <c r="C555" s="4"/>
      <c r="D555" s="117"/>
      <c r="E555" s="117"/>
      <c r="F555" s="117"/>
      <c r="G555" s="117"/>
      <c r="H555" s="117"/>
      <c r="I555" s="119"/>
      <c r="J555" s="117"/>
      <c r="K555" s="117"/>
      <c r="L555" s="117"/>
    </row>
    <row r="556" spans="8:8" ht="15.0">
      <c r="A556" s="4"/>
      <c r="B556" s="4"/>
      <c r="C556" s="4"/>
      <c r="D556" s="117"/>
      <c r="E556" s="117"/>
      <c r="F556" s="117"/>
      <c r="G556" s="117"/>
      <c r="H556" s="117"/>
      <c r="I556" s="119"/>
      <c r="J556" s="117"/>
      <c r="K556" s="117"/>
      <c r="L556" s="117"/>
    </row>
    <row r="557" spans="8:8" ht="15.0">
      <c r="A557" s="4"/>
      <c r="B557" s="4"/>
      <c r="C557" s="4"/>
      <c r="D557" s="117"/>
      <c r="E557" s="117"/>
      <c r="F557" s="117"/>
      <c r="G557" s="117"/>
      <c r="H557" s="117"/>
      <c r="I557" s="119"/>
      <c r="J557" s="117"/>
      <c r="K557" s="117"/>
      <c r="L557" s="117"/>
    </row>
    <row r="558" spans="8:8" ht="15.0">
      <c r="A558" s="4"/>
      <c r="B558" s="4"/>
      <c r="C558" s="4"/>
      <c r="D558" s="117"/>
      <c r="E558" s="117"/>
      <c r="F558" s="117"/>
      <c r="G558" s="117"/>
      <c r="H558" s="117"/>
      <c r="I558" s="119"/>
      <c r="J558" s="117"/>
      <c r="K558" s="117"/>
      <c r="L558" s="117"/>
    </row>
    <row r="559" spans="8:8" ht="15.0">
      <c r="A559" s="4"/>
      <c r="B559" s="4"/>
      <c r="C559" s="4"/>
      <c r="D559" s="117"/>
      <c r="E559" s="117"/>
      <c r="F559" s="117"/>
      <c r="G559" s="117"/>
      <c r="H559" s="117"/>
      <c r="I559" s="119"/>
      <c r="J559" s="117"/>
      <c r="K559" s="117"/>
      <c r="L559" s="117"/>
    </row>
    <row r="560" spans="8:8" ht="15.0">
      <c r="A560" s="4"/>
      <c r="B560" s="4"/>
      <c r="C560" s="4"/>
      <c r="D560" s="117"/>
      <c r="E560" s="117"/>
      <c r="F560" s="117"/>
      <c r="G560" s="117"/>
      <c r="H560" s="117"/>
      <c r="I560" s="119"/>
      <c r="J560" s="117"/>
      <c r="K560" s="117"/>
      <c r="L560" s="117"/>
    </row>
    <row r="561" spans="8:8" ht="15.0">
      <c r="A561" s="4"/>
      <c r="B561" s="4"/>
      <c r="C561" s="4"/>
      <c r="D561" s="117"/>
      <c r="E561" s="117"/>
      <c r="F561" s="117"/>
      <c r="G561" s="117"/>
      <c r="H561" s="117"/>
      <c r="I561" s="119"/>
      <c r="J561" s="117"/>
      <c r="K561" s="117"/>
      <c r="L561" s="117"/>
    </row>
    <row r="562" spans="8:8" ht="15.0">
      <c r="A562" s="4"/>
      <c r="B562" s="4"/>
      <c r="C562" s="4"/>
      <c r="D562" s="117"/>
      <c r="E562" s="117"/>
      <c r="F562" s="117"/>
      <c r="G562" s="117"/>
      <c r="H562" s="117"/>
      <c r="I562" s="119"/>
      <c r="J562" s="117"/>
      <c r="K562" s="117"/>
      <c r="L562" s="117"/>
    </row>
    <row r="563" spans="8:8" ht="15.0">
      <c r="A563" s="4"/>
      <c r="B563" s="4"/>
      <c r="C563" s="4"/>
      <c r="D563" s="117"/>
      <c r="E563" s="117"/>
      <c r="F563" s="117"/>
      <c r="G563" s="117"/>
      <c r="H563" s="117"/>
      <c r="I563" s="119"/>
      <c r="J563" s="117"/>
      <c r="K563" s="117"/>
      <c r="L563" s="117"/>
    </row>
    <row r="564" spans="8:8" ht="15.0">
      <c r="A564" s="4"/>
      <c r="B564" s="4"/>
      <c r="C564" s="4"/>
      <c r="D564" s="117"/>
      <c r="E564" s="117"/>
      <c r="F564" s="117"/>
      <c r="G564" s="117"/>
      <c r="H564" s="117"/>
      <c r="I564" s="119"/>
      <c r="J564" s="117"/>
      <c r="K564" s="117"/>
      <c r="L564" s="117"/>
    </row>
    <row r="565" spans="8:8" ht="15.0">
      <c r="A565" s="4"/>
      <c r="B565" s="4"/>
      <c r="C565" s="4"/>
      <c r="D565" s="117"/>
      <c r="E565" s="117"/>
      <c r="F565" s="117"/>
      <c r="G565" s="117"/>
      <c r="H565" s="117"/>
      <c r="I565" s="119"/>
      <c r="J565" s="117"/>
      <c r="K565" s="117"/>
      <c r="L565" s="117"/>
    </row>
    <row r="566" spans="8:8" ht="15.0">
      <c r="A566" s="4"/>
      <c r="B566" s="4"/>
      <c r="C566" s="4"/>
      <c r="D566" s="117"/>
      <c r="E566" s="117"/>
      <c r="F566" s="117"/>
      <c r="G566" s="117"/>
      <c r="H566" s="117"/>
      <c r="I566" s="119"/>
      <c r="J566" s="117"/>
      <c r="K566" s="117"/>
      <c r="L566" s="117"/>
    </row>
    <row r="567" spans="8:8" ht="15.0">
      <c r="A567" s="4"/>
      <c r="B567" s="4"/>
      <c r="C567" s="4"/>
      <c r="D567" s="117"/>
      <c r="E567" s="117"/>
      <c r="F567" s="117"/>
      <c r="G567" s="117"/>
      <c r="H567" s="117"/>
      <c r="I567" s="119"/>
      <c r="J567" s="117"/>
      <c r="K567" s="117"/>
      <c r="L567" s="117"/>
    </row>
    <row r="568" spans="8:8" ht="15.0">
      <c r="A568" s="4"/>
      <c r="B568" s="4"/>
      <c r="C568" s="4"/>
      <c r="D568" s="117"/>
      <c r="E568" s="117"/>
      <c r="F568" s="117"/>
      <c r="G568" s="117"/>
      <c r="H568" s="117"/>
      <c r="I568" s="119"/>
      <c r="J568" s="117"/>
      <c r="K568" s="117"/>
      <c r="L568" s="117"/>
    </row>
    <row r="569" spans="8:8" ht="15.0">
      <c r="A569" s="4"/>
      <c r="B569" s="4"/>
      <c r="C569" s="4"/>
      <c r="D569" s="117"/>
      <c r="E569" s="117"/>
      <c r="F569" s="117"/>
      <c r="G569" s="117"/>
      <c r="H569" s="117"/>
      <c r="I569" s="119"/>
      <c r="J569" s="117"/>
      <c r="K569" s="117"/>
      <c r="L569" s="117"/>
    </row>
    <row r="570" spans="8:8" ht="15.0">
      <c r="A570" s="4"/>
      <c r="B570" s="4"/>
      <c r="C570" s="4"/>
      <c r="D570" s="117"/>
      <c r="E570" s="117"/>
      <c r="F570" s="117"/>
      <c r="G570" s="117"/>
      <c r="H570" s="117"/>
      <c r="I570" s="119"/>
      <c r="J570" s="117"/>
      <c r="K570" s="117"/>
      <c r="L570" s="117"/>
    </row>
    <row r="571" spans="8:8" ht="15.0">
      <c r="A571" s="4"/>
      <c r="B571" s="4"/>
      <c r="C571" s="4"/>
      <c r="D571" s="117"/>
      <c r="E571" s="117"/>
      <c r="F571" s="117"/>
      <c r="G571" s="117"/>
      <c r="H571" s="117"/>
      <c r="I571" s="119"/>
      <c r="J571" s="117"/>
      <c r="K571" s="117"/>
      <c r="L571" s="117"/>
    </row>
    <row r="572" spans="8:8" ht="15.0">
      <c r="A572" s="4"/>
      <c r="B572" s="4"/>
      <c r="C572" s="4"/>
      <c r="D572" s="117"/>
      <c r="E572" s="117"/>
      <c r="F572" s="117"/>
      <c r="G572" s="117"/>
      <c r="H572" s="117"/>
      <c r="I572" s="119"/>
      <c r="J572" s="117"/>
      <c r="K572" s="117"/>
      <c r="L572" s="117"/>
    </row>
    <row r="573" spans="8:8" ht="15.0">
      <c r="A573" s="4"/>
      <c r="B573" s="4"/>
      <c r="C573" s="4"/>
      <c r="D573" s="117"/>
      <c r="E573" s="117"/>
      <c r="F573" s="117"/>
      <c r="G573" s="117"/>
      <c r="H573" s="117"/>
      <c r="I573" s="119"/>
      <c r="J573" s="117"/>
      <c r="K573" s="117"/>
      <c r="L573" s="117"/>
    </row>
    <row r="574" spans="8:8" ht="15.0">
      <c r="A574" s="4"/>
      <c r="B574" s="4"/>
      <c r="C574" s="4"/>
      <c r="D574" s="117"/>
      <c r="E574" s="117"/>
      <c r="F574" s="117"/>
      <c r="G574" s="117"/>
      <c r="H574" s="117"/>
      <c r="I574" s="119"/>
      <c r="J574" s="117"/>
      <c r="K574" s="117"/>
      <c r="L574" s="117"/>
    </row>
    <row r="575" spans="8:8" ht="15.0">
      <c r="A575" s="4"/>
      <c r="B575" s="4"/>
      <c r="C575" s="4"/>
      <c r="D575" s="117"/>
      <c r="E575" s="117"/>
      <c r="F575" s="117"/>
      <c r="G575" s="117"/>
      <c r="H575" s="117"/>
      <c r="I575" s="119"/>
      <c r="J575" s="117"/>
      <c r="K575" s="117"/>
      <c r="L575" s="117"/>
    </row>
    <row r="576" spans="8:8" ht="15.0">
      <c r="A576" s="4"/>
      <c r="B576" s="4"/>
      <c r="C576" s="4"/>
      <c r="D576" s="117"/>
      <c r="E576" s="117"/>
      <c r="F576" s="117"/>
      <c r="G576" s="117"/>
      <c r="H576" s="117"/>
      <c r="I576" s="119"/>
      <c r="J576" s="117"/>
      <c r="K576" s="117"/>
      <c r="L576" s="117"/>
    </row>
    <row r="577" spans="8:8" ht="15.0">
      <c r="A577" s="4"/>
      <c r="B577" s="4"/>
      <c r="C577" s="4"/>
      <c r="D577" s="117"/>
      <c r="E577" s="117"/>
      <c r="F577" s="117"/>
      <c r="G577" s="117"/>
      <c r="H577" s="117"/>
      <c r="I577" s="119"/>
      <c r="J577" s="117"/>
      <c r="K577" s="117"/>
      <c r="L577" s="117"/>
    </row>
    <row r="578" spans="8:8" ht="15.0">
      <c r="A578" s="4"/>
      <c r="B578" s="4"/>
      <c r="C578" s="4"/>
      <c r="D578" s="117"/>
      <c r="E578" s="117"/>
      <c r="F578" s="117"/>
      <c r="G578" s="117"/>
      <c r="H578" s="117"/>
      <c r="I578" s="119"/>
      <c r="J578" s="117"/>
      <c r="K578" s="117"/>
      <c r="L578" s="117"/>
    </row>
    <row r="579" spans="8:8" ht="15.0">
      <c r="A579" s="4"/>
      <c r="B579" s="4"/>
      <c r="C579" s="4"/>
      <c r="D579" s="117"/>
      <c r="E579" s="117"/>
      <c r="F579" s="117"/>
      <c r="G579" s="117"/>
      <c r="H579" s="117"/>
      <c r="I579" s="119"/>
      <c r="J579" s="117"/>
      <c r="K579" s="117"/>
      <c r="L579" s="117"/>
    </row>
    <row r="580" spans="8:8" ht="15.0">
      <c r="A580" s="4"/>
      <c r="B580" s="4"/>
      <c r="C580" s="4"/>
      <c r="D580" s="117"/>
      <c r="E580" s="117"/>
      <c r="F580" s="117"/>
      <c r="G580" s="117"/>
      <c r="H580" s="117"/>
      <c r="I580" s="119"/>
      <c r="J580" s="117"/>
      <c r="K580" s="117"/>
      <c r="L580" s="117"/>
    </row>
    <row r="581" spans="8:8" ht="15.0">
      <c r="A581" s="4"/>
      <c r="B581" s="4"/>
      <c r="C581" s="4"/>
      <c r="D581" s="117"/>
      <c r="E581" s="117"/>
      <c r="F581" s="117"/>
      <c r="G581" s="117"/>
      <c r="H581" s="117"/>
      <c r="I581" s="119"/>
      <c r="J581" s="117"/>
      <c r="K581" s="117"/>
      <c r="L581" s="117"/>
    </row>
    <row r="582" spans="8:8" ht="15.0">
      <c r="A582" s="4"/>
      <c r="B582" s="4"/>
      <c r="C582" s="4"/>
      <c r="D582" s="117"/>
      <c r="E582" s="117"/>
      <c r="F582" s="117"/>
      <c r="G582" s="117"/>
      <c r="H582" s="117"/>
      <c r="I582" s="119"/>
      <c r="J582" s="117"/>
      <c r="K582" s="117"/>
      <c r="L582" s="117"/>
    </row>
    <row r="583" spans="8:8" ht="15.0">
      <c r="A583" s="4"/>
      <c r="B583" s="4"/>
      <c r="C583" s="4"/>
      <c r="D583" s="117"/>
      <c r="E583" s="117"/>
      <c r="F583" s="117"/>
      <c r="G583" s="117"/>
      <c r="H583" s="117"/>
      <c r="I583" s="119"/>
      <c r="J583" s="117"/>
      <c r="K583" s="117"/>
      <c r="L583" s="117"/>
    </row>
    <row r="584" spans="8:8" ht="15.0">
      <c r="A584" s="4"/>
      <c r="B584" s="4"/>
      <c r="C584" s="4"/>
      <c r="D584" s="117"/>
      <c r="E584" s="117"/>
      <c r="F584" s="117"/>
      <c r="G584" s="117"/>
      <c r="H584" s="117"/>
      <c r="I584" s="119"/>
      <c r="J584" s="117"/>
      <c r="K584" s="117"/>
      <c r="L584" s="117"/>
    </row>
    <row r="585" spans="8:8" ht="15.0">
      <c r="A585" s="4"/>
      <c r="B585" s="4"/>
      <c r="C585" s="4"/>
      <c r="D585" s="117"/>
      <c r="E585" s="117"/>
      <c r="F585" s="117"/>
      <c r="G585" s="117"/>
      <c r="H585" s="117"/>
      <c r="I585" s="119"/>
      <c r="J585" s="117"/>
      <c r="K585" s="117"/>
      <c r="L585" s="117"/>
    </row>
    <row r="586" spans="8:8" ht="15.0">
      <c r="A586" s="4"/>
      <c r="B586" s="4"/>
      <c r="C586" s="4"/>
      <c r="D586" s="117"/>
      <c r="E586" s="117"/>
      <c r="F586" s="117"/>
      <c r="G586" s="117"/>
      <c r="H586" s="117"/>
      <c r="I586" s="119"/>
      <c r="J586" s="117"/>
      <c r="K586" s="117"/>
      <c r="L586" s="117"/>
    </row>
    <row r="587" spans="8:8" ht="15.0">
      <c r="A587" s="4"/>
      <c r="B587" s="4"/>
      <c r="C587" s="4"/>
      <c r="D587" s="117"/>
      <c r="E587" s="117"/>
      <c r="F587" s="117"/>
      <c r="G587" s="117"/>
      <c r="H587" s="117"/>
      <c r="I587" s="119"/>
      <c r="J587" s="117"/>
      <c r="K587" s="117"/>
      <c r="L587" s="117"/>
    </row>
    <row r="588" spans="8:8" ht="15.0">
      <c r="A588" s="4"/>
      <c r="B588" s="4"/>
      <c r="C588" s="4"/>
      <c r="D588" s="117"/>
      <c r="E588" s="117"/>
      <c r="F588" s="117"/>
      <c r="G588" s="117"/>
      <c r="H588" s="117"/>
      <c r="I588" s="119"/>
      <c r="J588" s="117"/>
      <c r="K588" s="117"/>
      <c r="L588" s="117"/>
    </row>
    <row r="589" spans="8:8" ht="15.0">
      <c r="A589" s="4"/>
      <c r="B589" s="4"/>
      <c r="C589" s="4"/>
      <c r="D589" s="117"/>
      <c r="E589" s="117"/>
      <c r="F589" s="117"/>
      <c r="G589" s="117"/>
      <c r="H589" s="117"/>
      <c r="I589" s="119"/>
      <c r="J589" s="117"/>
      <c r="K589" s="117"/>
      <c r="L589" s="117"/>
    </row>
    <row r="590" spans="8:8" ht="15.0">
      <c r="A590" s="4"/>
      <c r="B590" s="4"/>
      <c r="C590" s="4"/>
      <c r="D590" s="117"/>
      <c r="E590" s="117"/>
      <c r="F590" s="117"/>
      <c r="G590" s="117"/>
      <c r="H590" s="117"/>
      <c r="I590" s="119"/>
      <c r="J590" s="117"/>
      <c r="K590" s="117"/>
      <c r="L590" s="117"/>
    </row>
    <row r="591" spans="8:8" ht="15.0">
      <c r="A591" s="4"/>
      <c r="B591" s="4"/>
      <c r="C591" s="4"/>
      <c r="D591" s="117"/>
      <c r="E591" s="117"/>
      <c r="F591" s="117"/>
      <c r="G591" s="117"/>
      <c r="H591" s="117"/>
      <c r="I591" s="119"/>
      <c r="J591" s="117"/>
      <c r="K591" s="117"/>
      <c r="L591" s="117"/>
    </row>
    <row r="592" spans="8:8" ht="15.0">
      <c r="A592" s="4"/>
      <c r="B592" s="4"/>
      <c r="C592" s="4"/>
      <c r="D592" s="117"/>
      <c r="E592" s="117"/>
      <c r="F592" s="117"/>
      <c r="G592" s="117"/>
      <c r="H592" s="117"/>
      <c r="I592" s="119"/>
      <c r="J592" s="117"/>
      <c r="K592" s="117"/>
      <c r="L592" s="117"/>
    </row>
    <row r="593" spans="8:8" ht="15.0">
      <c r="A593" s="4"/>
      <c r="B593" s="4"/>
      <c r="C593" s="4"/>
      <c r="D593" s="117"/>
      <c r="E593" s="117"/>
      <c r="F593" s="117"/>
      <c r="G593" s="117"/>
      <c r="H593" s="117"/>
      <c r="I593" s="119"/>
      <c r="J593" s="117"/>
      <c r="K593" s="117"/>
      <c r="L593" s="117"/>
    </row>
    <row r="594" spans="8:8" ht="15.0">
      <c r="A594" s="4"/>
      <c r="B594" s="4"/>
      <c r="C594" s="4"/>
      <c r="D594" s="117"/>
      <c r="E594" s="117"/>
      <c r="F594" s="117"/>
      <c r="G594" s="117"/>
      <c r="H594" s="117"/>
      <c r="I594" s="119"/>
      <c r="J594" s="117"/>
      <c r="K594" s="117"/>
      <c r="L594" s="117"/>
    </row>
    <row r="595" spans="8:8" ht="15.0">
      <c r="A595" s="4"/>
      <c r="B595" s="4"/>
      <c r="C595" s="4"/>
      <c r="D595" s="117"/>
      <c r="E595" s="117"/>
      <c r="F595" s="117"/>
      <c r="G595" s="117"/>
      <c r="H595" s="117"/>
      <c r="I595" s="119"/>
      <c r="J595" s="117"/>
      <c r="K595" s="117"/>
      <c r="L595" s="117"/>
    </row>
    <row r="596" spans="8:8" ht="15.0">
      <c r="A596" s="4"/>
      <c r="B596" s="4"/>
      <c r="C596" s="4"/>
      <c r="D596" s="117"/>
      <c r="E596" s="117"/>
      <c r="F596" s="117"/>
      <c r="G596" s="117"/>
      <c r="H596" s="117"/>
      <c r="I596" s="119"/>
      <c r="J596" s="117"/>
      <c r="K596" s="117"/>
      <c r="L596" s="117"/>
    </row>
    <row r="597" spans="8:8" ht="15.0">
      <c r="A597" s="4"/>
      <c r="B597" s="4"/>
      <c r="C597" s="4"/>
      <c r="D597" s="117"/>
      <c r="E597" s="117"/>
      <c r="F597" s="117"/>
      <c r="G597" s="117"/>
      <c r="H597" s="117"/>
      <c r="I597" s="119"/>
      <c r="J597" s="117"/>
      <c r="K597" s="117"/>
      <c r="L597" s="117"/>
    </row>
    <row r="598" spans="8:8" ht="15.0">
      <c r="A598" s="4"/>
      <c r="B598" s="4"/>
      <c r="C598" s="4"/>
      <c r="D598" s="117"/>
      <c r="E598" s="117"/>
      <c r="F598" s="117"/>
      <c r="G598" s="117"/>
      <c r="H598" s="117"/>
      <c r="I598" s="119"/>
      <c r="J598" s="117"/>
      <c r="K598" s="117"/>
      <c r="L598" s="117"/>
    </row>
    <row r="599" spans="8:8" ht="15.0">
      <c r="A599" s="4"/>
      <c r="B599" s="4"/>
      <c r="C599" s="4"/>
      <c r="D599" s="117"/>
      <c r="E599" s="117"/>
      <c r="F599" s="117"/>
      <c r="G599" s="117"/>
      <c r="H599" s="117"/>
      <c r="I599" s="119"/>
      <c r="J599" s="117"/>
      <c r="K599" s="117"/>
      <c r="L599" s="117"/>
    </row>
    <row r="600" spans="8:8" ht="15.0">
      <c r="A600" s="4"/>
      <c r="B600" s="4"/>
      <c r="C600" s="4"/>
      <c r="D600" s="117"/>
      <c r="E600" s="117"/>
      <c r="F600" s="117"/>
      <c r="G600" s="117"/>
      <c r="H600" s="117"/>
      <c r="I600" s="119"/>
      <c r="J600" s="117"/>
      <c r="K600" s="117"/>
      <c r="L600" s="117"/>
    </row>
    <row r="601" spans="8:8" ht="15.0">
      <c r="A601" s="4"/>
      <c r="B601" s="4"/>
      <c r="C601" s="4"/>
      <c r="D601" s="117"/>
      <c r="E601" s="117"/>
      <c r="F601" s="117"/>
      <c r="G601" s="117"/>
      <c r="H601" s="117"/>
      <c r="I601" s="119"/>
      <c r="J601" s="117"/>
      <c r="K601" s="117"/>
      <c r="L601" s="117"/>
    </row>
    <row r="602" spans="8:8" ht="15.0">
      <c r="A602" s="4"/>
      <c r="B602" s="4"/>
      <c r="C602" s="4"/>
      <c r="D602" s="117"/>
      <c r="E602" s="117"/>
      <c r="F602" s="117"/>
      <c r="G602" s="117"/>
      <c r="H602" s="117"/>
      <c r="I602" s="119"/>
      <c r="J602" s="117"/>
      <c r="K602" s="117"/>
      <c r="L602" s="117"/>
    </row>
    <row r="603" spans="8:8" ht="15.0">
      <c r="A603" s="4"/>
      <c r="B603" s="4"/>
      <c r="C603" s="4"/>
      <c r="D603" s="117"/>
      <c r="E603" s="117"/>
      <c r="F603" s="117"/>
      <c r="G603" s="117"/>
      <c r="H603" s="117"/>
      <c r="I603" s="119"/>
      <c r="J603" s="117"/>
      <c r="K603" s="117"/>
      <c r="L603" s="117"/>
    </row>
    <row r="604" spans="8:8" ht="15.0">
      <c r="A604" s="4"/>
      <c r="B604" s="4"/>
      <c r="C604" s="4"/>
      <c r="D604" s="117"/>
      <c r="E604" s="117"/>
      <c r="F604" s="117"/>
      <c r="G604" s="117"/>
      <c r="H604" s="117"/>
      <c r="I604" s="119"/>
      <c r="J604" s="117"/>
      <c r="K604" s="117"/>
      <c r="L604" s="117"/>
    </row>
    <row r="605" spans="8:8" ht="15.0">
      <c r="A605" s="4"/>
      <c r="B605" s="4"/>
      <c r="C605" s="4"/>
      <c r="D605" s="117"/>
      <c r="E605" s="117"/>
      <c r="F605" s="117"/>
      <c r="G605" s="117"/>
      <c r="H605" s="117"/>
      <c r="I605" s="119"/>
      <c r="J605" s="117"/>
      <c r="K605" s="117"/>
      <c r="L605" s="117"/>
    </row>
    <row r="606" spans="8:8" ht="15.0">
      <c r="A606" s="4"/>
      <c r="B606" s="4"/>
      <c r="C606" s="4"/>
      <c r="D606" s="117"/>
      <c r="E606" s="117"/>
      <c r="F606" s="117"/>
      <c r="G606" s="117"/>
      <c r="H606" s="117"/>
      <c r="I606" s="119"/>
      <c r="J606" s="117"/>
      <c r="K606" s="117"/>
      <c r="L606" s="117"/>
    </row>
    <row r="607" spans="8:8" ht="15.0">
      <c r="A607" s="4"/>
      <c r="B607" s="4"/>
      <c r="C607" s="4"/>
      <c r="D607" s="117"/>
      <c r="E607" s="117"/>
      <c r="F607" s="117"/>
      <c r="G607" s="117"/>
      <c r="H607" s="117"/>
      <c r="I607" s="119"/>
      <c r="J607" s="117"/>
      <c r="K607" s="117"/>
      <c r="L607" s="117"/>
    </row>
    <row r="608" spans="8:8" ht="15.0">
      <c r="A608" s="4"/>
      <c r="B608" s="4"/>
      <c r="C608" s="4"/>
      <c r="D608" s="117"/>
      <c r="E608" s="117"/>
      <c r="F608" s="117"/>
      <c r="G608" s="117"/>
      <c r="H608" s="117"/>
      <c r="I608" s="119"/>
      <c r="J608" s="117"/>
      <c r="K608" s="117"/>
      <c r="L608" s="117"/>
    </row>
    <row r="609" spans="8:8" ht="15.0">
      <c r="A609" s="4"/>
      <c r="B609" s="4"/>
      <c r="C609" s="4"/>
      <c r="D609" s="117"/>
      <c r="E609" s="117"/>
      <c r="F609" s="117"/>
      <c r="G609" s="117"/>
      <c r="H609" s="117"/>
      <c r="I609" s="119"/>
      <c r="J609" s="117"/>
      <c r="K609" s="117"/>
      <c r="L609" s="117"/>
    </row>
    <row r="610" spans="8:8" ht="15.0">
      <c r="A610" s="4"/>
      <c r="B610" s="4"/>
      <c r="C610" s="4"/>
      <c r="D610" s="117"/>
      <c r="E610" s="117"/>
      <c r="F610" s="117"/>
      <c r="G610" s="117"/>
      <c r="H610" s="117"/>
      <c r="I610" s="119"/>
      <c r="J610" s="117"/>
      <c r="K610" s="117"/>
      <c r="L610" s="117"/>
    </row>
    <row r="611" spans="8:8" ht="15.0">
      <c r="A611" s="4"/>
      <c r="B611" s="4"/>
      <c r="C611" s="4"/>
      <c r="D611" s="117"/>
      <c r="E611" s="117"/>
      <c r="F611" s="117"/>
      <c r="G611" s="117"/>
      <c r="H611" s="117"/>
      <c r="I611" s="119"/>
      <c r="J611" s="117"/>
      <c r="K611" s="117"/>
      <c r="L611" s="117"/>
    </row>
    <row r="612" spans="8:8" ht="15.0">
      <c r="A612" s="4"/>
      <c r="B612" s="4"/>
      <c r="C612" s="4"/>
      <c r="D612" s="117"/>
      <c r="E612" s="117"/>
      <c r="F612" s="117"/>
      <c r="G612" s="117"/>
      <c r="H612" s="117"/>
      <c r="I612" s="119"/>
      <c r="J612" s="117"/>
      <c r="K612" s="117"/>
      <c r="L612" s="117"/>
    </row>
    <row r="613" spans="8:8" ht="15.0">
      <c r="A613" s="4"/>
      <c r="B613" s="4"/>
      <c r="C613" s="4"/>
      <c r="D613" s="117"/>
      <c r="E613" s="117"/>
      <c r="F613" s="117"/>
      <c r="G613" s="117"/>
      <c r="H613" s="117"/>
      <c r="I613" s="119"/>
      <c r="J613" s="117"/>
      <c r="K613" s="117"/>
      <c r="L613" s="117"/>
    </row>
    <row r="614" spans="8:8" ht="15.0">
      <c r="A614" s="4"/>
      <c r="B614" s="4"/>
      <c r="C614" s="4"/>
      <c r="D614" s="117"/>
      <c r="E614" s="117"/>
      <c r="F614" s="117"/>
      <c r="G614" s="117"/>
      <c r="H614" s="117"/>
      <c r="I614" s="119"/>
      <c r="J614" s="117"/>
      <c r="K614" s="117"/>
      <c r="L614" s="117"/>
    </row>
    <row r="615" spans="8:8" ht="15.0">
      <c r="A615" s="4"/>
      <c r="B615" s="4"/>
      <c r="C615" s="4"/>
      <c r="D615" s="117"/>
      <c r="E615" s="117"/>
      <c r="F615" s="117"/>
      <c r="G615" s="117"/>
      <c r="H615" s="117"/>
      <c r="I615" s="119"/>
      <c r="J615" s="117"/>
      <c r="K615" s="117"/>
      <c r="L615" s="117"/>
    </row>
    <row r="616" spans="8:8" ht="15.0">
      <c r="A616" s="4"/>
      <c r="B616" s="4"/>
      <c r="C616" s="4"/>
      <c r="D616" s="117"/>
      <c r="E616" s="117"/>
      <c r="F616" s="117"/>
      <c r="G616" s="117"/>
      <c r="H616" s="117"/>
      <c r="I616" s="119"/>
      <c r="J616" s="117"/>
      <c r="K616" s="117"/>
      <c r="L616" s="117"/>
    </row>
    <row r="617" spans="8:8" ht="15.0">
      <c r="A617" s="4"/>
      <c r="B617" s="4"/>
      <c r="C617" s="4"/>
      <c r="D617" s="117"/>
      <c r="E617" s="117"/>
      <c r="F617" s="117"/>
      <c r="G617" s="117"/>
      <c r="H617" s="117"/>
      <c r="I617" s="119"/>
      <c r="J617" s="117"/>
      <c r="K617" s="117"/>
      <c r="L617" s="117"/>
    </row>
    <row r="618" spans="8:8" ht="15.0">
      <c r="A618" s="4"/>
      <c r="B618" s="4"/>
      <c r="C618" s="4"/>
      <c r="D618" s="117"/>
      <c r="E618" s="117"/>
      <c r="F618" s="117"/>
      <c r="G618" s="117"/>
      <c r="H618" s="117"/>
      <c r="I618" s="119"/>
      <c r="J618" s="117"/>
      <c r="K618" s="117"/>
      <c r="L618" s="117"/>
    </row>
    <row r="619" spans="8:8" ht="15.0">
      <c r="A619" s="4"/>
      <c r="B619" s="4"/>
      <c r="C619" s="4"/>
      <c r="D619" s="117"/>
      <c r="E619" s="117"/>
      <c r="F619" s="117"/>
      <c r="G619" s="117"/>
      <c r="H619" s="117"/>
      <c r="I619" s="119"/>
      <c r="J619" s="117"/>
      <c r="K619" s="117"/>
      <c r="L619" s="117"/>
    </row>
    <row r="620" spans="8:8" ht="15.0">
      <c r="A620" s="4"/>
      <c r="B620" s="4"/>
      <c r="C620" s="4"/>
      <c r="D620" s="117"/>
      <c r="E620" s="117"/>
      <c r="F620" s="117"/>
      <c r="G620" s="117"/>
      <c r="H620" s="117"/>
      <c r="I620" s="119"/>
      <c r="J620" s="117"/>
      <c r="K620" s="117"/>
      <c r="L620" s="117"/>
    </row>
    <row r="621" spans="8:8" ht="15.0">
      <c r="A621" s="4"/>
      <c r="B621" s="4"/>
      <c r="C621" s="4"/>
      <c r="D621" s="117"/>
      <c r="E621" s="117"/>
      <c r="F621" s="117"/>
      <c r="G621" s="117"/>
      <c r="H621" s="117"/>
      <c r="I621" s="119"/>
      <c r="J621" s="117"/>
      <c r="K621" s="117"/>
      <c r="L621" s="117"/>
    </row>
    <row r="622" spans="8:8" ht="15.0">
      <c r="A622" s="4"/>
      <c r="B622" s="4"/>
      <c r="C622" s="4"/>
      <c r="D622" s="117"/>
      <c r="E622" s="117"/>
      <c r="F622" s="117"/>
      <c r="G622" s="117"/>
      <c r="H622" s="117"/>
      <c r="I622" s="119"/>
      <c r="J622" s="117"/>
      <c r="K622" s="117"/>
      <c r="L622" s="117"/>
    </row>
    <row r="623" spans="8:8" ht="15.0">
      <c r="A623" s="4"/>
      <c r="B623" s="4"/>
      <c r="C623" s="4"/>
      <c r="D623" s="117"/>
      <c r="E623" s="117"/>
      <c r="F623" s="117"/>
      <c r="G623" s="117"/>
      <c r="H623" s="117"/>
      <c r="I623" s="119"/>
      <c r="J623" s="117"/>
      <c r="K623" s="117"/>
      <c r="L623" s="117"/>
    </row>
    <row r="624" spans="8:8" ht="15.0">
      <c r="A624" s="4"/>
      <c r="B624" s="4"/>
      <c r="C624" s="4"/>
      <c r="D624" s="117"/>
      <c r="E624" s="117"/>
      <c r="F624" s="117"/>
      <c r="G624" s="117"/>
      <c r="H624" s="117"/>
      <c r="I624" s="119"/>
      <c r="J624" s="117"/>
      <c r="K624" s="117"/>
      <c r="L624" s="117"/>
    </row>
    <row r="625" spans="8:8" ht="15.0">
      <c r="A625" s="4"/>
      <c r="B625" s="4"/>
      <c r="C625" s="4"/>
      <c r="D625" s="117"/>
      <c r="E625" s="117"/>
      <c r="F625" s="117"/>
      <c r="G625" s="117"/>
      <c r="H625" s="117"/>
      <c r="I625" s="119"/>
      <c r="J625" s="117"/>
      <c r="K625" s="117"/>
      <c r="L625" s="117"/>
    </row>
    <row r="626" spans="8:8" ht="15.0">
      <c r="A626" s="4"/>
      <c r="B626" s="4"/>
      <c r="C626" s="4"/>
      <c r="D626" s="117"/>
      <c r="E626" s="117"/>
      <c r="F626" s="117"/>
      <c r="G626" s="117"/>
      <c r="H626" s="117"/>
      <c r="I626" s="119"/>
      <c r="J626" s="117"/>
      <c r="K626" s="117"/>
      <c r="L626" s="117"/>
    </row>
    <row r="627" spans="8:8" ht="15.0">
      <c r="A627" s="4"/>
      <c r="B627" s="4"/>
      <c r="C627" s="4"/>
      <c r="D627" s="117"/>
      <c r="E627" s="117"/>
      <c r="F627" s="117"/>
      <c r="G627" s="117"/>
      <c r="H627" s="117"/>
      <c r="I627" s="119"/>
      <c r="J627" s="117"/>
      <c r="K627" s="117"/>
      <c r="L627" s="117"/>
    </row>
    <row r="628" spans="8:8" ht="15.0">
      <c r="A628" s="4"/>
      <c r="B628" s="4"/>
      <c r="C628" s="4"/>
      <c r="D628" s="117"/>
      <c r="E628" s="117"/>
      <c r="F628" s="117"/>
      <c r="G628" s="117"/>
      <c r="H628" s="117"/>
      <c r="I628" s="119"/>
      <c r="J628" s="117"/>
      <c r="K628" s="117"/>
      <c r="L628" s="117"/>
    </row>
    <row r="629" spans="8:8" ht="15.0">
      <c r="A629" s="4"/>
      <c r="B629" s="4"/>
      <c r="C629" s="4"/>
      <c r="D629" s="117"/>
      <c r="E629" s="117"/>
      <c r="F629" s="117"/>
      <c r="G629" s="117"/>
      <c r="H629" s="117"/>
      <c r="I629" s="119"/>
      <c r="J629" s="117"/>
      <c r="K629" s="117"/>
      <c r="L629" s="117"/>
    </row>
    <row r="630" spans="8:8" ht="15.0">
      <c r="A630" s="4"/>
      <c r="B630" s="4"/>
      <c r="C630" s="4"/>
      <c r="D630" s="117"/>
      <c r="E630" s="117"/>
      <c r="F630" s="117"/>
      <c r="G630" s="117"/>
      <c r="H630" s="117"/>
      <c r="I630" s="119"/>
      <c r="J630" s="117"/>
      <c r="K630" s="117"/>
      <c r="L630" s="117"/>
    </row>
    <row r="631" spans="8:8" ht="15.0">
      <c r="A631" s="4"/>
      <c r="B631" s="4"/>
      <c r="C631" s="4"/>
      <c r="D631" s="117"/>
      <c r="E631" s="117"/>
      <c r="F631" s="117"/>
      <c r="G631" s="117"/>
      <c r="H631" s="117"/>
      <c r="I631" s="119"/>
      <c r="J631" s="117"/>
      <c r="K631" s="117"/>
      <c r="L631" s="117"/>
    </row>
    <row r="632" spans="8:8" ht="15.0">
      <c r="A632" s="4"/>
      <c r="B632" s="4"/>
      <c r="C632" s="4"/>
      <c r="D632" s="117"/>
      <c r="E632" s="117"/>
      <c r="F632" s="117"/>
      <c r="G632" s="117"/>
      <c r="H632" s="117"/>
      <c r="I632" s="119"/>
      <c r="J632" s="117"/>
      <c r="K632" s="117"/>
      <c r="L632" s="117"/>
    </row>
    <row r="633" spans="8:8" ht="15.0">
      <c r="A633" s="4"/>
      <c r="B633" s="4"/>
      <c r="C633" s="4"/>
      <c r="D633" s="117"/>
      <c r="E633" s="117"/>
      <c r="F633" s="117"/>
      <c r="G633" s="117"/>
      <c r="H633" s="117"/>
      <c r="I633" s="119"/>
      <c r="J633" s="117"/>
      <c r="K633" s="117"/>
      <c r="L633" s="117"/>
    </row>
    <row r="634" spans="8:8" ht="15.0">
      <c r="A634" s="4"/>
      <c r="B634" s="4"/>
      <c r="C634" s="4"/>
      <c r="D634" s="117"/>
      <c r="E634" s="117"/>
      <c r="F634" s="117"/>
      <c r="G634" s="117"/>
      <c r="H634" s="117"/>
      <c r="I634" s="119"/>
      <c r="J634" s="117"/>
      <c r="K634" s="117"/>
      <c r="L634" s="117"/>
    </row>
    <row r="635" spans="8:8" ht="15.0">
      <c r="A635" s="4"/>
      <c r="B635" s="4"/>
      <c r="C635" s="4"/>
      <c r="D635" s="117"/>
      <c r="E635" s="117"/>
      <c r="F635" s="117"/>
      <c r="G635" s="117"/>
      <c r="H635" s="117"/>
      <c r="I635" s="119"/>
      <c r="J635" s="117"/>
      <c r="K635" s="117"/>
      <c r="L635" s="117"/>
    </row>
    <row r="636" spans="8:8" ht="15.0">
      <c r="A636" s="4"/>
      <c r="B636" s="4"/>
      <c r="C636" s="4"/>
      <c r="D636" s="117"/>
      <c r="E636" s="117"/>
      <c r="F636" s="117"/>
      <c r="G636" s="117"/>
      <c r="H636" s="117"/>
      <c r="I636" s="119"/>
      <c r="J636" s="117"/>
      <c r="K636" s="117"/>
      <c r="L636" s="117"/>
    </row>
    <row r="637" spans="8:8" ht="15.0">
      <c r="A637" s="4"/>
      <c r="B637" s="4"/>
      <c r="C637" s="4"/>
      <c r="D637" s="117"/>
      <c r="E637" s="117"/>
      <c r="F637" s="117"/>
      <c r="G637" s="117"/>
      <c r="H637" s="117"/>
      <c r="I637" s="119"/>
      <c r="J637" s="117"/>
      <c r="K637" s="117"/>
      <c r="L637" s="117"/>
    </row>
    <row r="638" spans="8:8" ht="15.0">
      <c r="A638" s="4"/>
      <c r="B638" s="4"/>
      <c r="C638" s="4"/>
      <c r="D638" s="117"/>
      <c r="E638" s="117"/>
      <c r="F638" s="117"/>
      <c r="G638" s="117"/>
      <c r="H638" s="117"/>
      <c r="I638" s="119"/>
      <c r="J638" s="117"/>
      <c r="K638" s="117"/>
      <c r="L638" s="117"/>
    </row>
    <row r="639" spans="8:8" ht="15.0">
      <c r="A639" s="4"/>
      <c r="B639" s="4"/>
      <c r="C639" s="4"/>
      <c r="D639" s="117"/>
      <c r="E639" s="117"/>
      <c r="F639" s="117"/>
      <c r="G639" s="117"/>
      <c r="H639" s="117"/>
      <c r="I639" s="119"/>
      <c r="J639" s="117"/>
      <c r="K639" s="117"/>
      <c r="L639" s="117"/>
    </row>
    <row r="640" spans="8:8" ht="15.0">
      <c r="A640" s="4"/>
      <c r="B640" s="4"/>
      <c r="C640" s="4"/>
      <c r="D640" s="117"/>
      <c r="E640" s="117"/>
      <c r="F640" s="117"/>
      <c r="G640" s="117"/>
      <c r="H640" s="117"/>
      <c r="I640" s="119"/>
      <c r="J640" s="117"/>
      <c r="K640" s="117"/>
      <c r="L640" s="117"/>
    </row>
    <row r="641" spans="8:8" ht="15.0">
      <c r="A641" s="4"/>
      <c r="B641" s="4"/>
      <c r="C641" s="4"/>
      <c r="D641" s="117"/>
      <c r="E641" s="117"/>
      <c r="F641" s="117"/>
      <c r="G641" s="117"/>
      <c r="H641" s="117"/>
      <c r="I641" s="119"/>
      <c r="J641" s="117"/>
      <c r="K641" s="117"/>
      <c r="L641" s="117"/>
    </row>
    <row r="642" spans="8:8" ht="15.0">
      <c r="A642" s="4"/>
      <c r="B642" s="4"/>
      <c r="C642" s="4"/>
      <c r="D642" s="117"/>
      <c r="E642" s="117"/>
      <c r="F642" s="117"/>
      <c r="G642" s="117"/>
      <c r="H642" s="117"/>
      <c r="I642" s="119"/>
      <c r="J642" s="117"/>
      <c r="K642" s="117"/>
      <c r="L642" s="117"/>
    </row>
    <row r="643" spans="8:8" ht="15.0">
      <c r="A643" s="4"/>
      <c r="B643" s="4"/>
      <c r="C643" s="4"/>
      <c r="D643" s="117"/>
      <c r="E643" s="117"/>
      <c r="F643" s="117"/>
      <c r="G643" s="117"/>
      <c r="H643" s="117"/>
      <c r="I643" s="119"/>
      <c r="J643" s="117"/>
      <c r="K643" s="117"/>
      <c r="L643" s="117"/>
    </row>
    <row r="644" spans="8:8" ht="15.0">
      <c r="A644" s="4"/>
      <c r="B644" s="4"/>
      <c r="C644" s="4"/>
      <c r="D644" s="117"/>
      <c r="E644" s="117"/>
      <c r="F644" s="117"/>
      <c r="G644" s="117"/>
      <c r="H644" s="117"/>
      <c r="I644" s="119"/>
      <c r="J644" s="117"/>
      <c r="K644" s="117"/>
      <c r="L644" s="117"/>
    </row>
    <row r="645" spans="8:8" ht="15.0">
      <c r="A645" s="4"/>
      <c r="B645" s="4"/>
      <c r="C645" s="4"/>
      <c r="D645" s="117"/>
      <c r="E645" s="117"/>
      <c r="F645" s="117"/>
      <c r="G645" s="117"/>
      <c r="H645" s="117"/>
      <c r="I645" s="119"/>
      <c r="J645" s="117"/>
      <c r="K645" s="117"/>
      <c r="L645" s="117"/>
    </row>
    <row r="646" spans="8:8" ht="15.0">
      <c r="A646" s="4"/>
      <c r="B646" s="4"/>
      <c r="C646" s="4"/>
      <c r="D646" s="117"/>
      <c r="E646" s="117"/>
      <c r="F646" s="117"/>
      <c r="G646" s="117"/>
      <c r="H646" s="117"/>
      <c r="I646" s="119"/>
      <c r="J646" s="117"/>
      <c r="K646" s="117"/>
      <c r="L646" s="117"/>
    </row>
    <row r="647" spans="8:8" ht="15.0">
      <c r="A647" s="4"/>
      <c r="B647" s="4"/>
      <c r="C647" s="4"/>
      <c r="D647" s="117"/>
      <c r="E647" s="117"/>
      <c r="F647" s="117"/>
      <c r="G647" s="117"/>
      <c r="H647" s="117"/>
      <c r="I647" s="119"/>
      <c r="J647" s="117"/>
      <c r="K647" s="117"/>
      <c r="L647" s="117"/>
    </row>
    <row r="648" spans="8:8" ht="15.0">
      <c r="A648" s="4"/>
      <c r="B648" s="4"/>
      <c r="C648" s="4"/>
      <c r="D648" s="117"/>
      <c r="E648" s="117"/>
      <c r="F648" s="117"/>
      <c r="G648" s="117"/>
      <c r="H648" s="117"/>
      <c r="I648" s="119"/>
      <c r="J648" s="117"/>
      <c r="K648" s="117"/>
      <c r="L648" s="117"/>
    </row>
    <row r="649" spans="8:8" ht="15.0">
      <c r="A649" s="4"/>
      <c r="B649" s="4"/>
      <c r="C649" s="4"/>
      <c r="D649" s="117"/>
      <c r="E649" s="117"/>
      <c r="F649" s="117"/>
      <c r="G649" s="117"/>
      <c r="H649" s="117"/>
      <c r="I649" s="119"/>
      <c r="J649" s="117"/>
      <c r="K649" s="117"/>
      <c r="L649" s="117"/>
    </row>
    <row r="650" spans="8:8" ht="15.0">
      <c r="A650" s="4"/>
      <c r="B650" s="4"/>
      <c r="C650" s="4"/>
      <c r="D650" s="117"/>
      <c r="E650" s="117"/>
      <c r="F650" s="117"/>
      <c r="G650" s="117"/>
      <c r="H650" s="117"/>
      <c r="I650" s="119"/>
      <c r="J650" s="117"/>
      <c r="K650" s="117"/>
      <c r="L650" s="117"/>
    </row>
    <row r="651" spans="8:8" ht="15.0">
      <c r="A651" s="4"/>
      <c r="B651" s="4"/>
      <c r="C651" s="4"/>
      <c r="D651" s="117"/>
      <c r="E651" s="117"/>
      <c r="F651" s="117"/>
      <c r="G651" s="117"/>
      <c r="H651" s="117"/>
      <c r="I651" s="119"/>
      <c r="J651" s="117"/>
      <c r="K651" s="117"/>
      <c r="L651" s="117"/>
    </row>
    <row r="652" spans="8:8" ht="15.0">
      <c r="A652" s="4"/>
      <c r="B652" s="4"/>
      <c r="C652" s="4"/>
      <c r="D652" s="117"/>
      <c r="E652" s="117"/>
      <c r="F652" s="117"/>
      <c r="G652" s="117"/>
      <c r="H652" s="117"/>
      <c r="I652" s="119"/>
      <c r="J652" s="117"/>
      <c r="K652" s="117"/>
      <c r="L652" s="117"/>
    </row>
    <row r="653" spans="8:8" ht="15.0">
      <c r="A653" s="4"/>
      <c r="B653" s="4"/>
      <c r="C653" s="4"/>
      <c r="D653" s="117"/>
      <c r="E653" s="117"/>
      <c r="F653" s="117"/>
      <c r="G653" s="117"/>
      <c r="H653" s="117"/>
      <c r="I653" s="119"/>
      <c r="J653" s="117"/>
      <c r="K653" s="117"/>
      <c r="L653" s="117"/>
    </row>
    <row r="654" spans="8:8" ht="15.0">
      <c r="A654" s="4"/>
      <c r="B654" s="4"/>
      <c r="C654" s="4"/>
      <c r="D654" s="117"/>
      <c r="E654" s="117"/>
      <c r="F654" s="117"/>
      <c r="G654" s="117"/>
      <c r="H654" s="117"/>
      <c r="I654" s="119"/>
      <c r="J654" s="117"/>
      <c r="K654" s="117"/>
      <c r="L654" s="117"/>
    </row>
    <row r="655" spans="8:8" ht="15.0">
      <c r="A655" s="4"/>
      <c r="B655" s="4"/>
      <c r="C655" s="4"/>
      <c r="D655" s="117"/>
      <c r="E655" s="117"/>
      <c r="F655" s="117"/>
      <c r="G655" s="117"/>
      <c r="H655" s="117"/>
      <c r="I655" s="119"/>
      <c r="J655" s="117"/>
      <c r="K655" s="117"/>
      <c r="L655" s="117"/>
    </row>
    <row r="656" spans="8:8" ht="15.0">
      <c r="A656" s="4"/>
      <c r="B656" s="4"/>
      <c r="C656" s="4"/>
      <c r="D656" s="117"/>
      <c r="E656" s="117"/>
      <c r="F656" s="117"/>
      <c r="G656" s="117"/>
      <c r="H656" s="117"/>
      <c r="I656" s="119"/>
      <c r="J656" s="117"/>
      <c r="K656" s="117"/>
      <c r="L656" s="117"/>
    </row>
    <row r="657" spans="8:8" ht="15.0">
      <c r="A657" s="4"/>
      <c r="B657" s="4"/>
      <c r="C657" s="4"/>
      <c r="D657" s="117"/>
      <c r="E657" s="117"/>
      <c r="F657" s="117"/>
      <c r="G657" s="117"/>
      <c r="H657" s="117"/>
      <c r="I657" s="119"/>
      <c r="J657" s="117"/>
      <c r="K657" s="117"/>
      <c r="L657" s="117"/>
    </row>
    <row r="658" spans="8:8" ht="15.0">
      <c r="A658" s="4"/>
      <c r="B658" s="4"/>
      <c r="C658" s="4"/>
      <c r="D658" s="117"/>
      <c r="E658" s="117"/>
      <c r="F658" s="117"/>
      <c r="G658" s="117"/>
      <c r="H658" s="117"/>
      <c r="I658" s="119"/>
      <c r="J658" s="117"/>
      <c r="K658" s="117"/>
      <c r="L658" s="117"/>
    </row>
    <row r="659" spans="8:8" ht="15.0">
      <c r="A659" s="4"/>
      <c r="B659" s="4"/>
      <c r="C659" s="4"/>
      <c r="D659" s="117"/>
      <c r="E659" s="117"/>
      <c r="F659" s="117"/>
      <c r="G659" s="117"/>
      <c r="H659" s="117"/>
      <c r="I659" s="119"/>
      <c r="J659" s="117"/>
      <c r="K659" s="117"/>
      <c r="L659" s="117"/>
    </row>
    <row r="660" spans="8:8" ht="15.0">
      <c r="A660" s="4"/>
      <c r="B660" s="4"/>
      <c r="C660" s="4"/>
      <c r="D660" s="117"/>
      <c r="E660" s="117"/>
      <c r="F660" s="117"/>
      <c r="G660" s="117"/>
      <c r="H660" s="117"/>
      <c r="I660" s="119"/>
      <c r="J660" s="117"/>
      <c r="K660" s="117"/>
      <c r="L660" s="117"/>
    </row>
    <row r="661" spans="8:8" ht="15.0">
      <c r="A661" s="4"/>
      <c r="B661" s="4"/>
      <c r="C661" s="4"/>
      <c r="D661" s="117"/>
      <c r="E661" s="117"/>
      <c r="F661" s="117"/>
      <c r="G661" s="117"/>
      <c r="H661" s="117"/>
      <c r="I661" s="119"/>
      <c r="J661" s="117"/>
      <c r="K661" s="117"/>
      <c r="L661" s="117"/>
    </row>
    <row r="662" spans="8:8" ht="15.0">
      <c r="A662" s="4"/>
      <c r="B662" s="4"/>
      <c r="C662" s="4"/>
      <c r="D662" s="117"/>
      <c r="E662" s="117"/>
      <c r="F662" s="117"/>
      <c r="G662" s="117"/>
      <c r="H662" s="117"/>
      <c r="I662" s="119"/>
      <c r="J662" s="117"/>
      <c r="K662" s="117"/>
      <c r="L662" s="117"/>
    </row>
    <row r="663" spans="8:8" ht="15.0">
      <c r="A663" s="4"/>
      <c r="B663" s="4"/>
      <c r="C663" s="4"/>
      <c r="D663" s="117"/>
      <c r="E663" s="117"/>
      <c r="F663" s="117"/>
      <c r="G663" s="117"/>
      <c r="H663" s="117"/>
      <c r="I663" s="119"/>
      <c r="J663" s="117"/>
      <c r="K663" s="117"/>
      <c r="L663" s="117"/>
    </row>
    <row r="664" spans="8:8" ht="15.0">
      <c r="A664" s="4"/>
      <c r="B664" s="4"/>
      <c r="C664" s="4"/>
      <c r="D664" s="117"/>
      <c r="E664" s="117"/>
      <c r="F664" s="117"/>
      <c r="G664" s="117"/>
      <c r="H664" s="117"/>
      <c r="I664" s="119"/>
      <c r="J664" s="117"/>
      <c r="K664" s="117"/>
      <c r="L664" s="117"/>
    </row>
    <row r="665" spans="8:8" ht="15.0">
      <c r="A665" s="4"/>
      <c r="B665" s="4"/>
      <c r="C665" s="4"/>
      <c r="D665" s="117"/>
      <c r="E665" s="117"/>
      <c r="F665" s="117"/>
      <c r="G665" s="117"/>
      <c r="H665" s="117"/>
      <c r="I665" s="119"/>
      <c r="J665" s="117"/>
      <c r="K665" s="117"/>
      <c r="L665" s="117"/>
    </row>
    <row r="666" spans="8:8" ht="15.0">
      <c r="A666" s="4"/>
      <c r="B666" s="4"/>
      <c r="C666" s="4"/>
      <c r="D666" s="117"/>
      <c r="E666" s="117"/>
      <c r="F666" s="117"/>
      <c r="G666" s="117"/>
      <c r="H666" s="117"/>
      <c r="I666" s="119"/>
      <c r="J666" s="117"/>
      <c r="K666" s="117"/>
      <c r="L666" s="117"/>
    </row>
    <row r="667" spans="8:8" ht="15.0">
      <c r="A667" s="4"/>
      <c r="B667" s="4"/>
      <c r="C667" s="4"/>
      <c r="D667" s="117"/>
      <c r="E667" s="117"/>
      <c r="F667" s="117"/>
      <c r="G667" s="117"/>
      <c r="H667" s="117"/>
      <c r="I667" s="119"/>
      <c r="J667" s="117"/>
      <c r="K667" s="117"/>
      <c r="L667" s="117"/>
    </row>
    <row r="668" spans="8:8" ht="15.0">
      <c r="A668" s="4"/>
      <c r="B668" s="4"/>
      <c r="C668" s="4"/>
      <c r="D668" s="117"/>
      <c r="E668" s="117"/>
      <c r="F668" s="117"/>
      <c r="G668" s="117"/>
      <c r="H668" s="117"/>
      <c r="I668" s="119"/>
      <c r="J668" s="117"/>
      <c r="K668" s="117"/>
      <c r="L668" s="117"/>
    </row>
    <row r="669" spans="8:8" ht="15.0">
      <c r="A669" s="4"/>
      <c r="B669" s="4"/>
      <c r="C669" s="4"/>
      <c r="D669" s="117"/>
      <c r="E669" s="117"/>
      <c r="F669" s="117"/>
      <c r="G669" s="117"/>
      <c r="H669" s="117"/>
      <c r="I669" s="119"/>
      <c r="J669" s="117"/>
      <c r="K669" s="117"/>
      <c r="L669" s="117"/>
    </row>
    <row r="670" spans="8:8" ht="15.0">
      <c r="A670" s="4"/>
      <c r="B670" s="4"/>
      <c r="C670" s="4"/>
      <c r="D670" s="117"/>
      <c r="E670" s="117"/>
      <c r="F670" s="117"/>
      <c r="G670" s="117"/>
      <c r="H670" s="117"/>
      <c r="I670" s="119"/>
      <c r="J670" s="117"/>
      <c r="K670" s="117"/>
      <c r="L670" s="117"/>
    </row>
    <row r="671" spans="8:8" ht="15.0">
      <c r="A671" s="4"/>
      <c r="B671" s="4"/>
      <c r="C671" s="4"/>
      <c r="D671" s="117"/>
      <c r="E671" s="117"/>
      <c r="F671" s="117"/>
      <c r="G671" s="117"/>
      <c r="H671" s="117"/>
      <c r="I671" s="119"/>
      <c r="J671" s="117"/>
      <c r="K671" s="117"/>
      <c r="L671" s="117"/>
    </row>
    <row r="672" spans="8:8" ht="15.0">
      <c r="A672" s="4"/>
      <c r="B672" s="4"/>
      <c r="C672" s="4"/>
      <c r="D672" s="117"/>
      <c r="E672" s="117"/>
      <c r="F672" s="117"/>
      <c r="G672" s="117"/>
      <c r="H672" s="117"/>
      <c r="I672" s="119"/>
      <c r="J672" s="117"/>
      <c r="K672" s="117"/>
      <c r="L672" s="117"/>
    </row>
    <row r="673" spans="8:8" ht="15.0">
      <c r="A673" s="4"/>
      <c r="B673" s="4"/>
      <c r="C673" s="4"/>
      <c r="D673" s="117"/>
      <c r="E673" s="117"/>
      <c r="F673" s="117"/>
      <c r="G673" s="117"/>
      <c r="H673" s="117"/>
      <c r="I673" s="119"/>
      <c r="J673" s="117"/>
      <c r="K673" s="117"/>
      <c r="L673" s="117"/>
    </row>
    <row r="674" spans="8:8" ht="15.0">
      <c r="A674" s="4"/>
      <c r="B674" s="4"/>
      <c r="C674" s="4"/>
      <c r="D674" s="117"/>
      <c r="E674" s="117"/>
      <c r="F674" s="117"/>
      <c r="G674" s="117"/>
      <c r="H674" s="117"/>
      <c r="I674" s="119"/>
      <c r="J674" s="117"/>
      <c r="K674" s="117"/>
      <c r="L674" s="117"/>
    </row>
    <row r="675" spans="8:8" ht="15.0">
      <c r="A675" s="4"/>
      <c r="B675" s="4"/>
      <c r="C675" s="4"/>
      <c r="D675" s="117"/>
      <c r="E675" s="117"/>
      <c r="F675" s="117"/>
      <c r="G675" s="117"/>
      <c r="H675" s="117"/>
      <c r="I675" s="119"/>
      <c r="J675" s="117"/>
      <c r="K675" s="117"/>
      <c r="L675" s="117"/>
    </row>
    <row r="676" spans="8:8" ht="15.0">
      <c r="A676" s="4"/>
      <c r="B676" s="4"/>
      <c r="C676" s="4"/>
      <c r="D676" s="117"/>
      <c r="E676" s="117"/>
      <c r="F676" s="117"/>
      <c r="G676" s="117"/>
      <c r="H676" s="117"/>
      <c r="I676" s="119"/>
      <c r="J676" s="117"/>
      <c r="K676" s="117"/>
      <c r="L676" s="117"/>
    </row>
    <row r="677" spans="8:8" ht="15.0">
      <c r="A677" s="4"/>
      <c r="B677" s="4"/>
      <c r="C677" s="4"/>
      <c r="D677" s="117"/>
      <c r="E677" s="117"/>
      <c r="F677" s="117"/>
      <c r="G677" s="117"/>
      <c r="H677" s="117"/>
      <c r="I677" s="119"/>
      <c r="J677" s="117"/>
      <c r="K677" s="117"/>
      <c r="L677" s="117"/>
    </row>
    <row r="678" spans="8:8" ht="15.0">
      <c r="A678" s="4"/>
      <c r="B678" s="4"/>
      <c r="C678" s="4"/>
      <c r="D678" s="117"/>
      <c r="E678" s="117"/>
      <c r="F678" s="117"/>
      <c r="G678" s="117"/>
      <c r="H678" s="117"/>
      <c r="I678" s="119"/>
      <c r="J678" s="117"/>
      <c r="K678" s="117"/>
      <c r="L678" s="117"/>
    </row>
    <row r="679" spans="8:8" ht="15.0">
      <c r="A679" s="4"/>
      <c r="B679" s="4"/>
      <c r="C679" s="4"/>
      <c r="D679" s="117"/>
      <c r="E679" s="117"/>
      <c r="F679" s="117"/>
      <c r="G679" s="117"/>
      <c r="H679" s="117"/>
      <c r="I679" s="119"/>
      <c r="J679" s="117"/>
      <c r="K679" s="117"/>
      <c r="L679" s="117"/>
    </row>
    <row r="680" spans="8:8" ht="15.0">
      <c r="A680" s="4"/>
      <c r="B680" s="4"/>
      <c r="C680" s="4"/>
      <c r="D680" s="117"/>
      <c r="E680" s="117"/>
      <c r="F680" s="117"/>
      <c r="G680" s="117"/>
      <c r="H680" s="117"/>
      <c r="I680" s="119"/>
      <c r="J680" s="117"/>
      <c r="K680" s="117"/>
      <c r="L680" s="117"/>
    </row>
    <row r="681" spans="8:8" ht="15.0">
      <c r="A681" s="4"/>
      <c r="B681" s="4"/>
      <c r="C681" s="4"/>
      <c r="D681" s="117"/>
      <c r="E681" s="117"/>
      <c r="F681" s="117"/>
      <c r="G681" s="117"/>
      <c r="H681" s="117"/>
      <c r="I681" s="119"/>
      <c r="J681" s="117"/>
      <c r="K681" s="117"/>
      <c r="L681" s="117"/>
    </row>
    <row r="682" spans="8:8" ht="15.0">
      <c r="A682" s="4"/>
      <c r="B682" s="4"/>
      <c r="C682" s="4"/>
      <c r="D682" s="117"/>
      <c r="E682" s="117"/>
      <c r="F682" s="117"/>
      <c r="G682" s="117"/>
      <c r="H682" s="117"/>
      <c r="I682" s="119"/>
      <c r="J682" s="117"/>
      <c r="K682" s="117"/>
      <c r="L682" s="117"/>
    </row>
    <row r="683" spans="8:8" ht="15.0">
      <c r="A683" s="4"/>
      <c r="B683" s="4"/>
      <c r="C683" s="4"/>
      <c r="D683" s="117"/>
      <c r="E683" s="117"/>
      <c r="F683" s="117"/>
      <c r="G683" s="117"/>
      <c r="H683" s="117"/>
      <c r="I683" s="119"/>
      <c r="J683" s="117"/>
      <c r="K683" s="117"/>
      <c r="L683" s="117"/>
    </row>
    <row r="684" spans="8:8" ht="15.0">
      <c r="A684" s="4"/>
      <c r="B684" s="4"/>
      <c r="C684" s="4"/>
      <c r="D684" s="117"/>
      <c r="E684" s="117"/>
      <c r="F684" s="117"/>
      <c r="G684" s="117"/>
      <c r="H684" s="117"/>
      <c r="I684" s="119"/>
      <c r="J684" s="117"/>
      <c r="K684" s="117"/>
      <c r="L684" s="117"/>
    </row>
    <row r="685" spans="8:8" ht="15.0">
      <c r="A685" s="4"/>
      <c r="B685" s="4"/>
      <c r="C685" s="4"/>
      <c r="D685" s="117"/>
      <c r="E685" s="117"/>
      <c r="F685" s="117"/>
      <c r="G685" s="117"/>
      <c r="H685" s="117"/>
      <c r="I685" s="119"/>
      <c r="J685" s="117"/>
      <c r="K685" s="117"/>
      <c r="L685" s="117"/>
    </row>
    <row r="686" spans="8:8" ht="15.0">
      <c r="A686" s="4"/>
      <c r="B686" s="4"/>
      <c r="C686" s="4"/>
      <c r="D686" s="117"/>
      <c r="E686" s="117"/>
      <c r="F686" s="117"/>
      <c r="G686" s="117"/>
      <c r="H686" s="117"/>
      <c r="I686" s="119"/>
      <c r="J686" s="117"/>
      <c r="K686" s="117"/>
      <c r="L686" s="117"/>
    </row>
    <row r="687" spans="8:8" ht="15.0">
      <c r="A687" s="4"/>
      <c r="B687" s="4"/>
      <c r="C687" s="4"/>
      <c r="D687" s="117"/>
      <c r="E687" s="117"/>
      <c r="F687" s="117"/>
      <c r="G687" s="117"/>
      <c r="H687" s="117"/>
      <c r="I687" s="119"/>
      <c r="J687" s="117"/>
      <c r="K687" s="117"/>
      <c r="L687" s="117"/>
    </row>
    <row r="688" spans="8:8" ht="15.0">
      <c r="A688" s="4"/>
      <c r="B688" s="4"/>
      <c r="C688" s="4"/>
      <c r="D688" s="117"/>
      <c r="E688" s="117"/>
      <c r="F688" s="117"/>
      <c r="G688" s="117"/>
      <c r="H688" s="117"/>
      <c r="I688" s="119"/>
      <c r="J688" s="117"/>
      <c r="K688" s="117"/>
      <c r="L688" s="117"/>
    </row>
    <row r="689" spans="8:8" ht="15.0">
      <c r="A689" s="4"/>
      <c r="B689" s="4"/>
      <c r="C689" s="4"/>
      <c r="D689" s="117"/>
      <c r="E689" s="117"/>
      <c r="F689" s="117"/>
      <c r="G689" s="117"/>
      <c r="H689" s="117"/>
      <c r="I689" s="119"/>
      <c r="J689" s="117"/>
      <c r="K689" s="117"/>
      <c r="L689" s="117"/>
    </row>
    <row r="690" spans="8:8" ht="15.0">
      <c r="A690" s="4"/>
      <c r="B690" s="4"/>
      <c r="C690" s="4"/>
      <c r="D690" s="117"/>
      <c r="E690" s="117"/>
      <c r="F690" s="117"/>
      <c r="G690" s="117"/>
      <c r="H690" s="117"/>
      <c r="I690" s="119"/>
      <c r="J690" s="117"/>
      <c r="K690" s="117"/>
      <c r="L690" s="117"/>
    </row>
    <row r="691" spans="8:8" ht="15.0">
      <c r="A691" s="4"/>
      <c r="B691" s="4"/>
      <c r="C691" s="4"/>
      <c r="D691" s="117"/>
      <c r="E691" s="117"/>
      <c r="F691" s="117"/>
      <c r="G691" s="117"/>
      <c r="H691" s="117"/>
      <c r="I691" s="119"/>
      <c r="J691" s="117"/>
      <c r="K691" s="117"/>
      <c r="L691" s="117"/>
    </row>
    <row r="692" spans="8:8" ht="15.0">
      <c r="A692" s="4"/>
      <c r="B692" s="4"/>
      <c r="C692" s="4"/>
      <c r="D692" s="117"/>
      <c r="E692" s="117"/>
      <c r="F692" s="117"/>
      <c r="G692" s="117"/>
      <c r="H692" s="117"/>
      <c r="I692" s="119"/>
      <c r="J692" s="117"/>
      <c r="K692" s="117"/>
      <c r="L692" s="117"/>
    </row>
    <row r="693" spans="8:8" ht="15.0">
      <c r="A693" s="4"/>
      <c r="B693" s="4"/>
      <c r="C693" s="4"/>
      <c r="D693" s="117"/>
      <c r="E693" s="117"/>
      <c r="F693" s="117"/>
      <c r="G693" s="117"/>
      <c r="H693" s="117"/>
      <c r="I693" s="119"/>
      <c r="J693" s="117"/>
      <c r="K693" s="117"/>
      <c r="L693" s="117"/>
    </row>
    <row r="694" spans="8:8" ht="15.0">
      <c r="A694" s="4"/>
      <c r="B694" s="4"/>
      <c r="C694" s="4"/>
      <c r="D694" s="117"/>
      <c r="E694" s="117"/>
      <c r="F694" s="117"/>
      <c r="G694" s="117"/>
      <c r="H694" s="117"/>
      <c r="I694" s="119"/>
      <c r="J694" s="117"/>
      <c r="K694" s="117"/>
      <c r="L694" s="117"/>
    </row>
    <row r="695" spans="8:8" ht="15.0">
      <c r="A695" s="4"/>
      <c r="B695" s="4"/>
      <c r="C695" s="4"/>
      <c r="D695" s="117"/>
      <c r="E695" s="117"/>
      <c r="F695" s="117"/>
      <c r="G695" s="117"/>
      <c r="H695" s="117"/>
      <c r="I695" s="119"/>
      <c r="J695" s="117"/>
      <c r="K695" s="117"/>
      <c r="L695" s="117"/>
    </row>
    <row r="696" spans="8:8" ht="15.0">
      <c r="A696" s="4"/>
      <c r="B696" s="4"/>
      <c r="C696" s="4"/>
      <c r="D696" s="117"/>
      <c r="E696" s="117"/>
      <c r="F696" s="117"/>
      <c r="G696" s="117"/>
      <c r="H696" s="117"/>
      <c r="I696" s="119"/>
      <c r="J696" s="117"/>
      <c r="K696" s="117"/>
      <c r="L696" s="117"/>
    </row>
    <row r="697" spans="8:8" ht="15.0">
      <c r="A697" s="4"/>
      <c r="B697" s="4"/>
      <c r="C697" s="4"/>
      <c r="D697" s="117"/>
      <c r="E697" s="117"/>
      <c r="F697" s="117"/>
      <c r="G697" s="117"/>
      <c r="H697" s="117"/>
      <c r="I697" s="119"/>
      <c r="J697" s="117"/>
      <c r="K697" s="117"/>
      <c r="L697" s="117"/>
    </row>
    <row r="698" spans="8:8" ht="15.0">
      <c r="A698" s="4"/>
      <c r="B698" s="4"/>
      <c r="C698" s="4"/>
      <c r="D698" s="117"/>
      <c r="E698" s="117"/>
      <c r="F698" s="117"/>
      <c r="G698" s="117"/>
      <c r="H698" s="117"/>
      <c r="I698" s="119"/>
      <c r="J698" s="117"/>
      <c r="K698" s="117"/>
      <c r="L698" s="117"/>
    </row>
    <row r="699" spans="8:8" ht="15.0">
      <c r="A699" s="4"/>
      <c r="B699" s="4"/>
      <c r="C699" s="4"/>
      <c r="D699" s="117"/>
      <c r="E699" s="117"/>
      <c r="F699" s="117"/>
      <c r="G699" s="117"/>
      <c r="H699" s="117"/>
      <c r="I699" s="119"/>
      <c r="J699" s="117"/>
      <c r="K699" s="117"/>
      <c r="L699" s="117"/>
    </row>
    <row r="700" spans="8:8" ht="15.0">
      <c r="A700" s="4"/>
      <c r="B700" s="4"/>
      <c r="C700" s="4"/>
      <c r="D700" s="117"/>
      <c r="E700" s="117"/>
      <c r="F700" s="117"/>
      <c r="G700" s="117"/>
      <c r="H700" s="117"/>
      <c r="I700" s="119"/>
      <c r="J700" s="117"/>
      <c r="K700" s="117"/>
      <c r="L700" s="117"/>
    </row>
    <row r="701" spans="8:8" ht="15.0">
      <c r="A701" s="4"/>
      <c r="B701" s="4"/>
      <c r="C701" s="4"/>
      <c r="D701" s="117"/>
      <c r="E701" s="117"/>
      <c r="F701" s="117"/>
      <c r="G701" s="117"/>
      <c r="H701" s="117"/>
      <c r="I701" s="119"/>
      <c r="J701" s="117"/>
      <c r="K701" s="117"/>
      <c r="L701" s="117"/>
    </row>
    <row r="702" spans="8:8" ht="15.0">
      <c r="A702" s="4"/>
      <c r="B702" s="4"/>
      <c r="C702" s="4"/>
      <c r="D702" s="117"/>
      <c r="E702" s="117"/>
      <c r="F702" s="117"/>
      <c r="G702" s="117"/>
      <c r="H702" s="117"/>
      <c r="I702" s="119"/>
      <c r="J702" s="117"/>
      <c r="K702" s="117"/>
      <c r="L702" s="117"/>
    </row>
    <row r="703" spans="8:8" ht="15.0">
      <c r="A703" s="4"/>
      <c r="B703" s="4"/>
      <c r="C703" s="4"/>
      <c r="D703" s="117"/>
      <c r="E703" s="117"/>
      <c r="F703" s="117"/>
      <c r="G703" s="117"/>
      <c r="H703" s="117"/>
      <c r="I703" s="119"/>
      <c r="J703" s="117"/>
      <c r="K703" s="117"/>
      <c r="L703" s="117"/>
    </row>
    <row r="704" spans="8:8" ht="15.0">
      <c r="A704" s="4"/>
      <c r="B704" s="4"/>
      <c r="C704" s="4"/>
      <c r="D704" s="117"/>
      <c r="E704" s="117"/>
      <c r="F704" s="117"/>
      <c r="G704" s="117"/>
      <c r="H704" s="117"/>
      <c r="I704" s="119"/>
      <c r="J704" s="117"/>
      <c r="K704" s="117"/>
      <c r="L704" s="117"/>
    </row>
    <row r="705" spans="8:8" ht="15.0">
      <c r="A705" s="4"/>
      <c r="B705" s="4"/>
      <c r="C705" s="4"/>
      <c r="D705" s="117"/>
      <c r="E705" s="117"/>
      <c r="F705" s="117"/>
      <c r="G705" s="117"/>
      <c r="H705" s="117"/>
      <c r="I705" s="119"/>
      <c r="J705" s="117"/>
      <c r="K705" s="117"/>
      <c r="L705" s="117"/>
    </row>
    <row r="706" spans="8:8" ht="15.0">
      <c r="A706" s="4"/>
      <c r="B706" s="4"/>
      <c r="C706" s="4"/>
      <c r="D706" s="117"/>
      <c r="E706" s="117"/>
      <c r="F706" s="117"/>
      <c r="G706" s="117"/>
      <c r="H706" s="117"/>
      <c r="I706" s="119"/>
      <c r="J706" s="117"/>
      <c r="K706" s="117"/>
      <c r="L706" s="117"/>
    </row>
    <row r="707" spans="8:8" ht="15.0">
      <c r="A707" s="4"/>
      <c r="B707" s="4"/>
      <c r="C707" s="4"/>
      <c r="D707" s="117"/>
      <c r="E707" s="117"/>
      <c r="F707" s="117"/>
      <c r="G707" s="117"/>
      <c r="H707" s="117"/>
      <c r="I707" s="119"/>
      <c r="J707" s="117"/>
      <c r="K707" s="117"/>
      <c r="L707" s="117"/>
    </row>
    <row r="708" spans="8:8" ht="15.0">
      <c r="A708" s="4"/>
      <c r="B708" s="4"/>
      <c r="C708" s="4"/>
      <c r="D708" s="117"/>
      <c r="E708" s="117"/>
      <c r="F708" s="117"/>
      <c r="G708" s="117"/>
      <c r="H708" s="117"/>
      <c r="I708" s="119"/>
      <c r="J708" s="117"/>
      <c r="K708" s="117"/>
      <c r="L708" s="117"/>
    </row>
    <row r="709" spans="8:8" ht="15.0">
      <c r="A709" s="4"/>
      <c r="B709" s="4"/>
      <c r="C709" s="4"/>
      <c r="D709" s="117"/>
      <c r="E709" s="117"/>
      <c r="F709" s="117"/>
      <c r="G709" s="117"/>
      <c r="H709" s="117"/>
      <c r="I709" s="119"/>
      <c r="J709" s="117"/>
      <c r="K709" s="117"/>
      <c r="L709" s="117"/>
    </row>
    <row r="710" spans="8:8" ht="15.0">
      <c r="A710" s="4"/>
      <c r="B710" s="4"/>
      <c r="C710" s="4"/>
      <c r="D710" s="117"/>
      <c r="E710" s="117"/>
      <c r="F710" s="117"/>
      <c r="G710" s="117"/>
      <c r="H710" s="117"/>
      <c r="I710" s="119"/>
      <c r="J710" s="117"/>
      <c r="K710" s="117"/>
      <c r="L710" s="117"/>
    </row>
    <row r="711" spans="8:8" ht="15.0">
      <c r="A711" s="4"/>
      <c r="B711" s="4"/>
      <c r="C711" s="4"/>
      <c r="D711" s="117"/>
      <c r="E711" s="117"/>
      <c r="F711" s="117"/>
      <c r="G711" s="117"/>
      <c r="H711" s="117"/>
      <c r="I711" s="119"/>
      <c r="J711" s="117"/>
      <c r="K711" s="117"/>
      <c r="L711" s="117"/>
    </row>
    <row r="712" spans="8:8" ht="15.0">
      <c r="A712" s="4"/>
      <c r="B712" s="4"/>
      <c r="C712" s="4"/>
      <c r="D712" s="117"/>
      <c r="E712" s="117"/>
      <c r="F712" s="117"/>
      <c r="G712" s="117"/>
      <c r="H712" s="117"/>
      <c r="I712" s="119"/>
      <c r="J712" s="117"/>
      <c r="K712" s="117"/>
      <c r="L712" s="117"/>
    </row>
    <row r="713" spans="8:8" ht="15.0">
      <c r="A713" s="4"/>
      <c r="B713" s="4"/>
      <c r="C713" s="4"/>
      <c r="D713" s="117"/>
      <c r="E713" s="117"/>
      <c r="F713" s="117"/>
      <c r="G713" s="117"/>
      <c r="H713" s="117"/>
      <c r="I713" s="119"/>
      <c r="J713" s="117"/>
      <c r="K713" s="117"/>
      <c r="L713" s="117"/>
    </row>
    <row r="714" spans="8:8" ht="15.0">
      <c r="A714" s="4"/>
      <c r="B714" s="4"/>
      <c r="C714" s="4"/>
      <c r="D714" s="117"/>
      <c r="E714" s="117"/>
      <c r="F714" s="117"/>
      <c r="G714" s="117"/>
      <c r="H714" s="117"/>
      <c r="I714" s="119"/>
      <c r="J714" s="117"/>
      <c r="K714" s="117"/>
      <c r="L714" s="117"/>
    </row>
    <row r="715" spans="8:8" ht="15.0">
      <c r="A715" s="4"/>
      <c r="B715" s="4"/>
      <c r="C715" s="4"/>
      <c r="D715" s="117"/>
      <c r="E715" s="117"/>
      <c r="F715" s="117"/>
      <c r="G715" s="117"/>
      <c r="H715" s="117"/>
      <c r="I715" s="119"/>
      <c r="J715" s="117"/>
      <c r="K715" s="117"/>
      <c r="L715" s="117"/>
    </row>
    <row r="716" spans="8:8" ht="15.0">
      <c r="A716" s="4"/>
      <c r="B716" s="4"/>
      <c r="C716" s="4"/>
      <c r="D716" s="117"/>
      <c r="E716" s="117"/>
      <c r="F716" s="117"/>
      <c r="G716" s="117"/>
      <c r="H716" s="117"/>
      <c r="I716" s="119"/>
      <c r="J716" s="117"/>
      <c r="K716" s="117"/>
      <c r="L716" s="117"/>
    </row>
    <row r="717" spans="8:8" ht="15.0">
      <c r="A717" s="4"/>
      <c r="B717" s="4"/>
      <c r="C717" s="4"/>
      <c r="D717" s="117"/>
      <c r="E717" s="117"/>
      <c r="F717" s="117"/>
      <c r="G717" s="117"/>
      <c r="H717" s="117"/>
      <c r="I717" s="119"/>
      <c r="J717" s="117"/>
      <c r="K717" s="117"/>
      <c r="L717" s="117"/>
    </row>
    <row r="718" spans="8:8" ht="15.0">
      <c r="A718" s="4"/>
      <c r="B718" s="4"/>
      <c r="C718" s="4"/>
      <c r="D718" s="117"/>
      <c r="E718" s="117"/>
      <c r="F718" s="117"/>
      <c r="G718" s="117"/>
      <c r="H718" s="117"/>
      <c r="I718" s="119"/>
      <c r="J718" s="117"/>
      <c r="K718" s="117"/>
      <c r="L718" s="117"/>
    </row>
    <row r="719" spans="8:8" ht="15.0">
      <c r="A719" s="4"/>
      <c r="B719" s="4"/>
      <c r="C719" s="4"/>
      <c r="D719" s="117"/>
      <c r="E719" s="117"/>
      <c r="F719" s="117"/>
      <c r="G719" s="117"/>
      <c r="H719" s="117"/>
      <c r="I719" s="119"/>
      <c r="J719" s="117"/>
      <c r="K719" s="117"/>
      <c r="L719" s="117"/>
    </row>
    <row r="720" spans="8:8" ht="15.0">
      <c r="A720" s="4"/>
      <c r="B720" s="4"/>
      <c r="C720" s="4"/>
      <c r="D720" s="117"/>
      <c r="E720" s="117"/>
      <c r="F720" s="117"/>
      <c r="G720" s="117"/>
      <c r="H720" s="117"/>
      <c r="I720" s="119"/>
      <c r="J720" s="117"/>
      <c r="K720" s="117"/>
      <c r="L720" s="117"/>
    </row>
    <row r="721" spans="8:8" ht="15.0">
      <c r="A721" s="4"/>
      <c r="B721" s="4"/>
      <c r="C721" s="4"/>
      <c r="D721" s="117"/>
      <c r="E721" s="117"/>
      <c r="F721" s="117"/>
      <c r="G721" s="117"/>
      <c r="H721" s="117"/>
      <c r="I721" s="119"/>
      <c r="J721" s="117"/>
      <c r="K721" s="117"/>
      <c r="L721" s="117"/>
    </row>
    <row r="722" spans="8:8" ht="15.0">
      <c r="A722" s="4"/>
      <c r="B722" s="4"/>
      <c r="C722" s="4"/>
      <c r="D722" s="117"/>
      <c r="E722" s="117"/>
      <c r="F722" s="117"/>
      <c r="G722" s="117"/>
      <c r="H722" s="117"/>
      <c r="I722" s="119"/>
      <c r="J722" s="117"/>
      <c r="K722" s="117"/>
      <c r="L722" s="117"/>
    </row>
    <row r="723" spans="8:8" ht="15.0">
      <c r="A723" s="4"/>
      <c r="B723" s="4"/>
      <c r="C723" s="4"/>
      <c r="D723" s="117"/>
      <c r="E723" s="117"/>
      <c r="F723" s="117"/>
      <c r="G723" s="117"/>
      <c r="H723" s="117"/>
      <c r="I723" s="119"/>
      <c r="J723" s="117"/>
      <c r="K723" s="117"/>
      <c r="L723" s="117"/>
    </row>
    <row r="724" spans="8:8" ht="15.0">
      <c r="A724" s="4"/>
      <c r="B724" s="4"/>
      <c r="C724" s="4"/>
      <c r="D724" s="117"/>
      <c r="E724" s="117"/>
      <c r="F724" s="117"/>
      <c r="G724" s="117"/>
      <c r="H724" s="117"/>
      <c r="I724" s="119"/>
      <c r="J724" s="117"/>
      <c r="K724" s="117"/>
      <c r="L724" s="117"/>
    </row>
    <row r="725" spans="8:8" ht="15.0">
      <c r="A725" s="4"/>
      <c r="B725" s="4"/>
      <c r="C725" s="4"/>
      <c r="D725" s="117"/>
      <c r="E725" s="117"/>
      <c r="F725" s="117"/>
      <c r="G725" s="117"/>
      <c r="H725" s="117"/>
      <c r="I725" s="119"/>
      <c r="J725" s="117"/>
      <c r="K725" s="117"/>
      <c r="L725" s="117"/>
    </row>
    <row r="726" spans="8:8" ht="15.0">
      <c r="A726" s="4"/>
      <c r="B726" s="4"/>
      <c r="C726" s="4"/>
      <c r="D726" s="117"/>
      <c r="E726" s="117"/>
      <c r="F726" s="117"/>
      <c r="G726" s="117"/>
      <c r="H726" s="117"/>
      <c r="I726" s="119"/>
      <c r="J726" s="117"/>
      <c r="K726" s="117"/>
      <c r="L726" s="117"/>
    </row>
    <row r="727" spans="8:8" ht="15.0">
      <c r="A727" s="4"/>
      <c r="B727" s="4"/>
      <c r="C727" s="4"/>
      <c r="D727" s="117"/>
      <c r="E727" s="117"/>
      <c r="F727" s="117"/>
      <c r="G727" s="117"/>
      <c r="H727" s="117"/>
      <c r="I727" s="119"/>
      <c r="J727" s="117"/>
      <c r="K727" s="117"/>
      <c r="L727" s="117"/>
    </row>
    <row r="728" spans="8:8" ht="15.0">
      <c r="A728" s="4"/>
      <c r="B728" s="4"/>
      <c r="C728" s="4"/>
      <c r="D728" s="117"/>
      <c r="E728" s="117"/>
      <c r="F728" s="117"/>
      <c r="G728" s="117"/>
      <c r="H728" s="117"/>
      <c r="I728" s="119"/>
      <c r="J728" s="117"/>
      <c r="K728" s="117"/>
      <c r="L728" s="117"/>
    </row>
    <row r="729" spans="8:8" ht="15.0">
      <c r="A729" s="4"/>
      <c r="B729" s="4"/>
      <c r="C729" s="4"/>
      <c r="D729" s="117"/>
      <c r="E729" s="117"/>
      <c r="F729" s="117"/>
      <c r="G729" s="117"/>
      <c r="H729" s="117"/>
      <c r="I729" s="119"/>
      <c r="J729" s="117"/>
      <c r="K729" s="117"/>
      <c r="L729" s="117"/>
    </row>
    <row r="730" spans="8:8" ht="15.0">
      <c r="A730" s="4"/>
      <c r="B730" s="4"/>
      <c r="C730" s="4"/>
      <c r="D730" s="117"/>
      <c r="E730" s="117"/>
      <c r="F730" s="117"/>
      <c r="G730" s="117"/>
      <c r="H730" s="117"/>
      <c r="I730" s="119"/>
      <c r="J730" s="117"/>
      <c r="K730" s="117"/>
      <c r="L730" s="117"/>
    </row>
    <row r="731" spans="8:8" ht="15.0">
      <c r="A731" s="4"/>
      <c r="B731" s="4"/>
      <c r="C731" s="4"/>
      <c r="D731" s="117"/>
      <c r="E731" s="117"/>
      <c r="F731" s="117"/>
      <c r="G731" s="117"/>
      <c r="H731" s="117"/>
      <c r="I731" s="119"/>
      <c r="J731" s="117"/>
      <c r="K731" s="117"/>
      <c r="L731" s="117"/>
    </row>
    <row r="732" spans="8:8" ht="15.0">
      <c r="A732" s="4"/>
      <c r="B732" s="4"/>
      <c r="C732" s="4"/>
      <c r="D732" s="117"/>
      <c r="E732" s="117"/>
      <c r="F732" s="117"/>
      <c r="G732" s="117"/>
      <c r="H732" s="117"/>
      <c r="I732" s="119"/>
      <c r="J732" s="117"/>
      <c r="K732" s="117"/>
      <c r="L732" s="117"/>
    </row>
    <row r="733" spans="8:8" ht="15.0">
      <c r="A733" s="4"/>
      <c r="B733" s="4"/>
      <c r="C733" s="4"/>
      <c r="D733" s="117"/>
      <c r="E733" s="117"/>
      <c r="F733" s="117"/>
      <c r="G733" s="117"/>
      <c r="H733" s="117"/>
      <c r="I733" s="119"/>
      <c r="J733" s="117"/>
      <c r="K733" s="117"/>
      <c r="L733" s="117"/>
    </row>
    <row r="734" spans="8:8" ht="15.0">
      <c r="A734" s="4"/>
      <c r="B734" s="4"/>
      <c r="C734" s="4"/>
      <c r="D734" s="117"/>
      <c r="E734" s="117"/>
      <c r="F734" s="117"/>
      <c r="G734" s="117"/>
      <c r="H734" s="117"/>
      <c r="I734" s="119"/>
      <c r="J734" s="117"/>
      <c r="K734" s="117"/>
      <c r="L734" s="117"/>
    </row>
    <row r="735" spans="8:8" ht="15.0">
      <c r="A735" s="4"/>
      <c r="B735" s="4"/>
      <c r="C735" s="4"/>
      <c r="D735" s="117"/>
      <c r="E735" s="117"/>
      <c r="F735" s="117"/>
      <c r="G735" s="117"/>
      <c r="H735" s="117"/>
      <c r="I735" s="119"/>
      <c r="J735" s="117"/>
      <c r="K735" s="117"/>
      <c r="L735" s="117"/>
    </row>
    <row r="736" spans="8:8" ht="15.0">
      <c r="A736" s="4"/>
      <c r="B736" s="4"/>
      <c r="C736" s="4"/>
      <c r="D736" s="117"/>
      <c r="E736" s="117"/>
      <c r="F736" s="117"/>
      <c r="G736" s="117"/>
      <c r="H736" s="117"/>
      <c r="I736" s="119"/>
      <c r="J736" s="117"/>
      <c r="K736" s="117"/>
      <c r="L736" s="117"/>
    </row>
    <row r="737" spans="8:8" ht="15.0">
      <c r="A737" s="4"/>
      <c r="B737" s="4"/>
      <c r="C737" s="4"/>
      <c r="D737" s="117"/>
      <c r="E737" s="117"/>
      <c r="F737" s="117"/>
      <c r="G737" s="117"/>
      <c r="H737" s="117"/>
      <c r="I737" s="119"/>
      <c r="J737" s="117"/>
      <c r="K737" s="117"/>
      <c r="L737" s="117"/>
    </row>
    <row r="738" spans="8:8" ht="15.0">
      <c r="A738" s="4"/>
      <c r="B738" s="4"/>
      <c r="C738" s="4"/>
      <c r="D738" s="117"/>
      <c r="E738" s="117"/>
      <c r="F738" s="117"/>
      <c r="G738" s="117"/>
      <c r="H738" s="117"/>
      <c r="I738" s="119"/>
      <c r="J738" s="117"/>
      <c r="K738" s="117"/>
      <c r="L738" s="117"/>
    </row>
    <row r="739" spans="8:8" ht="15.0">
      <c r="A739" s="4"/>
      <c r="B739" s="4"/>
      <c r="C739" s="4"/>
      <c r="D739" s="117"/>
      <c r="E739" s="117"/>
      <c r="F739" s="117"/>
      <c r="G739" s="117"/>
      <c r="H739" s="117"/>
      <c r="I739" s="119"/>
      <c r="J739" s="117"/>
      <c r="K739" s="117"/>
      <c r="L739" s="117"/>
    </row>
    <row r="740" spans="8:8" ht="15.0">
      <c r="A740" s="4"/>
      <c r="B740" s="4"/>
      <c r="C740" s="4"/>
      <c r="D740" s="117"/>
      <c r="E740" s="117"/>
      <c r="F740" s="117"/>
      <c r="G740" s="117"/>
      <c r="H740" s="117"/>
      <c r="I740" s="119"/>
      <c r="J740" s="117"/>
      <c r="K740" s="117"/>
      <c r="L740" s="117"/>
    </row>
    <row r="741" spans="8:8" ht="15.0">
      <c r="A741" s="4"/>
      <c r="B741" s="4"/>
      <c r="C741" s="4"/>
      <c r="D741" s="117"/>
      <c r="E741" s="117"/>
      <c r="F741" s="117"/>
      <c r="G741" s="117"/>
      <c r="H741" s="117"/>
      <c r="I741" s="119"/>
      <c r="J741" s="117"/>
      <c r="K741" s="117"/>
      <c r="L741" s="117"/>
    </row>
    <row r="742" spans="8:8" ht="15.0">
      <c r="A742" s="4"/>
      <c r="B742" s="4"/>
      <c r="C742" s="4"/>
      <c r="D742" s="117"/>
      <c r="E742" s="117"/>
      <c r="F742" s="117"/>
      <c r="G742" s="117"/>
      <c r="H742" s="117"/>
      <c r="I742" s="119"/>
      <c r="J742" s="117"/>
      <c r="K742" s="117"/>
      <c r="L742" s="117"/>
    </row>
    <row r="743" spans="8:8" ht="15.0">
      <c r="A743" s="4"/>
      <c r="B743" s="4"/>
      <c r="C743" s="4"/>
      <c r="D743" s="117"/>
      <c r="E743" s="117"/>
      <c r="F743" s="117"/>
      <c r="G743" s="117"/>
      <c r="H743" s="117"/>
      <c r="I743" s="119"/>
      <c r="J743" s="117"/>
      <c r="K743" s="117"/>
      <c r="L743" s="117"/>
    </row>
    <row r="744" spans="8:8" ht="15.0">
      <c r="A744" s="4"/>
      <c r="B744" s="4"/>
      <c r="C744" s="4"/>
      <c r="D744" s="117"/>
      <c r="E744" s="117"/>
      <c r="F744" s="117"/>
      <c r="G744" s="117"/>
      <c r="H744" s="117"/>
      <c r="I744" s="119"/>
      <c r="J744" s="117"/>
      <c r="K744" s="117"/>
      <c r="L744" s="117"/>
    </row>
    <row r="745" spans="8:8" ht="15.0">
      <c r="A745" s="4"/>
      <c r="B745" s="4"/>
      <c r="C745" s="4"/>
      <c r="D745" s="117"/>
      <c r="E745" s="117"/>
      <c r="F745" s="117"/>
      <c r="G745" s="117"/>
      <c r="H745" s="117"/>
      <c r="I745" s="119"/>
      <c r="J745" s="117"/>
      <c r="K745" s="117"/>
      <c r="L745" s="117"/>
    </row>
    <row r="746" spans="8:8" ht="15.0">
      <c r="A746" s="4"/>
      <c r="B746" s="4"/>
      <c r="C746" s="4"/>
      <c r="D746" s="117"/>
      <c r="E746" s="117"/>
      <c r="F746" s="117"/>
      <c r="G746" s="117"/>
      <c r="H746" s="117"/>
      <c r="I746" s="119"/>
      <c r="J746" s="117"/>
      <c r="K746" s="117"/>
      <c r="L746" s="117"/>
    </row>
    <row r="747" spans="8:8" ht="15.0">
      <c r="A747" s="4"/>
      <c r="B747" s="4"/>
      <c r="C747" s="4"/>
      <c r="D747" s="117"/>
      <c r="E747" s="117"/>
      <c r="F747" s="117"/>
      <c r="G747" s="117"/>
      <c r="H747" s="117"/>
      <c r="I747" s="119"/>
      <c r="J747" s="117"/>
      <c r="K747" s="117"/>
      <c r="L747" s="117"/>
    </row>
    <row r="748" spans="8:8" ht="15.0">
      <c r="A748" s="4"/>
      <c r="B748" s="4"/>
      <c r="C748" s="4"/>
      <c r="D748" s="117"/>
      <c r="E748" s="117"/>
      <c r="F748" s="117"/>
      <c r="G748" s="117"/>
      <c r="H748" s="117"/>
      <c r="I748" s="119"/>
      <c r="J748" s="117"/>
      <c r="K748" s="117"/>
      <c r="L748" s="117"/>
    </row>
    <row r="749" spans="8:8" ht="15.0">
      <c r="A749" s="4"/>
      <c r="B749" s="4"/>
      <c r="C749" s="4"/>
      <c r="D749" s="117"/>
      <c r="E749" s="117"/>
      <c r="F749" s="117"/>
      <c r="G749" s="117"/>
      <c r="H749" s="117"/>
      <c r="I749" s="119"/>
      <c r="J749" s="117"/>
      <c r="K749" s="117"/>
      <c r="L749" s="117"/>
    </row>
    <row r="750" spans="8:8" ht="15.0">
      <c r="A750" s="4"/>
      <c r="B750" s="4"/>
      <c r="C750" s="4"/>
      <c r="D750" s="117"/>
      <c r="E750" s="117"/>
      <c r="F750" s="117"/>
      <c r="G750" s="117"/>
      <c r="H750" s="117"/>
      <c r="I750" s="119"/>
      <c r="J750" s="117"/>
      <c r="K750" s="117"/>
      <c r="L750" s="117"/>
    </row>
    <row r="751" spans="8:8" ht="15.0">
      <c r="A751" s="4"/>
      <c r="B751" s="4"/>
      <c r="C751" s="4"/>
      <c r="D751" s="117"/>
      <c r="E751" s="117"/>
      <c r="F751" s="117"/>
      <c r="G751" s="117"/>
      <c r="H751" s="117"/>
      <c r="I751" s="119"/>
      <c r="J751" s="117"/>
      <c r="K751" s="117"/>
      <c r="L751" s="117"/>
    </row>
    <row r="752" spans="8:8" ht="15.0">
      <c r="A752" s="4"/>
      <c r="B752" s="4"/>
      <c r="C752" s="4"/>
      <c r="D752" s="117"/>
      <c r="E752" s="117"/>
      <c r="F752" s="117"/>
      <c r="G752" s="117"/>
      <c r="H752" s="117"/>
      <c r="I752" s="119"/>
      <c r="J752" s="117"/>
      <c r="K752" s="117"/>
      <c r="L752" s="117"/>
    </row>
    <row r="753" spans="8:8" ht="15.0">
      <c r="A753" s="4"/>
      <c r="B753" s="4"/>
      <c r="C753" s="4"/>
      <c r="D753" s="117"/>
      <c r="E753" s="117"/>
      <c r="F753" s="117"/>
      <c r="G753" s="117"/>
      <c r="H753" s="117"/>
      <c r="I753" s="119"/>
      <c r="J753" s="117"/>
      <c r="K753" s="117"/>
      <c r="L753" s="117"/>
    </row>
    <row r="754" spans="8:8" ht="15.0">
      <c r="A754" s="4"/>
      <c r="B754" s="4"/>
      <c r="C754" s="4"/>
      <c r="D754" s="117"/>
      <c r="E754" s="117"/>
      <c r="F754" s="117"/>
      <c r="G754" s="117"/>
      <c r="H754" s="117"/>
      <c r="I754" s="119"/>
      <c r="J754" s="117"/>
      <c r="K754" s="117"/>
      <c r="L754" s="117"/>
    </row>
    <row r="755" spans="8:8" ht="15.0">
      <c r="A755" s="4"/>
      <c r="B755" s="4"/>
      <c r="C755" s="4"/>
      <c r="D755" s="117"/>
      <c r="E755" s="117"/>
      <c r="F755" s="117"/>
      <c r="G755" s="117"/>
      <c r="H755" s="117"/>
      <c r="I755" s="119"/>
      <c r="J755" s="117"/>
      <c r="K755" s="117"/>
      <c r="L755" s="117"/>
    </row>
    <row r="756" spans="8:8" ht="15.0">
      <c r="A756" s="4"/>
      <c r="B756" s="4"/>
      <c r="C756" s="4"/>
      <c r="D756" s="117"/>
      <c r="E756" s="117"/>
      <c r="F756" s="117"/>
      <c r="G756" s="117"/>
      <c r="H756" s="117"/>
      <c r="I756" s="119"/>
      <c r="J756" s="117"/>
      <c r="K756" s="117"/>
      <c r="L756" s="117"/>
    </row>
    <row r="757" spans="8:8" ht="15.0">
      <c r="A757" s="4"/>
      <c r="B757" s="4"/>
      <c r="C757" s="4"/>
      <c r="D757" s="117"/>
      <c r="E757" s="117"/>
      <c r="F757" s="117"/>
      <c r="G757" s="117"/>
      <c r="H757" s="117"/>
      <c r="I757" s="119"/>
      <c r="J757" s="117"/>
      <c r="K757" s="117"/>
      <c r="L757" s="117"/>
    </row>
    <row r="758" spans="8:8" ht="15.0">
      <c r="A758" s="4"/>
      <c r="B758" s="4"/>
      <c r="C758" s="4"/>
      <c r="D758" s="117"/>
      <c r="E758" s="117"/>
      <c r="F758" s="117"/>
      <c r="G758" s="117"/>
      <c r="H758" s="117"/>
      <c r="I758" s="119"/>
      <c r="J758" s="117"/>
      <c r="K758" s="117"/>
      <c r="L758" s="117"/>
    </row>
    <row r="759" spans="8:8" ht="15.0">
      <c r="A759" s="4"/>
      <c r="B759" s="4"/>
      <c r="C759" s="4"/>
      <c r="D759" s="117"/>
      <c r="E759" s="117"/>
      <c r="F759" s="117"/>
      <c r="G759" s="117"/>
      <c r="H759" s="117"/>
      <c r="I759" s="119"/>
      <c r="J759" s="117"/>
      <c r="K759" s="117"/>
      <c r="L759" s="117"/>
    </row>
    <row r="760" spans="8:8" ht="15.0">
      <c r="A760" s="4"/>
      <c r="B760" s="4"/>
      <c r="C760" s="4"/>
      <c r="D760" s="117"/>
      <c r="E760" s="117"/>
      <c r="F760" s="117"/>
      <c r="G760" s="117"/>
      <c r="H760" s="117"/>
      <c r="I760" s="119"/>
      <c r="J760" s="117"/>
      <c r="K760" s="117"/>
      <c r="L760" s="117"/>
    </row>
    <row r="761" spans="8:8" ht="15.0">
      <c r="A761" s="4"/>
      <c r="B761" s="4"/>
      <c r="C761" s="4"/>
      <c r="D761" s="117"/>
      <c r="E761" s="117"/>
      <c r="F761" s="117"/>
      <c r="G761" s="117"/>
      <c r="H761" s="117"/>
      <c r="I761" s="119"/>
      <c r="J761" s="117"/>
      <c r="K761" s="117"/>
      <c r="L761" s="117"/>
    </row>
    <row r="762" spans="8:8" ht="15.0">
      <c r="A762" s="4"/>
      <c r="B762" s="4"/>
      <c r="C762" s="4"/>
      <c r="D762" s="117"/>
      <c r="E762" s="117"/>
      <c r="F762" s="117"/>
      <c r="G762" s="117"/>
      <c r="H762" s="117"/>
      <c r="I762" s="119"/>
      <c r="J762" s="117"/>
      <c r="K762" s="117"/>
      <c r="L762" s="117"/>
    </row>
    <row r="763" spans="8:8" ht="15.0">
      <c r="A763" s="4"/>
      <c r="B763" s="4"/>
      <c r="C763" s="4"/>
      <c r="D763" s="117"/>
      <c r="E763" s="117"/>
      <c r="F763" s="117"/>
      <c r="G763" s="117"/>
      <c r="H763" s="117"/>
      <c r="I763" s="119"/>
      <c r="J763" s="117"/>
      <c r="K763" s="117"/>
      <c r="L763" s="117"/>
    </row>
    <row r="764" spans="8:8" ht="15.0">
      <c r="A764" s="4"/>
      <c r="B764" s="4"/>
      <c r="C764" s="4"/>
      <c r="D764" s="117"/>
      <c r="E764" s="117"/>
      <c r="F764" s="117"/>
      <c r="G764" s="117"/>
      <c r="H764" s="117"/>
      <c r="I764" s="119"/>
      <c r="J764" s="117"/>
      <c r="K764" s="117"/>
      <c r="L764" s="117"/>
    </row>
    <row r="765" spans="8:8" ht="15.0">
      <c r="A765" s="4"/>
      <c r="B765" s="4"/>
      <c r="C765" s="4"/>
      <c r="D765" s="117"/>
      <c r="E765" s="117"/>
      <c r="F765" s="117"/>
      <c r="G765" s="117"/>
      <c r="H765" s="117"/>
      <c r="I765" s="119"/>
      <c r="J765" s="117"/>
      <c r="K765" s="117"/>
      <c r="L765" s="117"/>
    </row>
    <row r="766" spans="8:8" ht="15.0">
      <c r="A766" s="4"/>
      <c r="B766" s="4"/>
      <c r="C766" s="4"/>
      <c r="D766" s="117"/>
      <c r="E766" s="117"/>
      <c r="F766" s="117"/>
      <c r="G766" s="117"/>
      <c r="H766" s="117"/>
      <c r="I766" s="119"/>
      <c r="J766" s="117"/>
      <c r="K766" s="117"/>
      <c r="L766" s="117"/>
    </row>
    <row r="767" spans="8:8" ht="15.0">
      <c r="A767" s="4"/>
      <c r="B767" s="4"/>
      <c r="C767" s="4"/>
      <c r="D767" s="117"/>
      <c r="E767" s="117"/>
      <c r="F767" s="117"/>
      <c r="G767" s="117"/>
      <c r="H767" s="117"/>
      <c r="I767" s="119"/>
      <c r="J767" s="117"/>
      <c r="K767" s="117"/>
      <c r="L767" s="117"/>
    </row>
    <row r="768" spans="8:8" ht="15.0">
      <c r="A768" s="4"/>
      <c r="B768" s="4"/>
      <c r="C768" s="4"/>
      <c r="D768" s="117"/>
      <c r="E768" s="117"/>
      <c r="F768" s="117"/>
      <c r="G768" s="117"/>
      <c r="H768" s="117"/>
      <c r="I768" s="119"/>
      <c r="J768" s="117"/>
      <c r="K768" s="117"/>
      <c r="L768" s="117"/>
    </row>
    <row r="769" spans="8:8" ht="15.0">
      <c r="A769" s="4"/>
      <c r="B769" s="4"/>
      <c r="C769" s="4"/>
      <c r="D769" s="117"/>
      <c r="E769" s="117"/>
      <c r="F769" s="117"/>
      <c r="G769" s="117"/>
      <c r="H769" s="117"/>
      <c r="I769" s="119"/>
      <c r="J769" s="117"/>
      <c r="K769" s="117"/>
      <c r="L769" s="117"/>
    </row>
    <row r="770" spans="8:8" ht="15.0">
      <c r="A770" s="4"/>
      <c r="B770" s="4"/>
      <c r="C770" s="4"/>
      <c r="D770" s="117"/>
      <c r="E770" s="117"/>
      <c r="F770" s="117"/>
      <c r="G770" s="117"/>
      <c r="H770" s="117"/>
      <c r="I770" s="119"/>
      <c r="J770" s="117"/>
      <c r="K770" s="117"/>
      <c r="L770" s="117"/>
    </row>
    <row r="771" spans="8:8" ht="15.0">
      <c r="A771" s="4"/>
      <c r="B771" s="4"/>
      <c r="C771" s="4"/>
      <c r="D771" s="117"/>
      <c r="E771" s="117"/>
      <c r="F771" s="117"/>
      <c r="G771" s="117"/>
      <c r="H771" s="117"/>
      <c r="I771" s="119"/>
      <c r="J771" s="117"/>
      <c r="K771" s="117"/>
      <c r="L771" s="117"/>
    </row>
    <row r="772" spans="8:8" ht="15.0">
      <c r="A772" s="4"/>
      <c r="B772" s="4"/>
      <c r="C772" s="4"/>
      <c r="D772" s="117"/>
      <c r="E772" s="117"/>
      <c r="F772" s="117"/>
      <c r="G772" s="117"/>
      <c r="H772" s="117"/>
      <c r="I772" s="119"/>
      <c r="J772" s="117"/>
      <c r="K772" s="117"/>
      <c r="L772" s="117"/>
    </row>
    <row r="773" spans="8:8" ht="15.0">
      <c r="A773" s="4"/>
      <c r="B773" s="4"/>
      <c r="C773" s="4"/>
      <c r="D773" s="117"/>
      <c r="E773" s="117"/>
      <c r="F773" s="117"/>
      <c r="G773" s="117"/>
      <c r="H773" s="117"/>
      <c r="I773" s="119"/>
      <c r="J773" s="117"/>
      <c r="K773" s="117"/>
      <c r="L773" s="117"/>
    </row>
    <row r="774" spans="8:8" ht="15.0">
      <c r="A774" s="4"/>
      <c r="B774" s="4"/>
      <c r="C774" s="4"/>
      <c r="D774" s="117"/>
      <c r="E774" s="117"/>
      <c r="F774" s="117"/>
      <c r="G774" s="117"/>
      <c r="H774" s="117"/>
      <c r="I774" s="119"/>
      <c r="J774" s="117"/>
      <c r="K774" s="117"/>
      <c r="L774" s="117"/>
    </row>
    <row r="775" spans="8:8" ht="15.0">
      <c r="A775" s="4"/>
      <c r="B775" s="4"/>
      <c r="C775" s="4"/>
      <c r="D775" s="117"/>
      <c r="E775" s="117"/>
      <c r="F775" s="117"/>
      <c r="G775" s="117"/>
      <c r="H775" s="117"/>
      <c r="I775" s="119"/>
      <c r="J775" s="117"/>
      <c r="K775" s="117"/>
      <c r="L775" s="117"/>
    </row>
    <row r="776" spans="8:8" ht="15.0">
      <c r="A776" s="4"/>
      <c r="B776" s="4"/>
      <c r="C776" s="4"/>
      <c r="D776" s="117"/>
      <c r="E776" s="117"/>
      <c r="F776" s="117"/>
      <c r="G776" s="117"/>
      <c r="H776" s="117"/>
      <c r="I776" s="119"/>
      <c r="J776" s="117"/>
      <c r="K776" s="117"/>
      <c r="L776" s="117"/>
    </row>
    <row r="777" spans="8:8" ht="15.0">
      <c r="A777" s="4"/>
      <c r="B777" s="4"/>
      <c r="C777" s="4"/>
      <c r="D777" s="117"/>
      <c r="E777" s="117"/>
      <c r="F777" s="117"/>
      <c r="G777" s="117"/>
      <c r="H777" s="117"/>
      <c r="I777" s="119"/>
      <c r="J777" s="117"/>
      <c r="K777" s="117"/>
      <c r="L777" s="117"/>
    </row>
    <row r="778" spans="8:8" ht="15.0">
      <c r="A778" s="4"/>
      <c r="B778" s="4"/>
      <c r="C778" s="4"/>
      <c r="D778" s="117"/>
      <c r="E778" s="117"/>
      <c r="F778" s="117"/>
      <c r="G778" s="117"/>
      <c r="H778" s="117"/>
      <c r="I778" s="119"/>
      <c r="J778" s="117"/>
      <c r="K778" s="117"/>
      <c r="L778" s="117"/>
    </row>
    <row r="779" spans="8:8" ht="15.0">
      <c r="A779" s="4"/>
      <c r="B779" s="4"/>
      <c r="C779" s="4"/>
      <c r="D779" s="117"/>
      <c r="E779" s="117"/>
      <c r="F779" s="117"/>
      <c r="G779" s="117"/>
      <c r="H779" s="117"/>
      <c r="I779" s="119"/>
      <c r="J779" s="117"/>
      <c r="K779" s="117"/>
      <c r="L779" s="117"/>
    </row>
    <row r="780" spans="8:8" ht="15.0">
      <c r="A780" s="4"/>
      <c r="B780" s="4"/>
      <c r="C780" s="4"/>
      <c r="D780" s="117"/>
      <c r="E780" s="117"/>
      <c r="F780" s="117"/>
      <c r="G780" s="117"/>
      <c r="H780" s="117"/>
      <c r="I780" s="119"/>
      <c r="J780" s="117"/>
      <c r="K780" s="117"/>
      <c r="L780" s="117"/>
    </row>
    <row r="781" spans="8:8" ht="15.0">
      <c r="A781" s="4"/>
      <c r="B781" s="4"/>
      <c r="C781" s="4"/>
      <c r="D781" s="117"/>
      <c r="E781" s="117"/>
      <c r="F781" s="117"/>
      <c r="G781" s="117"/>
      <c r="H781" s="117"/>
      <c r="I781" s="119"/>
      <c r="J781" s="117"/>
      <c r="K781" s="117"/>
      <c r="L781" s="117"/>
    </row>
    <row r="782" spans="8:8" ht="15.0">
      <c r="A782" s="4"/>
      <c r="B782" s="4"/>
      <c r="C782" s="4"/>
      <c r="D782" s="117"/>
      <c r="E782" s="117"/>
      <c r="F782" s="117"/>
      <c r="G782" s="117"/>
      <c r="H782" s="117"/>
      <c r="I782" s="119"/>
      <c r="J782" s="117"/>
      <c r="K782" s="117"/>
      <c r="L782" s="117"/>
    </row>
    <row r="783" spans="8:8" ht="15.0">
      <c r="A783" s="4"/>
      <c r="B783" s="4"/>
      <c r="C783" s="4"/>
      <c r="D783" s="117"/>
      <c r="E783" s="117"/>
      <c r="F783" s="117"/>
      <c r="G783" s="117"/>
      <c r="H783" s="117"/>
      <c r="I783" s="119"/>
      <c r="J783" s="117"/>
      <c r="K783" s="117"/>
      <c r="L783" s="117"/>
    </row>
    <row r="784" spans="8:8" ht="15.0">
      <c r="A784" s="4"/>
      <c r="B784" s="4"/>
      <c r="C784" s="4"/>
      <c r="D784" s="117"/>
      <c r="E784" s="117"/>
      <c r="F784" s="117"/>
      <c r="G784" s="117"/>
      <c r="H784" s="117"/>
      <c r="I784" s="119"/>
      <c r="J784" s="117"/>
      <c r="K784" s="117"/>
      <c r="L784" s="117"/>
    </row>
    <row r="785" spans="8:8" ht="15.0">
      <c r="A785" s="4"/>
      <c r="B785" s="4"/>
      <c r="C785" s="4"/>
      <c r="D785" s="117"/>
      <c r="E785" s="117"/>
      <c r="F785" s="117"/>
      <c r="G785" s="117"/>
      <c r="H785" s="117"/>
      <c r="I785" s="119"/>
      <c r="J785" s="117"/>
      <c r="K785" s="117"/>
      <c r="L785" s="117"/>
    </row>
    <row r="786" spans="8:8" ht="15.0">
      <c r="A786" s="4"/>
      <c r="B786" s="4"/>
      <c r="C786" s="4"/>
      <c r="D786" s="117"/>
      <c r="E786" s="117"/>
      <c r="F786" s="117"/>
      <c r="G786" s="117"/>
      <c r="H786" s="117"/>
      <c r="I786" s="119"/>
      <c r="J786" s="117"/>
      <c r="K786" s="117"/>
      <c r="L786" s="117"/>
    </row>
    <row r="787" spans="8:8" ht="15.0">
      <c r="A787" s="4"/>
      <c r="B787" s="4"/>
      <c r="C787" s="4"/>
      <c r="D787" s="117"/>
      <c r="E787" s="117"/>
      <c r="F787" s="117"/>
      <c r="G787" s="117"/>
      <c r="H787" s="117"/>
      <c r="I787" s="119"/>
      <c r="J787" s="117"/>
      <c r="K787" s="117"/>
      <c r="L787" s="117"/>
    </row>
    <row r="788" spans="8:8" ht="15.0">
      <c r="A788" s="4"/>
      <c r="B788" s="4"/>
      <c r="C788" s="4"/>
      <c r="D788" s="117"/>
      <c r="E788" s="117"/>
      <c r="F788" s="117"/>
      <c r="G788" s="117"/>
      <c r="H788" s="117"/>
      <c r="I788" s="119"/>
      <c r="J788" s="117"/>
      <c r="K788" s="117"/>
      <c r="L788" s="117"/>
    </row>
    <row r="789" spans="8:8" ht="15.0">
      <c r="A789" s="4"/>
      <c r="B789" s="4"/>
      <c r="C789" s="4"/>
      <c r="D789" s="117"/>
      <c r="E789" s="117"/>
      <c r="F789" s="117"/>
      <c r="G789" s="117"/>
      <c r="H789" s="117"/>
      <c r="I789" s="119"/>
      <c r="J789" s="117"/>
      <c r="K789" s="117"/>
      <c r="L789" s="117"/>
    </row>
    <row r="790" spans="8:8" ht="15.0">
      <c r="A790" s="4"/>
      <c r="B790" s="4"/>
      <c r="C790" s="4"/>
      <c r="D790" s="117"/>
      <c r="E790" s="117"/>
      <c r="F790" s="117"/>
      <c r="G790" s="117"/>
      <c r="H790" s="117"/>
      <c r="I790" s="119"/>
      <c r="J790" s="117"/>
      <c r="K790" s="117"/>
      <c r="L790" s="117"/>
    </row>
    <row r="791" spans="8:8" ht="15.0">
      <c r="A791" s="4"/>
      <c r="B791" s="4"/>
      <c r="C791" s="4"/>
      <c r="D791" s="117"/>
      <c r="E791" s="117"/>
      <c r="F791" s="117"/>
      <c r="G791" s="117"/>
      <c r="H791" s="117"/>
      <c r="I791" s="119"/>
      <c r="J791" s="117"/>
      <c r="K791" s="117"/>
      <c r="L791" s="117"/>
    </row>
    <row r="792" spans="8:8" ht="15.0">
      <c r="A792" s="4"/>
      <c r="B792" s="4"/>
      <c r="C792" s="4"/>
      <c r="D792" s="117"/>
      <c r="E792" s="117"/>
      <c r="F792" s="117"/>
      <c r="G792" s="117"/>
      <c r="H792" s="117"/>
      <c r="I792" s="119"/>
      <c r="J792" s="117"/>
      <c r="K792" s="117"/>
      <c r="L792" s="117"/>
    </row>
    <row r="793" spans="8:8" ht="15.0">
      <c r="A793" s="4"/>
      <c r="B793" s="4"/>
      <c r="C793" s="4"/>
      <c r="D793" s="117"/>
      <c r="E793" s="117"/>
      <c r="F793" s="117"/>
      <c r="G793" s="117"/>
      <c r="H793" s="117"/>
      <c r="I793" s="119"/>
      <c r="J793" s="117"/>
      <c r="K793" s="117"/>
      <c r="L793" s="117"/>
    </row>
    <row r="794" spans="8:8" ht="15.0">
      <c r="A794" s="4"/>
      <c r="B794" s="4"/>
      <c r="C794" s="4"/>
      <c r="D794" s="117"/>
      <c r="E794" s="117"/>
      <c r="F794" s="117"/>
      <c r="G794" s="117"/>
      <c r="H794" s="117"/>
      <c r="I794" s="119"/>
      <c r="J794" s="117"/>
      <c r="K794" s="117"/>
      <c r="L794" s="117"/>
    </row>
    <row r="795" spans="8:8" ht="15.0">
      <c r="A795" s="4"/>
      <c r="B795" s="4"/>
      <c r="C795" s="4"/>
      <c r="D795" s="117"/>
      <c r="E795" s="117"/>
      <c r="F795" s="117"/>
      <c r="G795" s="117"/>
      <c r="H795" s="117"/>
      <c r="I795" s="119"/>
      <c r="J795" s="117"/>
      <c r="K795" s="117"/>
      <c r="L795" s="117"/>
    </row>
    <row r="796" spans="8:8" ht="15.0">
      <c r="A796" s="4"/>
      <c r="B796" s="4"/>
      <c r="C796" s="4"/>
      <c r="D796" s="117"/>
      <c r="E796" s="117"/>
      <c r="F796" s="117"/>
      <c r="G796" s="117"/>
      <c r="H796" s="117"/>
      <c r="I796" s="119"/>
      <c r="J796" s="117"/>
      <c r="K796" s="117"/>
      <c r="L796" s="117"/>
    </row>
    <row r="797" spans="8:8" ht="15.0">
      <c r="A797" s="4"/>
      <c r="B797" s="4"/>
      <c r="C797" s="4"/>
      <c r="D797" s="117"/>
      <c r="E797" s="117"/>
      <c r="F797" s="117"/>
      <c r="G797" s="117"/>
      <c r="H797" s="117"/>
      <c r="I797" s="119"/>
      <c r="J797" s="117"/>
      <c r="K797" s="117"/>
      <c r="L797" s="117"/>
    </row>
    <row r="798" spans="8:8" ht="15.0">
      <c r="A798" s="4"/>
      <c r="B798" s="4"/>
      <c r="C798" s="4"/>
      <c r="D798" s="117"/>
      <c r="E798" s="117"/>
      <c r="F798" s="117"/>
      <c r="G798" s="117"/>
      <c r="H798" s="117"/>
      <c r="I798" s="119"/>
      <c r="J798" s="117"/>
      <c r="K798" s="117"/>
      <c r="L798" s="117"/>
    </row>
    <row r="799" spans="8:8" ht="15.0">
      <c r="A799" s="4"/>
      <c r="B799" s="4"/>
      <c r="C799" s="4"/>
      <c r="D799" s="117"/>
      <c r="E799" s="117"/>
      <c r="F799" s="117"/>
      <c r="G799" s="117"/>
      <c r="H799" s="117"/>
      <c r="I799" s="119"/>
      <c r="J799" s="117"/>
      <c r="K799" s="117"/>
      <c r="L799" s="117"/>
    </row>
    <row r="800" spans="8:8" ht="15.0">
      <c r="A800" s="4"/>
      <c r="B800" s="4"/>
      <c r="C800" s="4"/>
      <c r="D800" s="117"/>
      <c r="E800" s="117"/>
      <c r="F800" s="117"/>
      <c r="G800" s="117"/>
      <c r="H800" s="117"/>
      <c r="I800" s="119"/>
      <c r="J800" s="117"/>
      <c r="K800" s="117"/>
      <c r="L800" s="117"/>
    </row>
    <row r="801" spans="8:8" ht="15.0">
      <c r="A801" s="4"/>
      <c r="B801" s="4"/>
      <c r="C801" s="4"/>
      <c r="D801" s="117"/>
      <c r="E801" s="117"/>
      <c r="F801" s="117"/>
      <c r="G801" s="117"/>
      <c r="H801" s="117"/>
      <c r="I801" s="119"/>
      <c r="J801" s="117"/>
      <c r="K801" s="117"/>
      <c r="L801" s="117"/>
    </row>
    <row r="802" spans="8:8" ht="15.0">
      <c r="A802" s="4"/>
      <c r="B802" s="4"/>
      <c r="C802" s="4"/>
      <c r="D802" s="117"/>
      <c r="E802" s="117"/>
      <c r="F802" s="117"/>
      <c r="G802" s="117"/>
      <c r="H802" s="117"/>
      <c r="I802" s="119"/>
      <c r="J802" s="117"/>
      <c r="K802" s="117"/>
      <c r="L802" s="117"/>
    </row>
    <row r="803" spans="8:8" ht="15.0">
      <c r="A803" s="4"/>
      <c r="B803" s="4"/>
      <c r="C803" s="4"/>
      <c r="D803" s="117"/>
      <c r="E803" s="117"/>
      <c r="F803" s="117"/>
      <c r="G803" s="117"/>
      <c r="H803" s="117"/>
      <c r="I803" s="119"/>
      <c r="J803" s="117"/>
      <c r="K803" s="117"/>
      <c r="L803" s="117"/>
    </row>
    <row r="804" spans="8:8" ht="15.0">
      <c r="A804" s="4"/>
      <c r="B804" s="4"/>
      <c r="C804" s="4"/>
      <c r="D804" s="117"/>
      <c r="E804" s="117"/>
      <c r="F804" s="117"/>
      <c r="G804" s="117"/>
      <c r="H804" s="117"/>
      <c r="I804" s="119"/>
      <c r="J804" s="117"/>
      <c r="K804" s="117"/>
      <c r="L804" s="117"/>
    </row>
    <row r="805" spans="8:8" ht="15.0">
      <c r="A805" s="4"/>
      <c r="B805" s="4"/>
      <c r="C805" s="4"/>
      <c r="D805" s="117"/>
      <c r="E805" s="117"/>
      <c r="F805" s="117"/>
      <c r="G805" s="117"/>
      <c r="H805" s="117"/>
      <c r="I805" s="119"/>
      <c r="J805" s="117"/>
      <c r="K805" s="117"/>
      <c r="L805" s="117"/>
    </row>
    <row r="806" spans="8:8" ht="15.0">
      <c r="A806" s="4"/>
      <c r="B806" s="4"/>
      <c r="C806" s="4"/>
      <c r="D806" s="117"/>
      <c r="E806" s="117"/>
      <c r="F806" s="117"/>
      <c r="G806" s="117"/>
      <c r="H806" s="117"/>
      <c r="I806" s="119"/>
      <c r="J806" s="117"/>
      <c r="K806" s="117"/>
      <c r="L806" s="117"/>
    </row>
    <row r="807" spans="8:8" ht="15.0">
      <c r="A807" s="4"/>
      <c r="B807" s="4"/>
      <c r="C807" s="4"/>
      <c r="D807" s="117"/>
      <c r="E807" s="117"/>
      <c r="F807" s="117"/>
      <c r="G807" s="117"/>
      <c r="H807" s="117"/>
      <c r="I807" s="119"/>
      <c r="J807" s="117"/>
      <c r="K807" s="117"/>
      <c r="L807" s="117"/>
    </row>
    <row r="808" spans="8:8" ht="15.0">
      <c r="A808" s="4"/>
      <c r="B808" s="4"/>
      <c r="C808" s="4"/>
      <c r="D808" s="117"/>
      <c r="E808" s="117"/>
      <c r="F808" s="117"/>
      <c r="G808" s="117"/>
      <c r="H808" s="117"/>
      <c r="I808" s="119"/>
      <c r="J808" s="117"/>
      <c r="K808" s="117"/>
      <c r="L808" s="117"/>
    </row>
    <row r="809" spans="8:8" ht="15.0">
      <c r="A809" s="4"/>
      <c r="B809" s="4"/>
      <c r="C809" s="4"/>
      <c r="D809" s="117"/>
      <c r="E809" s="117"/>
      <c r="F809" s="117"/>
      <c r="G809" s="117"/>
      <c r="H809" s="117"/>
      <c r="I809" s="119"/>
      <c r="J809" s="117"/>
      <c r="K809" s="117"/>
      <c r="L809" s="117"/>
    </row>
    <row r="810" spans="8:8" ht="15.0">
      <c r="A810" s="4"/>
      <c r="B810" s="4"/>
      <c r="C810" s="4"/>
      <c r="D810" s="117"/>
      <c r="E810" s="117"/>
      <c r="F810" s="117"/>
      <c r="G810" s="117"/>
      <c r="H810" s="117"/>
      <c r="I810" s="119"/>
      <c r="J810" s="117"/>
      <c r="K810" s="117"/>
      <c r="L810" s="117"/>
    </row>
    <row r="811" spans="8:8" ht="15.0">
      <c r="A811" s="4"/>
      <c r="B811" s="4"/>
      <c r="C811" s="4"/>
      <c r="D811" s="117"/>
      <c r="E811" s="117"/>
      <c r="F811" s="117"/>
      <c r="G811" s="117"/>
      <c r="H811" s="117"/>
      <c r="I811" s="119"/>
      <c r="J811" s="117"/>
      <c r="K811" s="117"/>
      <c r="L811" s="117"/>
    </row>
    <row r="812" spans="8:8" ht="15.0">
      <c r="A812" s="4"/>
      <c r="B812" s="4"/>
      <c r="C812" s="4"/>
      <c r="D812" s="117"/>
      <c r="E812" s="117"/>
      <c r="F812" s="117"/>
      <c r="G812" s="117"/>
      <c r="H812" s="117"/>
      <c r="I812" s="119"/>
      <c r="J812" s="117"/>
      <c r="K812" s="117"/>
      <c r="L812" s="117"/>
    </row>
    <row r="813" spans="8:8" ht="15.0">
      <c r="A813" s="4"/>
      <c r="B813" s="4"/>
      <c r="C813" s="4"/>
      <c r="D813" s="117"/>
      <c r="E813" s="117"/>
      <c r="F813" s="117"/>
      <c r="G813" s="117"/>
      <c r="H813" s="117"/>
      <c r="I813" s="119"/>
      <c r="J813" s="117"/>
      <c r="K813" s="117"/>
      <c r="L813" s="117"/>
    </row>
    <row r="814" spans="8:8" ht="15.0">
      <c r="A814" s="4"/>
      <c r="B814" s="4"/>
      <c r="C814" s="4"/>
      <c r="D814" s="117"/>
      <c r="E814" s="117"/>
      <c r="F814" s="117"/>
      <c r="G814" s="117"/>
      <c r="H814" s="117"/>
      <c r="I814" s="119"/>
      <c r="J814" s="117"/>
      <c r="K814" s="117"/>
      <c r="L814" s="117"/>
    </row>
    <row r="815" spans="8:8" ht="15.0">
      <c r="A815" s="4"/>
      <c r="B815" s="4"/>
      <c r="C815" s="4"/>
      <c r="D815" s="117"/>
      <c r="E815" s="117"/>
      <c r="F815" s="117"/>
      <c r="G815" s="117"/>
      <c r="H815" s="117"/>
      <c r="I815" s="119"/>
      <c r="J815" s="117"/>
      <c r="K815" s="117"/>
      <c r="L815" s="117"/>
    </row>
    <row r="816" spans="8:8" ht="15.0">
      <c r="A816" s="4"/>
      <c r="B816" s="4"/>
      <c r="C816" s="4"/>
      <c r="D816" s="117"/>
      <c r="E816" s="117"/>
      <c r="F816" s="117"/>
      <c r="G816" s="117"/>
      <c r="H816" s="117"/>
      <c r="I816" s="119"/>
      <c r="J816" s="117"/>
      <c r="K816" s="117"/>
      <c r="L816" s="117"/>
    </row>
    <row r="817" spans="8:8" ht="15.0">
      <c r="A817" s="4"/>
      <c r="B817" s="4"/>
      <c r="C817" s="4"/>
      <c r="D817" s="117"/>
      <c r="E817" s="117"/>
      <c r="F817" s="117"/>
      <c r="G817" s="117"/>
      <c r="H817" s="117"/>
      <c r="I817" s="119"/>
      <c r="J817" s="117"/>
      <c r="K817" s="117"/>
      <c r="L817" s="117"/>
    </row>
    <row r="818" spans="8:8" ht="15.0">
      <c r="A818" s="4"/>
      <c r="B818" s="4"/>
      <c r="C818" s="4"/>
      <c r="D818" s="117"/>
      <c r="E818" s="117"/>
      <c r="F818" s="117"/>
      <c r="G818" s="117"/>
      <c r="H818" s="117"/>
      <c r="I818" s="119"/>
      <c r="J818" s="117"/>
      <c r="K818" s="117"/>
      <c r="L818" s="117"/>
    </row>
    <row r="819" spans="8:8" ht="15.0">
      <c r="A819" s="4"/>
      <c r="B819" s="4"/>
      <c r="C819" s="4"/>
      <c r="D819" s="117"/>
      <c r="E819" s="117"/>
      <c r="F819" s="117"/>
      <c r="G819" s="117"/>
      <c r="H819" s="117"/>
      <c r="I819" s="119"/>
      <c r="J819" s="117"/>
      <c r="K819" s="117"/>
      <c r="L819" s="117"/>
    </row>
    <row r="820" spans="8:8" ht="15.0">
      <c r="A820" s="4"/>
      <c r="B820" s="4"/>
      <c r="C820" s="4"/>
      <c r="D820" s="117"/>
      <c r="E820" s="117"/>
      <c r="F820" s="117"/>
      <c r="G820" s="117"/>
      <c r="H820" s="117"/>
      <c r="I820" s="119"/>
      <c r="J820" s="117"/>
      <c r="K820" s="117"/>
      <c r="L820" s="117"/>
    </row>
    <row r="821" spans="8:8" ht="15.0">
      <c r="A821" s="4"/>
      <c r="B821" s="4"/>
      <c r="C821" s="4"/>
      <c r="D821" s="117"/>
      <c r="E821" s="117"/>
      <c r="F821" s="117"/>
      <c r="G821" s="117"/>
      <c r="H821" s="117"/>
      <c r="I821" s="119"/>
      <c r="J821" s="117"/>
      <c r="K821" s="117"/>
      <c r="L821" s="117"/>
    </row>
    <row r="822" spans="8:8" ht="15.0">
      <c r="A822" s="4"/>
      <c r="B822" s="4"/>
      <c r="C822" s="4"/>
      <c r="D822" s="117"/>
      <c r="E822" s="117"/>
      <c r="F822" s="117"/>
      <c r="G822" s="117"/>
      <c r="H822" s="117"/>
      <c r="I822" s="119"/>
      <c r="J822" s="117"/>
      <c r="K822" s="117"/>
      <c r="L822" s="117"/>
    </row>
    <row r="823" spans="8:8" ht="15.0">
      <c r="A823" s="4"/>
      <c r="B823" s="4"/>
      <c r="C823" s="4"/>
      <c r="D823" s="117"/>
      <c r="E823" s="117"/>
      <c r="F823" s="117"/>
      <c r="G823" s="117"/>
      <c r="H823" s="117"/>
      <c r="I823" s="119"/>
      <c r="J823" s="117"/>
      <c r="K823" s="117"/>
      <c r="L823" s="117"/>
    </row>
    <row r="824" spans="8:8" ht="15.0">
      <c r="A824" s="4"/>
      <c r="B824" s="4"/>
      <c r="C824" s="4"/>
      <c r="D824" s="117"/>
      <c r="E824" s="117"/>
      <c r="F824" s="117"/>
      <c r="G824" s="117"/>
      <c r="H824" s="117"/>
      <c r="I824" s="119"/>
      <c r="J824" s="117"/>
      <c r="K824" s="117"/>
      <c r="L824" s="117"/>
    </row>
    <row r="825" spans="8:8" ht="15.0">
      <c r="A825" s="4"/>
      <c r="B825" s="4"/>
      <c r="C825" s="4"/>
      <c r="D825" s="117"/>
      <c r="E825" s="117"/>
      <c r="F825" s="117"/>
      <c r="G825" s="117"/>
      <c r="H825" s="117"/>
      <c r="I825" s="119"/>
      <c r="J825" s="117"/>
      <c r="K825" s="117"/>
      <c r="L825" s="117"/>
    </row>
    <row r="826" spans="8:8" ht="15.0">
      <c r="A826" s="4"/>
      <c r="B826" s="4"/>
      <c r="C826" s="4"/>
      <c r="D826" s="117"/>
      <c r="E826" s="117"/>
      <c r="F826" s="117"/>
      <c r="G826" s="117"/>
      <c r="H826" s="117"/>
      <c r="I826" s="119"/>
      <c r="J826" s="117"/>
      <c r="K826" s="117"/>
      <c r="L826" s="117"/>
    </row>
    <row r="827" spans="8:8" ht="15.0">
      <c r="A827" s="4"/>
      <c r="B827" s="4"/>
      <c r="C827" s="4"/>
      <c r="D827" s="117"/>
      <c r="E827" s="117"/>
      <c r="F827" s="117"/>
      <c r="G827" s="117"/>
      <c r="H827" s="117"/>
      <c r="I827" s="119"/>
      <c r="J827" s="117"/>
      <c r="K827" s="117"/>
      <c r="L827" s="117"/>
    </row>
    <row r="828" spans="8:8" ht="15.0">
      <c r="A828" s="4"/>
      <c r="B828" s="4"/>
      <c r="C828" s="4"/>
      <c r="D828" s="117"/>
      <c r="E828" s="117"/>
      <c r="F828" s="117"/>
      <c r="G828" s="117"/>
      <c r="H828" s="117"/>
      <c r="I828" s="119"/>
      <c r="J828" s="117"/>
      <c r="K828" s="117"/>
      <c r="L828" s="117"/>
    </row>
    <row r="829" spans="8:8" ht="15.0">
      <c r="A829" s="4"/>
      <c r="B829" s="4"/>
      <c r="C829" s="4"/>
      <c r="D829" s="117"/>
      <c r="E829" s="117"/>
      <c r="F829" s="117"/>
      <c r="G829" s="117"/>
      <c r="H829" s="117"/>
      <c r="I829" s="119"/>
      <c r="J829" s="117"/>
      <c r="K829" s="117"/>
      <c r="L829" s="117"/>
    </row>
    <row r="830" spans="8:8" ht="15.0">
      <c r="A830" s="4"/>
      <c r="B830" s="4"/>
      <c r="C830" s="4"/>
      <c r="D830" s="117"/>
      <c r="E830" s="117"/>
      <c r="F830" s="117"/>
      <c r="G830" s="117"/>
      <c r="H830" s="117"/>
      <c r="I830" s="119"/>
      <c r="J830" s="117"/>
      <c r="K830" s="117"/>
      <c r="L830" s="117"/>
    </row>
    <row r="831" spans="8:8" ht="15.0">
      <c r="A831" s="4"/>
      <c r="B831" s="4"/>
      <c r="C831" s="4"/>
      <c r="D831" s="117"/>
      <c r="E831" s="117"/>
      <c r="F831" s="117"/>
      <c r="G831" s="117"/>
      <c r="H831" s="117"/>
      <c r="I831" s="119"/>
      <c r="J831" s="117"/>
      <c r="K831" s="117"/>
      <c r="L831" s="117"/>
    </row>
    <row r="832" spans="8:8" ht="15.0">
      <c r="A832" s="4"/>
      <c r="B832" s="4"/>
      <c r="C832" s="4"/>
      <c r="D832" s="117"/>
      <c r="E832" s="117"/>
      <c r="F832" s="117"/>
      <c r="G832" s="117"/>
      <c r="H832" s="117"/>
      <c r="I832" s="119"/>
      <c r="J832" s="117"/>
      <c r="K832" s="117"/>
      <c r="L832" s="117"/>
    </row>
    <row r="833" spans="8:8" ht="15.0">
      <c r="A833" s="4"/>
      <c r="B833" s="4"/>
      <c r="C833" s="4"/>
      <c r="D833" s="117"/>
      <c r="E833" s="117"/>
      <c r="F833" s="117"/>
      <c r="G833" s="117"/>
      <c r="H833" s="117"/>
      <c r="I833" s="119"/>
      <c r="J833" s="117"/>
      <c r="K833" s="117"/>
      <c r="L833" s="117"/>
    </row>
    <row r="834" spans="8:8" ht="15.0">
      <c r="A834" s="4"/>
      <c r="B834" s="4"/>
      <c r="C834" s="4"/>
      <c r="D834" s="117"/>
      <c r="E834" s="117"/>
      <c r="F834" s="117"/>
      <c r="G834" s="117"/>
      <c r="H834" s="117"/>
      <c r="I834" s="119"/>
      <c r="J834" s="117"/>
      <c r="K834" s="117"/>
      <c r="L834" s="117"/>
    </row>
    <row r="835" spans="8:8" ht="15.0">
      <c r="A835" s="4"/>
      <c r="B835" s="4"/>
      <c r="C835" s="4"/>
      <c r="D835" s="117"/>
      <c r="E835" s="117"/>
      <c r="F835" s="117"/>
      <c r="G835" s="117"/>
      <c r="H835" s="117"/>
      <c r="I835" s="119"/>
      <c r="J835" s="117"/>
      <c r="K835" s="117"/>
      <c r="L835" s="117"/>
    </row>
    <row r="836" spans="8:8" ht="15.0">
      <c r="A836" s="4"/>
      <c r="B836" s="4"/>
      <c r="C836" s="4"/>
      <c r="D836" s="117"/>
      <c r="E836" s="117"/>
      <c r="F836" s="117"/>
      <c r="G836" s="117"/>
      <c r="H836" s="117"/>
      <c r="I836" s="119"/>
      <c r="J836" s="117"/>
      <c r="K836" s="117"/>
      <c r="L836" s="117"/>
    </row>
    <row r="837" spans="8:8" ht="15.0">
      <c r="A837" s="4"/>
      <c r="B837" s="4"/>
      <c r="C837" s="4"/>
      <c r="D837" s="117"/>
      <c r="E837" s="117"/>
      <c r="F837" s="117"/>
      <c r="G837" s="117"/>
      <c r="H837" s="117"/>
      <c r="I837" s="119"/>
      <c r="J837" s="117"/>
      <c r="K837" s="117"/>
      <c r="L837" s="117"/>
    </row>
    <row r="838" spans="8:8" ht="15.0">
      <c r="A838" s="4"/>
      <c r="B838" s="4"/>
      <c r="C838" s="4"/>
      <c r="D838" s="117"/>
      <c r="E838" s="117"/>
      <c r="F838" s="117"/>
      <c r="G838" s="117"/>
      <c r="H838" s="117"/>
      <c r="I838" s="119"/>
      <c r="J838" s="117"/>
      <c r="K838" s="117"/>
      <c r="L838" s="117"/>
    </row>
    <row r="839" spans="8:8" ht="15.0">
      <c r="A839" s="4"/>
      <c r="B839" s="4"/>
      <c r="C839" s="4"/>
      <c r="D839" s="117"/>
      <c r="E839" s="117"/>
      <c r="F839" s="117"/>
      <c r="G839" s="117"/>
      <c r="H839" s="117"/>
      <c r="I839" s="119"/>
      <c r="J839" s="117"/>
      <c r="K839" s="117"/>
      <c r="L839" s="117"/>
    </row>
    <row r="840" spans="8:8" ht="15.0">
      <c r="A840" s="4"/>
      <c r="B840" s="4"/>
      <c r="C840" s="4"/>
      <c r="D840" s="117"/>
      <c r="E840" s="117"/>
      <c r="F840" s="117"/>
      <c r="G840" s="117"/>
      <c r="H840" s="117"/>
      <c r="I840" s="119"/>
      <c r="J840" s="117"/>
      <c r="K840" s="117"/>
      <c r="L840" s="117"/>
    </row>
    <row r="841" spans="8:8" ht="15.0">
      <c r="A841" s="4"/>
      <c r="B841" s="4"/>
      <c r="C841" s="4"/>
      <c r="D841" s="117"/>
      <c r="E841" s="117"/>
      <c r="F841" s="117"/>
      <c r="G841" s="117"/>
      <c r="H841" s="117"/>
      <c r="I841" s="119"/>
      <c r="J841" s="117"/>
      <c r="K841" s="117"/>
      <c r="L841" s="117"/>
    </row>
    <row r="842" spans="8:8" ht="15.0">
      <c r="A842" s="4"/>
      <c r="B842" s="4"/>
      <c r="C842" s="4"/>
      <c r="D842" s="117"/>
      <c r="E842" s="117"/>
      <c r="F842" s="117"/>
      <c r="G842" s="117"/>
      <c r="H842" s="117"/>
      <c r="I842" s="119"/>
      <c r="J842" s="117"/>
      <c r="K842" s="117"/>
      <c r="L842" s="117"/>
    </row>
    <row r="843" spans="8:8" ht="15.0">
      <c r="A843" s="4"/>
      <c r="B843" s="4"/>
      <c r="C843" s="4"/>
      <c r="D843" s="117"/>
      <c r="E843" s="117"/>
      <c r="F843" s="117"/>
      <c r="G843" s="117"/>
      <c r="H843" s="117"/>
      <c r="I843" s="119"/>
      <c r="J843" s="117"/>
      <c r="K843" s="117"/>
      <c r="L843" s="117"/>
    </row>
    <row r="844" spans="8:8" ht="15.0">
      <c r="A844" s="4"/>
      <c r="B844" s="4"/>
      <c r="C844" s="4"/>
      <c r="D844" s="117"/>
      <c r="E844" s="117"/>
      <c r="F844" s="117"/>
      <c r="G844" s="117"/>
      <c r="H844" s="117"/>
      <c r="I844" s="119"/>
      <c r="J844" s="117"/>
      <c r="K844" s="117"/>
      <c r="L844" s="117"/>
    </row>
    <row r="845" spans="8:8" ht="15.0">
      <c r="A845" s="4"/>
      <c r="B845" s="4"/>
      <c r="C845" s="4"/>
      <c r="D845" s="117"/>
      <c r="E845" s="117"/>
      <c r="F845" s="117"/>
      <c r="G845" s="117"/>
      <c r="H845" s="117"/>
      <c r="I845" s="119"/>
      <c r="J845" s="117"/>
      <c r="K845" s="117"/>
      <c r="L845" s="117"/>
    </row>
    <row r="846" spans="8:8" ht="15.0">
      <c r="A846" s="4"/>
      <c r="B846" s="4"/>
      <c r="C846" s="4"/>
      <c r="D846" s="117"/>
      <c r="E846" s="117"/>
      <c r="F846" s="117"/>
      <c r="G846" s="117"/>
      <c r="H846" s="117"/>
      <c r="I846" s="119"/>
      <c r="J846" s="117"/>
      <c r="K846" s="117"/>
      <c r="L846" s="117"/>
    </row>
    <row r="847" spans="8:8" ht="15.0">
      <c r="A847" s="4"/>
      <c r="B847" s="4"/>
      <c r="C847" s="4"/>
      <c r="D847" s="117"/>
      <c r="E847" s="117"/>
      <c r="F847" s="117"/>
      <c r="G847" s="117"/>
      <c r="H847" s="117"/>
      <c r="I847" s="119"/>
      <c r="J847" s="117"/>
      <c r="K847" s="117"/>
      <c r="L847" s="117"/>
    </row>
    <row r="848" spans="8:8" ht="15.0">
      <c r="A848" s="4"/>
      <c r="B848" s="4"/>
      <c r="C848" s="4"/>
      <c r="D848" s="117"/>
      <c r="E848" s="117"/>
      <c r="F848" s="117"/>
      <c r="G848" s="117"/>
      <c r="H848" s="117"/>
      <c r="I848" s="119"/>
      <c r="J848" s="117"/>
      <c r="K848" s="117"/>
      <c r="L848" s="117"/>
    </row>
    <row r="849" spans="8:8" ht="15.0">
      <c r="A849" s="4"/>
      <c r="B849" s="4"/>
      <c r="C849" s="4"/>
      <c r="D849" s="117"/>
      <c r="E849" s="117"/>
      <c r="F849" s="117"/>
      <c r="G849" s="117"/>
      <c r="H849" s="117"/>
      <c r="I849" s="119"/>
      <c r="J849" s="117"/>
      <c r="K849" s="117"/>
      <c r="L849" s="117"/>
    </row>
    <row r="850" spans="8:8" ht="15.0">
      <c r="A850" s="4"/>
      <c r="B850" s="4"/>
      <c r="C850" s="4"/>
      <c r="D850" s="117"/>
      <c r="E850" s="117"/>
      <c r="F850" s="117"/>
      <c r="G850" s="117"/>
      <c r="H850" s="117"/>
      <c r="I850" s="119"/>
      <c r="J850" s="117"/>
      <c r="K850" s="117"/>
      <c r="L850" s="117"/>
    </row>
    <row r="851" spans="8:8" ht="15.0">
      <c r="A851" s="4"/>
      <c r="B851" s="4"/>
      <c r="C851" s="4"/>
      <c r="D851" s="117"/>
      <c r="E851" s="117"/>
      <c r="F851" s="117"/>
      <c r="G851" s="117"/>
      <c r="H851" s="117"/>
      <c r="I851" s="119"/>
      <c r="J851" s="117"/>
      <c r="K851" s="117"/>
      <c r="L851" s="117"/>
    </row>
    <row r="852" spans="8:8" ht="15.0">
      <c r="A852" s="4"/>
      <c r="B852" s="4"/>
      <c r="C852" s="4"/>
      <c r="D852" s="117"/>
      <c r="E852" s="117"/>
      <c r="F852" s="117"/>
      <c r="G852" s="117"/>
      <c r="H852" s="117"/>
      <c r="I852" s="119"/>
      <c r="J852" s="117"/>
      <c r="K852" s="117"/>
      <c r="L852" s="117"/>
    </row>
    <row r="853" spans="8:8" ht="15.0">
      <c r="A853" s="4"/>
      <c r="B853" s="4"/>
      <c r="C853" s="4"/>
      <c r="D853" s="117"/>
      <c r="E853" s="117"/>
      <c r="F853" s="117"/>
      <c r="G853" s="117"/>
      <c r="H853" s="117"/>
      <c r="I853" s="119"/>
      <c r="J853" s="117"/>
      <c r="K853" s="117"/>
      <c r="L853" s="117"/>
    </row>
    <row r="854" spans="8:8" ht="15.0">
      <c r="A854" s="4"/>
      <c r="B854" s="4"/>
      <c r="C854" s="4"/>
      <c r="D854" s="117"/>
      <c r="E854" s="117"/>
      <c r="F854" s="117"/>
      <c r="G854" s="117"/>
      <c r="H854" s="117"/>
      <c r="I854" s="119"/>
      <c r="J854" s="117"/>
      <c r="K854" s="117"/>
      <c r="L854" s="117"/>
    </row>
    <row r="855" spans="8:8" ht="15.0">
      <c r="A855" s="4"/>
      <c r="B855" s="4"/>
      <c r="C855" s="4"/>
      <c r="D855" s="117"/>
      <c r="E855" s="117"/>
      <c r="F855" s="117"/>
      <c r="G855" s="117"/>
      <c r="H855" s="117"/>
      <c r="I855" s="119"/>
      <c r="J855" s="117"/>
      <c r="K855" s="117"/>
      <c r="L855" s="117"/>
    </row>
    <row r="856" spans="8:8" ht="15.0">
      <c r="A856" s="4"/>
      <c r="B856" s="4"/>
      <c r="C856" s="4"/>
      <c r="D856" s="117"/>
      <c r="E856" s="117"/>
      <c r="F856" s="117"/>
      <c r="G856" s="117"/>
      <c r="H856" s="117"/>
      <c r="I856" s="119"/>
      <c r="J856" s="117"/>
      <c r="K856" s="117"/>
      <c r="L856" s="117"/>
    </row>
    <row r="857" spans="8:8" ht="15.0">
      <c r="A857" s="4"/>
      <c r="B857" s="4"/>
      <c r="C857" s="4"/>
      <c r="D857" s="117"/>
      <c r="E857" s="117"/>
      <c r="F857" s="117"/>
      <c r="G857" s="117"/>
      <c r="H857" s="117"/>
      <c r="I857" s="119"/>
      <c r="J857" s="117"/>
      <c r="K857" s="117"/>
      <c r="L857" s="117"/>
    </row>
    <row r="858" spans="8:8" ht="15.0">
      <c r="A858" s="4"/>
      <c r="B858" s="4"/>
      <c r="C858" s="4"/>
      <c r="D858" s="117"/>
      <c r="E858" s="117"/>
      <c r="F858" s="117"/>
      <c r="G858" s="117"/>
      <c r="H858" s="117"/>
      <c r="I858" s="119"/>
      <c r="J858" s="117"/>
      <c r="K858" s="117"/>
      <c r="L858" s="117"/>
    </row>
    <row r="859" spans="8:8" ht="15.0">
      <c r="A859" s="4"/>
      <c r="B859" s="4"/>
      <c r="C859" s="4"/>
      <c r="D859" s="117"/>
      <c r="E859" s="117"/>
      <c r="F859" s="117"/>
      <c r="G859" s="117"/>
      <c r="H859" s="117"/>
      <c r="I859" s="119"/>
      <c r="J859" s="117"/>
      <c r="K859" s="117"/>
      <c r="L859" s="117"/>
    </row>
    <row r="860" spans="8:8" ht="15.0">
      <c r="A860" s="4"/>
      <c r="B860" s="4"/>
      <c r="C860" s="4"/>
      <c r="D860" s="117"/>
      <c r="E860" s="117"/>
      <c r="F860" s="117"/>
      <c r="G860" s="117"/>
      <c r="H860" s="117"/>
      <c r="I860" s="119"/>
      <c r="J860" s="117"/>
      <c r="K860" s="117"/>
      <c r="L860" s="117"/>
    </row>
    <row r="861" spans="8:8" ht="15.0">
      <c r="A861" s="4"/>
      <c r="B861" s="4"/>
      <c r="C861" s="4"/>
      <c r="D861" s="117"/>
      <c r="E861" s="117"/>
      <c r="F861" s="117"/>
      <c r="G861" s="117"/>
      <c r="H861" s="117"/>
      <c r="I861" s="119"/>
      <c r="J861" s="117"/>
      <c r="K861" s="117"/>
      <c r="L861" s="117"/>
    </row>
    <row r="862" spans="8:8" ht="15.0">
      <c r="A862" s="4"/>
      <c r="B862" s="4"/>
      <c r="C862" s="4"/>
      <c r="D862" s="117"/>
      <c r="E862" s="117"/>
      <c r="F862" s="117"/>
      <c r="G862" s="117"/>
      <c r="H862" s="117"/>
      <c r="I862" s="119"/>
      <c r="J862" s="117"/>
      <c r="K862" s="117"/>
      <c r="L862" s="117"/>
    </row>
    <row r="863" spans="8:8" ht="15.0">
      <c r="A863" s="4"/>
      <c r="B863" s="4"/>
      <c r="C863" s="4"/>
      <c r="D863" s="117"/>
      <c r="E863" s="117"/>
      <c r="F863" s="117"/>
      <c r="G863" s="117"/>
      <c r="H863" s="117"/>
      <c r="I863" s="119"/>
      <c r="J863" s="117"/>
      <c r="K863" s="117"/>
      <c r="L863" s="117"/>
    </row>
    <row r="864" spans="8:8" ht="15.0">
      <c r="A864" s="4"/>
      <c r="B864" s="4"/>
      <c r="C864" s="4"/>
      <c r="D864" s="117"/>
      <c r="E864" s="117"/>
      <c r="F864" s="117"/>
      <c r="G864" s="117"/>
      <c r="H864" s="117"/>
      <c r="I864" s="119"/>
      <c r="J864" s="117"/>
      <c r="K864" s="117"/>
      <c r="L864" s="117"/>
    </row>
    <row r="865" spans="8:8" ht="15.0">
      <c r="A865" s="4"/>
      <c r="B865" s="4"/>
      <c r="C865" s="4"/>
      <c r="D865" s="117"/>
      <c r="E865" s="117"/>
      <c r="F865" s="117"/>
      <c r="G865" s="117"/>
      <c r="H865" s="117"/>
      <c r="I865" s="119"/>
      <c r="J865" s="117"/>
      <c r="K865" s="117"/>
      <c r="L865" s="117"/>
    </row>
    <row r="866" spans="8:8" ht="15.0">
      <c r="A866" s="4"/>
      <c r="B866" s="4"/>
      <c r="C866" s="4"/>
      <c r="D866" s="117"/>
      <c r="E866" s="117"/>
      <c r="F866" s="117"/>
      <c r="G866" s="117"/>
      <c r="H866" s="117"/>
      <c r="I866" s="119"/>
      <c r="J866" s="117"/>
      <c r="K866" s="117"/>
      <c r="L866" s="117"/>
    </row>
    <row r="867" spans="8:8" ht="15.0">
      <c r="A867" s="4"/>
      <c r="B867" s="4"/>
      <c r="C867" s="4"/>
      <c r="D867" s="117"/>
      <c r="E867" s="117"/>
      <c r="F867" s="117"/>
      <c r="G867" s="117"/>
      <c r="H867" s="117"/>
      <c r="I867" s="119"/>
      <c r="J867" s="117"/>
      <c r="K867" s="117"/>
      <c r="L867" s="117"/>
    </row>
    <row r="868" spans="8:8" ht="15.0">
      <c r="A868" s="4"/>
      <c r="B868" s="4"/>
      <c r="C868" s="4"/>
      <c r="D868" s="117"/>
      <c r="E868" s="117"/>
      <c r="F868" s="117"/>
      <c r="G868" s="117"/>
      <c r="H868" s="117"/>
      <c r="I868" s="119"/>
      <c r="J868" s="117"/>
      <c r="K868" s="117"/>
      <c r="L868" s="117"/>
    </row>
    <row r="869" spans="8:8" ht="15.0">
      <c r="A869" s="4"/>
      <c r="B869" s="4"/>
      <c r="C869" s="4"/>
      <c r="D869" s="117"/>
      <c r="E869" s="117"/>
      <c r="F869" s="117"/>
      <c r="G869" s="117"/>
      <c r="H869" s="117"/>
      <c r="I869" s="119"/>
      <c r="J869" s="117"/>
      <c r="K869" s="117"/>
      <c r="L869" s="117"/>
    </row>
    <row r="870" spans="8:8" ht="15.0">
      <c r="A870" s="4"/>
      <c r="B870" s="4"/>
      <c r="C870" s="4"/>
      <c r="D870" s="117"/>
      <c r="E870" s="117"/>
      <c r="F870" s="117"/>
      <c r="G870" s="117"/>
      <c r="H870" s="117"/>
      <c r="I870" s="119"/>
      <c r="J870" s="117"/>
      <c r="K870" s="117"/>
      <c r="L870" s="117"/>
    </row>
    <row r="871" spans="8:8" ht="15.0">
      <c r="A871" s="4"/>
      <c r="B871" s="4"/>
      <c r="C871" s="4"/>
      <c r="D871" s="117"/>
      <c r="E871" s="117"/>
      <c r="F871" s="117"/>
      <c r="G871" s="117"/>
      <c r="H871" s="117"/>
      <c r="I871" s="119"/>
      <c r="J871" s="117"/>
      <c r="K871" s="117"/>
      <c r="L871" s="117"/>
    </row>
    <row r="872" spans="8:8" ht="15.0">
      <c r="A872" s="4"/>
      <c r="B872" s="4"/>
      <c r="C872" s="4"/>
      <c r="D872" s="117"/>
      <c r="E872" s="117"/>
      <c r="F872" s="117"/>
      <c r="G872" s="117"/>
      <c r="H872" s="117"/>
      <c r="I872" s="119"/>
      <c r="J872" s="117"/>
      <c r="K872" s="117"/>
      <c r="L872" s="117"/>
    </row>
    <row r="873" spans="8:8" ht="15.0">
      <c r="A873" s="4"/>
      <c r="B873" s="4"/>
      <c r="C873" s="4"/>
      <c r="D873" s="117"/>
      <c r="E873" s="117"/>
      <c r="F873" s="117"/>
      <c r="G873" s="117"/>
      <c r="H873" s="117"/>
      <c r="I873" s="119"/>
      <c r="J873" s="117"/>
      <c r="K873" s="117"/>
      <c r="L873" s="117"/>
    </row>
    <row r="874" spans="8:8" ht="15.0">
      <c r="A874" s="4"/>
      <c r="B874" s="4"/>
      <c r="C874" s="4"/>
      <c r="D874" s="117"/>
      <c r="E874" s="117"/>
      <c r="F874" s="117"/>
      <c r="G874" s="117"/>
      <c r="H874" s="117"/>
      <c r="I874" s="119"/>
      <c r="J874" s="117"/>
      <c r="K874" s="117"/>
      <c r="L874" s="117"/>
    </row>
    <row r="875" spans="8:8" ht="15.0">
      <c r="A875" s="4"/>
      <c r="B875" s="4"/>
      <c r="C875" s="4"/>
      <c r="D875" s="117"/>
      <c r="E875" s="117"/>
      <c r="F875" s="117"/>
      <c r="G875" s="117"/>
      <c r="H875" s="117"/>
      <c r="I875" s="119"/>
      <c r="J875" s="117"/>
      <c r="K875" s="117"/>
      <c r="L875" s="117"/>
    </row>
    <row r="876" spans="8:8" ht="15.0">
      <c r="A876" s="4"/>
      <c r="B876" s="4"/>
      <c r="C876" s="4"/>
      <c r="D876" s="117"/>
      <c r="E876" s="117"/>
      <c r="F876" s="117"/>
      <c r="G876" s="117"/>
      <c r="H876" s="117"/>
      <c r="I876" s="119"/>
      <c r="J876" s="117"/>
      <c r="K876" s="117"/>
      <c r="L876" s="117"/>
    </row>
    <row r="877" spans="8:8" ht="15.0">
      <c r="A877" s="4"/>
      <c r="B877" s="4"/>
      <c r="C877" s="4"/>
      <c r="D877" s="117"/>
      <c r="E877" s="117"/>
      <c r="F877" s="117"/>
      <c r="G877" s="117"/>
      <c r="H877" s="117"/>
      <c r="I877" s="119"/>
      <c r="J877" s="117"/>
      <c r="K877" s="117"/>
      <c r="L877" s="117"/>
    </row>
    <row r="878" spans="8:8" ht="15.0">
      <c r="A878" s="4"/>
      <c r="B878" s="4"/>
      <c r="C878" s="4"/>
      <c r="D878" s="117"/>
      <c r="E878" s="117"/>
      <c r="F878" s="117"/>
      <c r="G878" s="117"/>
      <c r="H878" s="117"/>
      <c r="I878" s="119"/>
      <c r="J878" s="117"/>
      <c r="K878" s="117"/>
      <c r="L878" s="117"/>
    </row>
    <row r="879" spans="8:8" ht="15.0">
      <c r="A879" s="4"/>
      <c r="B879" s="4"/>
      <c r="C879" s="4"/>
      <c r="D879" s="117"/>
      <c r="E879" s="117"/>
      <c r="F879" s="117"/>
      <c r="G879" s="117"/>
      <c r="H879" s="117"/>
      <c r="I879" s="119"/>
      <c r="J879" s="117"/>
      <c r="K879" s="117"/>
      <c r="L879" s="117"/>
    </row>
    <row r="880" spans="8:8" ht="15.0">
      <c r="A880" s="4"/>
      <c r="B880" s="4"/>
      <c r="C880" s="4"/>
      <c r="D880" s="117"/>
      <c r="E880" s="117"/>
      <c r="F880" s="117"/>
      <c r="G880" s="117"/>
      <c r="H880" s="117"/>
      <c r="I880" s="119"/>
      <c r="J880" s="117"/>
      <c r="K880" s="117"/>
      <c r="L880" s="117"/>
    </row>
    <row r="881" spans="8:8" ht="15.0">
      <c r="A881" s="4"/>
      <c r="B881" s="4"/>
      <c r="C881" s="4"/>
      <c r="D881" s="117"/>
      <c r="E881" s="117"/>
      <c r="F881" s="117"/>
      <c r="G881" s="117"/>
      <c r="H881" s="117"/>
      <c r="I881" s="119"/>
      <c r="J881" s="117"/>
      <c r="K881" s="117"/>
      <c r="L881" s="117"/>
    </row>
    <row r="882" spans="8:8" ht="15.0">
      <c r="A882" s="4"/>
      <c r="B882" s="4"/>
      <c r="C882" s="4"/>
      <c r="D882" s="117"/>
      <c r="E882" s="117"/>
      <c r="F882" s="117"/>
      <c r="G882" s="117"/>
      <c r="H882" s="117"/>
      <c r="I882" s="119"/>
      <c r="J882" s="117"/>
      <c r="K882" s="117"/>
      <c r="L882" s="117"/>
    </row>
    <row r="883" spans="8:8" ht="15.0">
      <c r="A883" s="4"/>
      <c r="B883" s="4"/>
      <c r="C883" s="4"/>
      <c r="D883" s="117"/>
      <c r="E883" s="117"/>
      <c r="F883" s="117"/>
      <c r="G883" s="117"/>
      <c r="H883" s="117"/>
      <c r="I883" s="119"/>
      <c r="J883" s="117"/>
      <c r="K883" s="117"/>
      <c r="L883" s="117"/>
    </row>
    <row r="884" spans="8:8" ht="15.0">
      <c r="A884" s="4"/>
      <c r="B884" s="4"/>
      <c r="C884" s="4"/>
      <c r="D884" s="117"/>
      <c r="E884" s="117"/>
      <c r="F884" s="117"/>
      <c r="G884" s="117"/>
      <c r="H884" s="117"/>
      <c r="I884" s="119"/>
      <c r="J884" s="117"/>
      <c r="K884" s="117"/>
      <c r="L884" s="117"/>
    </row>
    <row r="885" spans="8:8" ht="15.0">
      <c r="A885" s="4"/>
      <c r="B885" s="4"/>
      <c r="C885" s="4"/>
      <c r="D885" s="117"/>
      <c r="E885" s="117"/>
      <c r="F885" s="117"/>
      <c r="G885" s="117"/>
      <c r="H885" s="117"/>
      <c r="I885" s="119"/>
      <c r="J885" s="117"/>
      <c r="K885" s="117"/>
      <c r="L885" s="117"/>
    </row>
    <row r="886" spans="8:8" ht="15.0">
      <c r="A886" s="4"/>
      <c r="B886" s="4"/>
      <c r="C886" s="4"/>
      <c r="D886" s="117"/>
      <c r="E886" s="117"/>
      <c r="F886" s="117"/>
      <c r="G886" s="117"/>
      <c r="H886" s="117"/>
      <c r="I886" s="119"/>
      <c r="J886" s="117"/>
      <c r="K886" s="117"/>
      <c r="L886" s="117"/>
    </row>
    <row r="887" spans="8:8" ht="15.0">
      <c r="A887" s="4"/>
      <c r="B887" s="4"/>
      <c r="C887" s="4"/>
      <c r="D887" s="117"/>
      <c r="E887" s="117"/>
      <c r="F887" s="117"/>
      <c r="G887" s="117"/>
      <c r="H887" s="117"/>
      <c r="I887" s="119"/>
      <c r="J887" s="117"/>
      <c r="K887" s="117"/>
      <c r="L887" s="117"/>
    </row>
    <row r="888" spans="8:8" ht="15.0">
      <c r="A888" s="4"/>
      <c r="B888" s="4"/>
      <c r="C888" s="4"/>
      <c r="D888" s="117"/>
      <c r="E888" s="117"/>
      <c r="F888" s="117"/>
      <c r="G888" s="117"/>
      <c r="H888" s="117"/>
      <c r="I888" s="119"/>
      <c r="J888" s="117"/>
      <c r="K888" s="117"/>
      <c r="L888" s="117"/>
    </row>
    <row r="889" spans="8:8" ht="15.0">
      <c r="A889" s="4"/>
      <c r="B889" s="4"/>
      <c r="C889" s="4"/>
      <c r="D889" s="117"/>
      <c r="E889" s="117"/>
      <c r="F889" s="117"/>
      <c r="G889" s="117"/>
      <c r="H889" s="117"/>
      <c r="I889" s="119"/>
      <c r="J889" s="117"/>
      <c r="K889" s="117"/>
      <c r="L889" s="117"/>
    </row>
    <row r="890" spans="8:8" ht="15.0">
      <c r="A890" s="4"/>
      <c r="B890" s="4"/>
      <c r="C890" s="4"/>
      <c r="D890" s="117"/>
      <c r="E890" s="117"/>
      <c r="F890" s="117"/>
      <c r="G890" s="117"/>
      <c r="H890" s="117"/>
      <c r="I890" s="119"/>
      <c r="J890" s="117"/>
      <c r="K890" s="117"/>
      <c r="L890" s="117"/>
    </row>
    <row r="891" spans="8:8" ht="15.0">
      <c r="A891" s="4"/>
      <c r="B891" s="4"/>
      <c r="C891" s="4"/>
      <c r="D891" s="117"/>
      <c r="E891" s="117"/>
      <c r="F891" s="117"/>
      <c r="G891" s="117"/>
      <c r="H891" s="117"/>
      <c r="I891" s="119"/>
      <c r="J891" s="117"/>
      <c r="K891" s="117"/>
      <c r="L891" s="117"/>
    </row>
    <row r="892" spans="8:8" ht="15.0">
      <c r="A892" s="4"/>
      <c r="B892" s="4"/>
      <c r="C892" s="4"/>
      <c r="D892" s="117"/>
      <c r="E892" s="117"/>
      <c r="F892" s="117"/>
      <c r="G892" s="117"/>
      <c r="H892" s="117"/>
      <c r="I892" s="119"/>
      <c r="J892" s="117"/>
      <c r="K892" s="117"/>
      <c r="L892" s="117"/>
    </row>
    <row r="893" spans="8:8" ht="15.0">
      <c r="A893" s="4"/>
      <c r="B893" s="4"/>
      <c r="C893" s="4"/>
      <c r="D893" s="117"/>
      <c r="E893" s="117"/>
      <c r="F893" s="117"/>
      <c r="G893" s="117"/>
      <c r="H893" s="117"/>
      <c r="I893" s="119"/>
      <c r="J893" s="117"/>
      <c r="K893" s="117"/>
      <c r="L893" s="117"/>
    </row>
    <row r="894" spans="8:8" ht="15.0">
      <c r="A894" s="4"/>
      <c r="B894" s="4"/>
      <c r="C894" s="4"/>
      <c r="D894" s="117"/>
      <c r="E894" s="117"/>
      <c r="F894" s="117"/>
      <c r="G894" s="117"/>
      <c r="H894" s="117"/>
      <c r="I894" s="119"/>
      <c r="J894" s="117"/>
      <c r="K894" s="117"/>
      <c r="L894" s="117"/>
    </row>
    <row r="895" spans="8:8" ht="15.0">
      <c r="A895" s="4"/>
      <c r="B895" s="4"/>
      <c r="C895" s="4"/>
      <c r="D895" s="117"/>
      <c r="E895" s="117"/>
      <c r="F895" s="117"/>
      <c r="G895" s="117"/>
      <c r="H895" s="117"/>
      <c r="I895" s="119"/>
      <c r="J895" s="117"/>
      <c r="K895" s="117"/>
      <c r="L895" s="117"/>
    </row>
    <row r="896" spans="8:8" ht="15.0">
      <c r="A896" s="4"/>
      <c r="B896" s="4"/>
      <c r="C896" s="4"/>
      <c r="D896" s="117"/>
      <c r="E896" s="117"/>
      <c r="F896" s="117"/>
      <c r="G896" s="117"/>
      <c r="H896" s="117"/>
      <c r="I896" s="119"/>
      <c r="J896" s="117"/>
      <c r="K896" s="117"/>
      <c r="L896" s="117"/>
    </row>
    <row r="897" spans="8:8" ht="15.0">
      <c r="A897" s="4"/>
      <c r="B897" s="4"/>
      <c r="C897" s="4"/>
      <c r="D897" s="117"/>
      <c r="E897" s="117"/>
      <c r="F897" s="117"/>
      <c r="G897" s="117"/>
      <c r="H897" s="117"/>
      <c r="I897" s="119"/>
      <c r="J897" s="117"/>
      <c r="K897" s="117"/>
      <c r="L897" s="117"/>
    </row>
    <row r="898" spans="8:8" ht="15.0">
      <c r="A898" s="4"/>
      <c r="B898" s="4"/>
      <c r="C898" s="4"/>
      <c r="D898" s="117"/>
      <c r="E898" s="117"/>
      <c r="F898" s="117"/>
      <c r="G898" s="117"/>
      <c r="H898" s="117"/>
      <c r="I898" s="119"/>
      <c r="J898" s="117"/>
      <c r="K898" s="117"/>
      <c r="L898" s="117"/>
    </row>
    <row r="899" spans="8:8" ht="15.0">
      <c r="A899" s="4"/>
      <c r="B899" s="4"/>
      <c r="C899" s="4"/>
      <c r="D899" s="117"/>
      <c r="E899" s="117"/>
      <c r="F899" s="117"/>
      <c r="G899" s="117"/>
      <c r="H899" s="117"/>
      <c r="I899" s="119"/>
      <c r="J899" s="117"/>
      <c r="K899" s="117"/>
      <c r="L899" s="117"/>
    </row>
    <row r="900" spans="8:8" ht="15.0">
      <c r="A900" s="4"/>
      <c r="B900" s="4"/>
      <c r="C900" s="4"/>
      <c r="D900" s="117"/>
      <c r="E900" s="117"/>
      <c r="F900" s="117"/>
      <c r="G900" s="117"/>
      <c r="H900" s="117"/>
      <c r="I900" s="119"/>
      <c r="J900" s="117"/>
      <c r="K900" s="117"/>
      <c r="L900" s="117"/>
    </row>
    <row r="901" spans="8:8" ht="15.0">
      <c r="A901" s="4"/>
      <c r="B901" s="4"/>
      <c r="C901" s="4"/>
      <c r="D901" s="117"/>
      <c r="E901" s="117"/>
      <c r="F901" s="117"/>
      <c r="G901" s="117"/>
      <c r="H901" s="117"/>
      <c r="I901" s="119"/>
      <c r="J901" s="117"/>
      <c r="K901" s="117"/>
      <c r="L901" s="117"/>
    </row>
    <row r="902" spans="8:8" ht="15.0">
      <c r="A902" s="4"/>
      <c r="B902" s="4"/>
      <c r="C902" s="4"/>
      <c r="D902" s="117"/>
      <c r="E902" s="117"/>
      <c r="F902" s="117"/>
      <c r="G902" s="117"/>
      <c r="H902" s="117"/>
      <c r="I902" s="119"/>
      <c r="J902" s="117"/>
      <c r="K902" s="117"/>
      <c r="L902" s="117"/>
    </row>
    <row r="903" spans="8:8" ht="15.0">
      <c r="A903" s="4"/>
      <c r="B903" s="4"/>
      <c r="C903" s="4"/>
      <c r="D903" s="117"/>
      <c r="E903" s="117"/>
      <c r="F903" s="117"/>
      <c r="G903" s="117"/>
      <c r="H903" s="117"/>
      <c r="I903" s="119"/>
      <c r="J903" s="117"/>
      <c r="K903" s="117"/>
      <c r="L903" s="117"/>
    </row>
    <row r="904" spans="8:8" ht="15.0">
      <c r="A904" s="4"/>
      <c r="B904" s="4"/>
      <c r="C904" s="4"/>
      <c r="D904" s="117"/>
      <c r="E904" s="117"/>
      <c r="F904" s="117"/>
      <c r="G904" s="117"/>
      <c r="H904" s="117"/>
      <c r="I904" s="119"/>
      <c r="J904" s="117"/>
      <c r="K904" s="117"/>
      <c r="L904" s="117"/>
    </row>
    <row r="905" spans="8:8" ht="15.0">
      <c r="A905" s="4"/>
      <c r="B905" s="4"/>
      <c r="C905" s="4"/>
      <c r="D905" s="117"/>
      <c r="E905" s="117"/>
      <c r="F905" s="117"/>
      <c r="G905" s="117"/>
      <c r="H905" s="117"/>
      <c r="I905" s="119"/>
      <c r="J905" s="117"/>
      <c r="K905" s="117"/>
      <c r="L905" s="117"/>
    </row>
    <row r="906" spans="8:8" ht="15.0">
      <c r="A906" s="4"/>
      <c r="B906" s="4"/>
      <c r="C906" s="4"/>
      <c r="D906" s="117"/>
      <c r="E906" s="117"/>
      <c r="F906" s="117"/>
      <c r="G906" s="117"/>
      <c r="H906" s="117"/>
      <c r="I906" s="119"/>
      <c r="J906" s="117"/>
      <c r="K906" s="117"/>
      <c r="L906" s="117"/>
    </row>
    <row r="907" spans="8:8" ht="15.0">
      <c r="A907" s="4"/>
      <c r="B907" s="4"/>
      <c r="C907" s="4"/>
      <c r="D907" s="117"/>
      <c r="E907" s="117"/>
      <c r="F907" s="117"/>
      <c r="G907" s="117"/>
      <c r="H907" s="117"/>
      <c r="I907" s="119"/>
      <c r="J907" s="117"/>
      <c r="K907" s="117"/>
      <c r="L907" s="117"/>
    </row>
    <row r="908" spans="8:8" ht="15.0">
      <c r="A908" s="4"/>
      <c r="B908" s="4"/>
      <c r="C908" s="4"/>
      <c r="D908" s="117"/>
      <c r="E908" s="117"/>
      <c r="F908" s="117"/>
      <c r="G908" s="117"/>
      <c r="H908" s="117"/>
      <c r="I908" s="119"/>
      <c r="J908" s="117"/>
      <c r="K908" s="117"/>
      <c r="L908" s="117"/>
    </row>
    <row r="909" spans="8:8" ht="15.0">
      <c r="A909" s="4"/>
      <c r="B909" s="4"/>
      <c r="C909" s="4"/>
      <c r="D909" s="117"/>
      <c r="E909" s="117"/>
      <c r="F909" s="117"/>
      <c r="G909" s="117"/>
      <c r="H909" s="117"/>
      <c r="I909" s="119"/>
      <c r="J909" s="117"/>
      <c r="K909" s="117"/>
      <c r="L909" s="117"/>
    </row>
    <row r="910" spans="8:8" ht="15.0">
      <c r="A910" s="4"/>
      <c r="B910" s="4"/>
      <c r="C910" s="4"/>
      <c r="D910" s="117"/>
      <c r="E910" s="117"/>
      <c r="F910" s="117"/>
      <c r="G910" s="117"/>
      <c r="H910" s="117"/>
      <c r="I910" s="119"/>
      <c r="J910" s="117"/>
      <c r="K910" s="117"/>
      <c r="L910" s="117"/>
    </row>
    <row r="911" spans="8:8" ht="15.0">
      <c r="A911" s="4"/>
      <c r="B911" s="4"/>
      <c r="C911" s="4"/>
      <c r="D911" s="117"/>
      <c r="E911" s="117"/>
      <c r="F911" s="117"/>
      <c r="G911" s="117"/>
      <c r="H911" s="117"/>
      <c r="I911" s="119"/>
      <c r="J911" s="117"/>
      <c r="K911" s="117"/>
      <c r="L911" s="117"/>
    </row>
    <row r="912" spans="8:8" ht="15.0">
      <c r="A912" s="4"/>
      <c r="B912" s="4"/>
      <c r="C912" s="4"/>
      <c r="D912" s="117"/>
      <c r="E912" s="117"/>
      <c r="F912" s="117"/>
      <c r="G912" s="117"/>
      <c r="H912" s="117"/>
      <c r="I912" s="119"/>
      <c r="J912" s="117"/>
      <c r="K912" s="117"/>
      <c r="L912" s="117"/>
    </row>
    <row r="913" spans="8:8" ht="15.0">
      <c r="A913" s="4"/>
      <c r="B913" s="4"/>
      <c r="C913" s="4"/>
      <c r="D913" s="117"/>
      <c r="E913" s="117"/>
      <c r="F913" s="117"/>
      <c r="G913" s="117"/>
      <c r="H913" s="117"/>
      <c r="I913" s="119"/>
      <c r="J913" s="117"/>
      <c r="K913" s="117"/>
      <c r="L913" s="117"/>
    </row>
    <row r="914" spans="8:8" ht="15.0">
      <c r="A914" s="4"/>
      <c r="B914" s="4"/>
      <c r="C914" s="4"/>
      <c r="D914" s="117"/>
      <c r="E914" s="117"/>
      <c r="F914" s="117"/>
      <c r="G914" s="117"/>
      <c r="H914" s="117"/>
      <c r="I914" s="119"/>
      <c r="J914" s="117"/>
      <c r="K914" s="117"/>
      <c r="L914" s="117"/>
    </row>
    <row r="915" spans="8:8" ht="15.0">
      <c r="A915" s="4"/>
      <c r="B915" s="4"/>
      <c r="C915" s="4"/>
      <c r="D915" s="117"/>
      <c r="E915" s="117"/>
      <c r="F915" s="117"/>
      <c r="G915" s="117"/>
      <c r="H915" s="117"/>
      <c r="I915" s="119"/>
      <c r="J915" s="117"/>
      <c r="K915" s="117"/>
      <c r="L915" s="117"/>
    </row>
    <row r="916" spans="8:8" ht="15.0">
      <c r="A916" s="4"/>
      <c r="B916" s="4"/>
      <c r="C916" s="4"/>
      <c r="D916" s="117"/>
      <c r="E916" s="117"/>
      <c r="F916" s="117"/>
      <c r="G916" s="117"/>
      <c r="H916" s="117"/>
      <c r="I916" s="119"/>
      <c r="J916" s="117"/>
      <c r="K916" s="117"/>
      <c r="L916" s="117"/>
    </row>
    <row r="917" spans="8:8" ht="15.0">
      <c r="A917" s="4"/>
      <c r="B917" s="4"/>
      <c r="C917" s="4"/>
      <c r="D917" s="117"/>
      <c r="E917" s="117"/>
      <c r="F917" s="117"/>
      <c r="G917" s="117"/>
      <c r="H917" s="117"/>
      <c r="I917" s="119"/>
      <c r="J917" s="117"/>
      <c r="K917" s="117"/>
      <c r="L917" s="117"/>
    </row>
    <row r="918" spans="8:8" ht="15.0">
      <c r="A918" s="4"/>
      <c r="B918" s="4"/>
      <c r="C918" s="4"/>
      <c r="D918" s="117"/>
      <c r="E918" s="117"/>
      <c r="F918" s="117"/>
      <c r="G918" s="117"/>
      <c r="H918" s="117"/>
      <c r="I918" s="119"/>
      <c r="J918" s="117"/>
      <c r="K918" s="117"/>
      <c r="L918" s="117"/>
    </row>
    <row r="919" spans="8:8" ht="15.0">
      <c r="A919" s="4"/>
      <c r="B919" s="4"/>
      <c r="C919" s="4"/>
      <c r="D919" s="117"/>
      <c r="E919" s="117"/>
      <c r="F919" s="117"/>
      <c r="G919" s="117"/>
      <c r="H919" s="117"/>
      <c r="I919" s="119"/>
      <c r="J919" s="117"/>
      <c r="K919" s="117"/>
      <c r="L919" s="117"/>
    </row>
    <row r="920" spans="8:8" ht="15.0">
      <c r="A920" s="4"/>
      <c r="B920" s="4"/>
      <c r="C920" s="4"/>
      <c r="D920" s="117"/>
      <c r="E920" s="117"/>
      <c r="F920" s="117"/>
      <c r="G920" s="117"/>
      <c r="H920" s="117"/>
      <c r="I920" s="119"/>
      <c r="J920" s="117"/>
      <c r="K920" s="117"/>
      <c r="L920" s="117"/>
    </row>
    <row r="921" spans="8:8" ht="15.0">
      <c r="A921" s="4"/>
      <c r="B921" s="4"/>
      <c r="C921" s="4"/>
      <c r="D921" s="117"/>
      <c r="E921" s="117"/>
      <c r="F921" s="117"/>
      <c r="G921" s="117"/>
      <c r="H921" s="117"/>
      <c r="I921" s="119"/>
      <c r="J921" s="117"/>
      <c r="K921" s="117"/>
      <c r="L921" s="117"/>
    </row>
    <row r="922" spans="8:8" ht="15.0">
      <c r="A922" s="4"/>
      <c r="B922" s="4"/>
      <c r="C922" s="4"/>
      <c r="D922" s="117"/>
      <c r="E922" s="117"/>
      <c r="F922" s="117"/>
      <c r="G922" s="117"/>
      <c r="H922" s="117"/>
      <c r="I922" s="119"/>
      <c r="J922" s="117"/>
      <c r="K922" s="117"/>
      <c r="L922" s="117"/>
    </row>
    <row r="923" spans="8:8" ht="15.0">
      <c r="A923" s="4"/>
      <c r="B923" s="4"/>
      <c r="C923" s="4"/>
      <c r="D923" s="117"/>
      <c r="E923" s="117"/>
      <c r="F923" s="117"/>
      <c r="G923" s="117"/>
      <c r="H923" s="117"/>
      <c r="I923" s="119"/>
      <c r="J923" s="117"/>
      <c r="K923" s="117"/>
      <c r="L923" s="117"/>
    </row>
    <row r="924" spans="8:8" ht="15.0">
      <c r="A924" s="4"/>
      <c r="B924" s="4"/>
      <c r="C924" s="4"/>
      <c r="D924" s="117"/>
      <c r="E924" s="117"/>
      <c r="F924" s="117"/>
      <c r="G924" s="117"/>
      <c r="H924" s="117"/>
      <c r="I924" s="119"/>
      <c r="J924" s="117"/>
      <c r="K924" s="117"/>
      <c r="L924" s="117"/>
    </row>
    <row r="925" spans="8:8" ht="15.0">
      <c r="A925" s="4"/>
      <c r="B925" s="4"/>
      <c r="C925" s="4"/>
      <c r="D925" s="117"/>
      <c r="E925" s="117"/>
      <c r="F925" s="117"/>
      <c r="G925" s="117"/>
      <c r="H925" s="117"/>
      <c r="I925" s="119"/>
      <c r="J925" s="117"/>
      <c r="K925" s="117"/>
      <c r="L925" s="117"/>
    </row>
    <row r="926" spans="8:8" ht="15.0">
      <c r="A926" s="4"/>
      <c r="B926" s="4"/>
      <c r="C926" s="4"/>
      <c r="D926" s="117"/>
      <c r="E926" s="117"/>
      <c r="F926" s="117"/>
      <c r="G926" s="117"/>
      <c r="H926" s="117"/>
      <c r="I926" s="119"/>
      <c r="J926" s="117"/>
      <c r="K926" s="117"/>
      <c r="L926" s="117"/>
    </row>
    <row r="927" spans="8:8" ht="15.0">
      <c r="A927" s="4"/>
      <c r="B927" s="4"/>
      <c r="C927" s="4"/>
      <c r="D927" s="117"/>
      <c r="E927" s="117"/>
      <c r="F927" s="117"/>
      <c r="G927" s="117"/>
      <c r="H927" s="117"/>
      <c r="I927" s="119"/>
      <c r="J927" s="117"/>
      <c r="K927" s="117"/>
      <c r="L927" s="117"/>
    </row>
    <row r="928" spans="8:8" ht="15.0">
      <c r="A928" s="4"/>
      <c r="B928" s="4"/>
      <c r="C928" s="4"/>
      <c r="D928" s="117"/>
      <c r="E928" s="117"/>
      <c r="F928" s="117"/>
      <c r="G928" s="117"/>
      <c r="H928" s="117"/>
      <c r="I928" s="119"/>
      <c r="J928" s="117"/>
      <c r="K928" s="117"/>
      <c r="L928" s="117"/>
    </row>
    <row r="929" spans="8:8" ht="15.0">
      <c r="A929" s="4"/>
      <c r="B929" s="4"/>
      <c r="C929" s="4"/>
      <c r="D929" s="117"/>
      <c r="E929" s="117"/>
      <c r="F929" s="117"/>
      <c r="G929" s="117"/>
      <c r="H929" s="117"/>
      <c r="I929" s="119"/>
      <c r="J929" s="117"/>
      <c r="K929" s="117"/>
      <c r="L929" s="117"/>
    </row>
    <row r="930" spans="8:8" ht="15.0">
      <c r="A930" s="4"/>
      <c r="B930" s="4"/>
      <c r="C930" s="4"/>
      <c r="D930" s="117"/>
      <c r="E930" s="117"/>
      <c r="F930" s="117"/>
      <c r="G930" s="117"/>
      <c r="H930" s="117"/>
      <c r="I930" s="119"/>
      <c r="J930" s="117"/>
      <c r="K930" s="117"/>
      <c r="L930" s="117"/>
    </row>
    <row r="931" spans="8:8" ht="15.0">
      <c r="A931" s="4"/>
      <c r="B931" s="4"/>
      <c r="C931" s="4"/>
      <c r="D931" s="117"/>
      <c r="E931" s="117"/>
      <c r="F931" s="117"/>
      <c r="G931" s="117"/>
      <c r="H931" s="117"/>
      <c r="I931" s="119"/>
      <c r="J931" s="117"/>
      <c r="K931" s="117"/>
      <c r="L931" s="117"/>
    </row>
    <row r="932" spans="8:8" ht="15.0">
      <c r="A932" s="4"/>
      <c r="B932" s="4"/>
      <c r="C932" s="4"/>
      <c r="D932" s="117"/>
      <c r="E932" s="117"/>
      <c r="F932" s="117"/>
      <c r="G932" s="117"/>
      <c r="H932" s="117"/>
      <c r="I932" s="119"/>
      <c r="J932" s="117"/>
      <c r="K932" s="117"/>
      <c r="L932" s="117"/>
    </row>
    <row r="933" spans="8:8" ht="15.0">
      <c r="A933" s="4"/>
      <c r="B933" s="4"/>
      <c r="C933" s="4"/>
      <c r="D933" s="117"/>
      <c r="E933" s="117"/>
      <c r="F933" s="117"/>
      <c r="G933" s="117"/>
      <c r="H933" s="117"/>
      <c r="I933" s="119"/>
      <c r="J933" s="117"/>
      <c r="K933" s="117"/>
      <c r="L933" s="117"/>
    </row>
    <row r="934" spans="8:8" ht="15.0">
      <c r="A934" s="4"/>
      <c r="B934" s="4"/>
      <c r="C934" s="4"/>
      <c r="D934" s="117"/>
      <c r="E934" s="117"/>
      <c r="F934" s="117"/>
      <c r="G934" s="117"/>
      <c r="H934" s="117"/>
      <c r="I934" s="119"/>
      <c r="J934" s="117"/>
      <c r="K934" s="117"/>
      <c r="L934" s="117"/>
    </row>
    <row r="935" spans="8:8" ht="15.0">
      <c r="A935" s="4"/>
      <c r="B935" s="4"/>
      <c r="C935" s="4"/>
      <c r="D935" s="117"/>
      <c r="E935" s="117"/>
      <c r="F935" s="117"/>
      <c r="G935" s="117"/>
      <c r="H935" s="117"/>
      <c r="I935" s="119"/>
      <c r="J935" s="117"/>
      <c r="K935" s="117"/>
      <c r="L935" s="117"/>
    </row>
    <row r="936" spans="8:8" ht="15.0">
      <c r="A936" s="4"/>
      <c r="B936" s="4"/>
      <c r="C936" s="4"/>
      <c r="D936" s="117"/>
      <c r="E936" s="117"/>
      <c r="F936" s="117"/>
      <c r="G936" s="117"/>
      <c r="H936" s="117"/>
      <c r="I936" s="119"/>
      <c r="J936" s="117"/>
      <c r="K936" s="117"/>
      <c r="L936" s="117"/>
    </row>
    <row r="937" spans="8:8" ht="15.0">
      <c r="A937" s="4"/>
      <c r="B937" s="4"/>
      <c r="C937" s="4"/>
      <c r="D937" s="117"/>
      <c r="E937" s="117"/>
      <c r="F937" s="117"/>
      <c r="G937" s="117"/>
      <c r="H937" s="117"/>
      <c r="I937" s="119"/>
      <c r="J937" s="117"/>
      <c r="K937" s="117"/>
      <c r="L937" s="117"/>
    </row>
    <row r="938" spans="8:8" ht="15.0">
      <c r="A938" s="4"/>
      <c r="B938" s="4"/>
      <c r="C938" s="4"/>
      <c r="D938" s="117"/>
      <c r="E938" s="117"/>
      <c r="F938" s="117"/>
      <c r="G938" s="117"/>
      <c r="H938" s="117"/>
      <c r="I938" s="119"/>
      <c r="J938" s="117"/>
      <c r="K938" s="117"/>
      <c r="L938" s="117"/>
    </row>
    <row r="939" spans="8:8" ht="15.0">
      <c r="A939" s="4"/>
      <c r="B939" s="4"/>
      <c r="C939" s="4"/>
      <c r="D939" s="117"/>
      <c r="E939" s="117"/>
      <c r="F939" s="117"/>
      <c r="G939" s="117"/>
      <c r="H939" s="117"/>
      <c r="I939" s="119"/>
      <c r="J939" s="117"/>
      <c r="K939" s="117"/>
      <c r="L939" s="117"/>
    </row>
    <row r="940" spans="8:8" ht="15.0">
      <c r="A940" s="4"/>
      <c r="B940" s="4"/>
      <c r="C940" s="4"/>
      <c r="D940" s="117"/>
      <c r="E940" s="117"/>
      <c r="F940" s="117"/>
      <c r="G940" s="117"/>
      <c r="H940" s="117"/>
      <c r="I940" s="119"/>
      <c r="J940" s="117"/>
      <c r="K940" s="117"/>
      <c r="L940" s="117"/>
    </row>
    <row r="941" spans="8:8" ht="15.0">
      <c r="A941" s="4"/>
      <c r="B941" s="4"/>
      <c r="C941" s="4"/>
      <c r="D941" s="117"/>
      <c r="E941" s="117"/>
      <c r="F941" s="117"/>
      <c r="G941" s="117"/>
      <c r="H941" s="117"/>
      <c r="I941" s="119"/>
      <c r="J941" s="117"/>
      <c r="K941" s="117"/>
      <c r="L941" s="117"/>
    </row>
    <row r="942" spans="8:8" ht="15.0">
      <c r="A942" s="4"/>
      <c r="B942" s="4"/>
      <c r="C942" s="4"/>
      <c r="D942" s="117"/>
      <c r="E942" s="117"/>
      <c r="F942" s="117"/>
      <c r="G942" s="117"/>
      <c r="H942" s="117"/>
      <c r="I942" s="119"/>
      <c r="J942" s="117"/>
      <c r="K942" s="117"/>
      <c r="L942" s="117"/>
    </row>
    <row r="943" spans="8:8" ht="15.0">
      <c r="A943" s="4"/>
      <c r="B943" s="4"/>
      <c r="C943" s="4"/>
      <c r="D943" s="117"/>
      <c r="E943" s="117"/>
      <c r="F943" s="117"/>
      <c r="G943" s="117"/>
      <c r="H943" s="117"/>
      <c r="I943" s="119"/>
      <c r="J943" s="117"/>
      <c r="K943" s="117"/>
      <c r="L943" s="117"/>
    </row>
    <row r="944" spans="8:8" ht="15.0">
      <c r="A944" s="4"/>
      <c r="B944" s="4"/>
      <c r="C944" s="4"/>
      <c r="D944" s="117"/>
      <c r="E944" s="117"/>
      <c r="F944" s="117"/>
      <c r="G944" s="117"/>
      <c r="H944" s="117"/>
      <c r="I944" s="119"/>
      <c r="J944" s="117"/>
      <c r="K944" s="117"/>
      <c r="L944" s="117"/>
    </row>
    <row r="945" spans="8:8" ht="15.0">
      <c r="A945" s="4"/>
      <c r="B945" s="4"/>
      <c r="C945" s="4"/>
      <c r="D945" s="117"/>
      <c r="E945" s="117"/>
      <c r="F945" s="117"/>
      <c r="G945" s="117"/>
      <c r="H945" s="117"/>
      <c r="I945" s="119"/>
      <c r="J945" s="117"/>
      <c r="K945" s="117"/>
      <c r="L945" s="117"/>
    </row>
    <row r="946" spans="8:8" ht="15.0">
      <c r="A946" s="4"/>
      <c r="B946" s="4"/>
      <c r="C946" s="4"/>
      <c r="D946" s="117"/>
      <c r="E946" s="117"/>
      <c r="F946" s="117"/>
      <c r="G946" s="117"/>
      <c r="H946" s="117"/>
      <c r="I946" s="119"/>
      <c r="J946" s="117"/>
      <c r="K946" s="117"/>
      <c r="L946" s="117"/>
    </row>
    <row r="947" spans="8:8" ht="15.0">
      <c r="A947" s="4"/>
      <c r="B947" s="4"/>
      <c r="C947" s="4"/>
      <c r="D947" s="117"/>
      <c r="E947" s="117"/>
      <c r="F947" s="117"/>
      <c r="G947" s="117"/>
      <c r="H947" s="117"/>
      <c r="I947" s="119"/>
      <c r="J947" s="117"/>
      <c r="K947" s="117"/>
      <c r="L947" s="117"/>
    </row>
    <row r="948" spans="8:8" ht="15.0">
      <c r="A948" s="4"/>
      <c r="B948" s="4"/>
      <c r="C948" s="4"/>
      <c r="D948" s="117"/>
      <c r="E948" s="117"/>
      <c r="F948" s="117"/>
      <c r="G948" s="117"/>
      <c r="H948" s="117"/>
      <c r="I948" s="119"/>
      <c r="J948" s="117"/>
      <c r="K948" s="117"/>
      <c r="L948" s="117"/>
    </row>
    <row r="949" spans="8:8" ht="15.0">
      <c r="A949" s="4"/>
      <c r="B949" s="4"/>
      <c r="C949" s="4"/>
      <c r="D949" s="117"/>
      <c r="E949" s="117"/>
      <c r="F949" s="117"/>
      <c r="G949" s="117"/>
      <c r="H949" s="117"/>
      <c r="I949" s="119"/>
      <c r="J949" s="117"/>
      <c r="K949" s="117"/>
      <c r="L949" s="117"/>
    </row>
    <row r="950" spans="8:8" ht="15.0">
      <c r="A950" s="4"/>
      <c r="B950" s="4"/>
      <c r="C950" s="4"/>
      <c r="D950" s="117"/>
      <c r="E950" s="117"/>
      <c r="F950" s="117"/>
      <c r="G950" s="117"/>
      <c r="H950" s="117"/>
      <c r="I950" s="119"/>
      <c r="J950" s="117"/>
      <c r="K950" s="117"/>
      <c r="L950" s="117"/>
    </row>
    <row r="951" spans="8:8" ht="15.0">
      <c r="A951" s="4"/>
      <c r="B951" s="4"/>
      <c r="C951" s="4"/>
      <c r="D951" s="117"/>
      <c r="E951" s="117"/>
      <c r="F951" s="117"/>
      <c r="G951" s="117"/>
      <c r="H951" s="117"/>
      <c r="I951" s="119"/>
      <c r="J951" s="117"/>
      <c r="K951" s="117"/>
      <c r="L951" s="117"/>
    </row>
    <row r="952" spans="8:8" ht="15.0">
      <c r="A952" s="4"/>
      <c r="B952" s="4"/>
      <c r="C952" s="4"/>
      <c r="D952" s="117"/>
      <c r="E952" s="117"/>
      <c r="F952" s="117"/>
      <c r="G952" s="117"/>
      <c r="H952" s="117"/>
      <c r="I952" s="119"/>
      <c r="J952" s="117"/>
      <c r="K952" s="117"/>
      <c r="L952" s="117"/>
    </row>
    <row r="953" spans="8:8" ht="15.0">
      <c r="A953" s="4"/>
      <c r="B953" s="4"/>
      <c r="C953" s="4"/>
      <c r="D953" s="117"/>
      <c r="E953" s="117"/>
      <c r="F953" s="117"/>
      <c r="G953" s="117"/>
      <c r="H953" s="117"/>
      <c r="I953" s="119"/>
      <c r="J953" s="117"/>
      <c r="K953" s="117"/>
      <c r="L953" s="117"/>
    </row>
    <row r="954" spans="8:8" ht="15.0">
      <c r="A954" s="4"/>
      <c r="B954" s="4"/>
      <c r="C954" s="4"/>
      <c r="D954" s="117"/>
      <c r="E954" s="117"/>
      <c r="F954" s="117"/>
      <c r="G954" s="117"/>
      <c r="H954" s="117"/>
      <c r="I954" s="119"/>
      <c r="J954" s="117"/>
      <c r="K954" s="117"/>
      <c r="L954" s="117"/>
    </row>
    <row r="955" spans="8:8" ht="15.0">
      <c r="A955" s="4"/>
      <c r="B955" s="4"/>
      <c r="C955" s="4"/>
      <c r="D955" s="117"/>
      <c r="E955" s="117"/>
      <c r="F955" s="117"/>
      <c r="G955" s="117"/>
      <c r="H955" s="117"/>
      <c r="I955" s="119"/>
      <c r="J955" s="117"/>
      <c r="K955" s="117"/>
      <c r="L955" s="117"/>
    </row>
    <row r="956" spans="8:8" ht="15.0">
      <c r="A956" s="4"/>
      <c r="B956" s="4"/>
      <c r="C956" s="4"/>
      <c r="D956" s="117"/>
      <c r="E956" s="117"/>
      <c r="F956" s="117"/>
      <c r="G956" s="117"/>
      <c r="H956" s="117"/>
      <c r="I956" s="119"/>
      <c r="J956" s="117"/>
      <c r="K956" s="117"/>
      <c r="L956" s="117"/>
    </row>
    <row r="957" spans="8:8" ht="15.0">
      <c r="A957" s="4"/>
      <c r="B957" s="4"/>
      <c r="C957" s="4"/>
      <c r="D957" s="117"/>
      <c r="E957" s="117"/>
      <c r="F957" s="117"/>
      <c r="G957" s="117"/>
      <c r="H957" s="117"/>
      <c r="I957" s="119"/>
      <c r="J957" s="117"/>
      <c r="K957" s="117"/>
      <c r="L957" s="117"/>
    </row>
    <row r="958" spans="8:8" ht="15.0">
      <c r="A958" s="4"/>
      <c r="B958" s="4"/>
      <c r="C958" s="4"/>
      <c r="D958" s="117"/>
      <c r="E958" s="117"/>
      <c r="F958" s="117"/>
      <c r="G958" s="117"/>
      <c r="H958" s="117"/>
      <c r="I958" s="119"/>
      <c r="J958" s="117"/>
      <c r="K958" s="117"/>
      <c r="L958" s="117"/>
    </row>
    <row r="959" spans="8:8" ht="15.0">
      <c r="A959" s="4"/>
      <c r="B959" s="4"/>
      <c r="C959" s="4"/>
      <c r="D959" s="117"/>
      <c r="E959" s="117"/>
      <c r="F959" s="117"/>
      <c r="G959" s="117"/>
      <c r="H959" s="117"/>
      <c r="I959" s="119"/>
      <c r="J959" s="117"/>
      <c r="K959" s="117"/>
      <c r="L959" s="117"/>
    </row>
    <row r="960" spans="8:8" ht="15.0">
      <c r="A960" s="4"/>
      <c r="B960" s="4"/>
      <c r="C960" s="4"/>
      <c r="D960" s="117"/>
      <c r="E960" s="117"/>
      <c r="F960" s="117"/>
      <c r="G960" s="117"/>
      <c r="H960" s="117"/>
      <c r="I960" s="119"/>
      <c r="J960" s="117"/>
      <c r="K960" s="117"/>
      <c r="L960" s="117"/>
    </row>
    <row r="961" spans="8:8" ht="15.0">
      <c r="A961" s="4"/>
      <c r="B961" s="4"/>
      <c r="C961" s="4"/>
      <c r="D961" s="117"/>
      <c r="E961" s="117"/>
      <c r="F961" s="117"/>
      <c r="G961" s="117"/>
      <c r="H961" s="117"/>
      <c r="I961" s="119"/>
      <c r="J961" s="117"/>
      <c r="K961" s="117"/>
      <c r="L961" s="117"/>
    </row>
    <row r="962" spans="8:8" ht="15.0">
      <c r="A962" s="4"/>
      <c r="B962" s="4"/>
      <c r="C962" s="4"/>
      <c r="D962" s="117"/>
      <c r="E962" s="117"/>
      <c r="F962" s="117"/>
      <c r="G962" s="117"/>
      <c r="H962" s="117"/>
      <c r="I962" s="119"/>
      <c r="J962" s="117"/>
      <c r="K962" s="117"/>
      <c r="L962" s="117"/>
    </row>
    <row r="963" spans="8:8" ht="15.0">
      <c r="A963" s="4"/>
      <c r="B963" s="4"/>
      <c r="C963" s="4"/>
      <c r="D963" s="117"/>
      <c r="E963" s="117"/>
      <c r="F963" s="117"/>
      <c r="G963" s="117"/>
      <c r="H963" s="117"/>
      <c r="I963" s="119"/>
      <c r="J963" s="117"/>
      <c r="K963" s="117"/>
      <c r="L963" s="117"/>
    </row>
    <row r="964" spans="8:8" ht="15.0">
      <c r="A964" s="4"/>
      <c r="B964" s="4"/>
      <c r="C964" s="4"/>
      <c r="D964" s="117"/>
      <c r="E964" s="117"/>
      <c r="F964" s="117"/>
      <c r="G964" s="117"/>
      <c r="H964" s="117"/>
      <c r="I964" s="119"/>
      <c r="J964" s="117"/>
      <c r="K964" s="117"/>
      <c r="L964" s="117"/>
    </row>
    <row r="965" spans="8:8" ht="15.0">
      <c r="A965" s="4"/>
      <c r="B965" s="4"/>
      <c r="C965" s="4"/>
      <c r="D965" s="117"/>
      <c r="E965" s="117"/>
      <c r="F965" s="117"/>
      <c r="G965" s="117"/>
      <c r="H965" s="117"/>
      <c r="I965" s="119"/>
      <c r="J965" s="117"/>
      <c r="K965" s="117"/>
      <c r="L965" s="117"/>
    </row>
    <row r="966" spans="8:8" ht="15.0">
      <c r="A966" s="4"/>
      <c r="B966" s="4"/>
      <c r="C966" s="4"/>
      <c r="D966" s="117"/>
      <c r="E966" s="117"/>
      <c r="F966" s="117"/>
      <c r="G966" s="117"/>
      <c r="H966" s="117"/>
      <c r="I966" s="119"/>
      <c r="J966" s="117"/>
      <c r="K966" s="117"/>
      <c r="L966" s="117"/>
    </row>
    <row r="967" spans="8:8" ht="15.0">
      <c r="A967" s="4"/>
      <c r="B967" s="4"/>
      <c r="C967" s="4"/>
      <c r="D967" s="117"/>
      <c r="E967" s="117"/>
      <c r="F967" s="117"/>
      <c r="G967" s="117"/>
      <c r="H967" s="117"/>
      <c r="I967" s="119"/>
      <c r="J967" s="117"/>
      <c r="K967" s="117"/>
      <c r="L967" s="117"/>
    </row>
    <row r="968" spans="8:8" ht="15.0">
      <c r="A968" s="4"/>
      <c r="B968" s="4"/>
      <c r="C968" s="4"/>
      <c r="D968" s="117"/>
      <c r="E968" s="117"/>
      <c r="F968" s="117"/>
      <c r="G968" s="117"/>
      <c r="H968" s="117"/>
      <c r="I968" s="119"/>
      <c r="J968" s="117"/>
      <c r="K968" s="117"/>
      <c r="L968" s="117"/>
    </row>
    <row r="969" spans="8:8" ht="15.0">
      <c r="A969" s="4"/>
      <c r="B969" s="4"/>
      <c r="C969" s="4"/>
      <c r="D969" s="117"/>
      <c r="E969" s="117"/>
      <c r="F969" s="117"/>
      <c r="G969" s="117"/>
      <c r="H969" s="117"/>
      <c r="I969" s="119"/>
      <c r="J969" s="117"/>
      <c r="K969" s="117"/>
      <c r="L969" s="117"/>
    </row>
    <row r="970" spans="8:8" ht="15.0">
      <c r="A970" s="4"/>
      <c r="B970" s="4"/>
      <c r="C970" s="4"/>
      <c r="D970" s="117"/>
      <c r="E970" s="117"/>
      <c r="F970" s="117"/>
      <c r="G970" s="117"/>
      <c r="H970" s="117"/>
      <c r="I970" s="119"/>
      <c r="J970" s="117"/>
      <c r="K970" s="117"/>
      <c r="L970" s="117"/>
    </row>
    <row r="971" spans="8:8" ht="15.0">
      <c r="A971" s="4"/>
      <c r="B971" s="4"/>
      <c r="C971" s="4"/>
      <c r="D971" s="117"/>
      <c r="E971" s="117"/>
      <c r="F971" s="117"/>
      <c r="G971" s="117"/>
      <c r="H971" s="117"/>
      <c r="I971" s="119"/>
      <c r="J971" s="117"/>
      <c r="K971" s="117"/>
      <c r="L971" s="117"/>
    </row>
    <row r="972" spans="8:8" ht="15.0">
      <c r="A972" s="4"/>
      <c r="B972" s="4"/>
      <c r="C972" s="4"/>
      <c r="D972" s="117"/>
      <c r="E972" s="117"/>
      <c r="F972" s="117"/>
      <c r="G972" s="117"/>
      <c r="H972" s="117"/>
      <c r="I972" s="119"/>
      <c r="J972" s="117"/>
      <c r="K972" s="117"/>
      <c r="L972" s="117"/>
    </row>
    <row r="973" spans="8:8" ht="15.0">
      <c r="A973" s="4"/>
      <c r="B973" s="4"/>
      <c r="C973" s="4"/>
      <c r="D973" s="117"/>
      <c r="E973" s="117"/>
      <c r="F973" s="117"/>
      <c r="G973" s="117"/>
      <c r="H973" s="117"/>
      <c r="I973" s="119"/>
      <c r="J973" s="117"/>
      <c r="K973" s="117"/>
      <c r="L973" s="117"/>
    </row>
    <row r="974" spans="8:8" ht="15.0">
      <c r="A974" s="4"/>
      <c r="B974" s="4"/>
      <c r="C974" s="4"/>
      <c r="D974" s="117"/>
      <c r="E974" s="117"/>
      <c r="F974" s="117"/>
      <c r="G974" s="117"/>
      <c r="H974" s="117"/>
      <c r="I974" s="119"/>
      <c r="J974" s="117"/>
      <c r="K974" s="117"/>
      <c r="L974" s="117"/>
    </row>
    <row r="975" spans="8:8" ht="15.0">
      <c r="A975" s="4"/>
      <c r="B975" s="4"/>
      <c r="C975" s="4"/>
      <c r="D975" s="117"/>
      <c r="E975" s="117"/>
      <c r="F975" s="117"/>
      <c r="G975" s="117"/>
      <c r="H975" s="117"/>
      <c r="I975" s="119"/>
      <c r="J975" s="117"/>
      <c r="K975" s="117"/>
      <c r="L975" s="117"/>
    </row>
    <row r="976" spans="8:8" ht="15.0">
      <c r="A976" s="4"/>
      <c r="B976" s="4"/>
      <c r="C976" s="4"/>
      <c r="D976" s="117"/>
      <c r="E976" s="117"/>
      <c r="F976" s="117"/>
      <c r="G976" s="117"/>
      <c r="H976" s="117"/>
      <c r="I976" s="119"/>
      <c r="J976" s="117"/>
      <c r="K976" s="117"/>
      <c r="L976" s="117"/>
    </row>
    <row r="977" spans="8:8" ht="15.0">
      <c r="A977" s="4"/>
      <c r="B977" s="4"/>
      <c r="C977" s="4"/>
      <c r="D977" s="117"/>
      <c r="E977" s="117"/>
      <c r="F977" s="117"/>
      <c r="G977" s="117"/>
      <c r="H977" s="117"/>
      <c r="I977" s="119"/>
      <c r="J977" s="117"/>
      <c r="K977" s="117"/>
      <c r="L977" s="117"/>
    </row>
    <row r="978" spans="8:8" ht="15.0">
      <c r="A978" s="4"/>
      <c r="B978" s="4"/>
      <c r="C978" s="4"/>
      <c r="D978" s="117"/>
      <c r="E978" s="117"/>
      <c r="F978" s="117"/>
      <c r="G978" s="117"/>
      <c r="H978" s="117"/>
      <c r="I978" s="119"/>
      <c r="J978" s="117"/>
      <c r="K978" s="117"/>
      <c r="L978" s="117"/>
    </row>
    <row r="979" spans="8:8" ht="15.0">
      <c r="A979" s="4"/>
      <c r="B979" s="4"/>
      <c r="C979" s="4"/>
      <c r="D979" s="117"/>
      <c r="E979" s="117"/>
      <c r="F979" s="117"/>
      <c r="G979" s="117"/>
      <c r="H979" s="117"/>
      <c r="I979" s="119"/>
      <c r="J979" s="117"/>
      <c r="K979" s="117"/>
      <c r="L979" s="117"/>
    </row>
    <row r="980" spans="8:8" ht="15.0">
      <c r="A980" s="4"/>
      <c r="B980" s="4"/>
      <c r="C980" s="4"/>
      <c r="D980" s="117"/>
      <c r="E980" s="117"/>
      <c r="F980" s="117"/>
      <c r="G980" s="117"/>
      <c r="H980" s="117"/>
      <c r="I980" s="119"/>
      <c r="J980" s="117"/>
      <c r="K980" s="117"/>
      <c r="L980" s="117"/>
    </row>
    <row r="981" spans="8:8" ht="15.0">
      <c r="A981" s="4"/>
      <c r="B981" s="4"/>
      <c r="C981" s="4"/>
      <c r="D981" s="117"/>
      <c r="E981" s="117"/>
      <c r="F981" s="117"/>
      <c r="G981" s="117"/>
      <c r="H981" s="117"/>
      <c r="I981" s="119"/>
      <c r="J981" s="117"/>
      <c r="K981" s="117"/>
      <c r="L981" s="117"/>
    </row>
    <row r="982" spans="8:8" ht="15.0">
      <c r="A982" s="4"/>
      <c r="B982" s="4"/>
      <c r="C982" s="4"/>
      <c r="D982" s="117"/>
      <c r="E982" s="117"/>
      <c r="F982" s="117"/>
      <c r="G982" s="117"/>
      <c r="H982" s="117"/>
      <c r="I982" s="119"/>
      <c r="J982" s="117"/>
      <c r="K982" s="117"/>
      <c r="L982" s="117"/>
    </row>
    <row r="983" spans="8:8" ht="15.0">
      <c r="A983" s="4"/>
      <c r="B983" s="4"/>
      <c r="C983" s="4"/>
      <c r="D983" s="117"/>
      <c r="E983" s="117"/>
      <c r="F983" s="117"/>
      <c r="G983" s="117"/>
      <c r="H983" s="117"/>
      <c r="I983" s="119"/>
      <c r="J983" s="117"/>
      <c r="K983" s="117"/>
      <c r="L983" s="117"/>
    </row>
    <row r="984" spans="8:8" ht="15.0">
      <c r="A984" s="4"/>
      <c r="B984" s="4"/>
      <c r="C984" s="4"/>
      <c r="D984" s="117"/>
      <c r="E984" s="117"/>
      <c r="F984" s="117"/>
      <c r="G984" s="117"/>
      <c r="H984" s="117"/>
      <c r="I984" s="119"/>
      <c r="J984" s="117"/>
      <c r="K984" s="117"/>
      <c r="L984" s="117"/>
    </row>
    <row r="985" spans="8:8" ht="15.0">
      <c r="A985" s="4"/>
      <c r="B985" s="4"/>
      <c r="C985" s="4"/>
      <c r="D985" s="117"/>
      <c r="E985" s="117"/>
      <c r="F985" s="117"/>
      <c r="G985" s="117"/>
      <c r="H985" s="117"/>
      <c r="I985" s="119"/>
      <c r="J985" s="117"/>
      <c r="K985" s="117"/>
      <c r="L985" s="117"/>
    </row>
    <row r="986" spans="8:8" ht="15.0">
      <c r="A986" s="4"/>
      <c r="B986" s="4"/>
      <c r="C986" s="4"/>
      <c r="D986" s="117"/>
      <c r="E986" s="117"/>
      <c r="F986" s="117"/>
      <c r="G986" s="117"/>
      <c r="H986" s="117"/>
      <c r="I986" s="119"/>
      <c r="J986" s="117"/>
      <c r="K986" s="117"/>
      <c r="L986" s="117"/>
    </row>
    <row r="987" spans="8:8" ht="15.0">
      <c r="A987" s="4"/>
      <c r="B987" s="4"/>
      <c r="C987" s="4"/>
      <c r="D987" s="117"/>
      <c r="E987" s="117"/>
      <c r="F987" s="117"/>
      <c r="G987" s="117"/>
      <c r="H987" s="117"/>
      <c r="I987" s="119"/>
      <c r="J987" s="117"/>
      <c r="K987" s="117"/>
      <c r="L987" s="117"/>
    </row>
    <row r="988" spans="8:8" ht="15.0">
      <c r="A988" s="4"/>
      <c r="B988" s="4"/>
      <c r="C988" s="4"/>
      <c r="D988" s="117"/>
      <c r="E988" s="117"/>
      <c r="F988" s="117"/>
      <c r="G988" s="117"/>
      <c r="H988" s="117"/>
      <c r="I988" s="119"/>
      <c r="J988" s="117"/>
      <c r="K988" s="117"/>
      <c r="L988" s="117"/>
    </row>
    <row r="989" spans="8:8" ht="15.0">
      <c r="A989" s="4"/>
      <c r="B989" s="4"/>
      <c r="C989" s="4"/>
      <c r="D989" s="117"/>
      <c r="E989" s="117"/>
      <c r="F989" s="117"/>
      <c r="G989" s="117"/>
      <c r="H989" s="117"/>
      <c r="I989" s="119"/>
      <c r="J989" s="117"/>
      <c r="K989" s="117"/>
      <c r="L989" s="117"/>
    </row>
    <row r="990" spans="8:8" ht="15.0">
      <c r="A990" s="4"/>
      <c r="B990" s="4"/>
      <c r="C990" s="4"/>
      <c r="D990" s="117"/>
      <c r="E990" s="117"/>
      <c r="F990" s="117"/>
      <c r="G990" s="117"/>
      <c r="H990" s="117"/>
      <c r="I990" s="119"/>
      <c r="J990" s="117"/>
      <c r="K990" s="117"/>
      <c r="L990" s="117"/>
    </row>
    <row r="991" spans="8:8" ht="15.0">
      <c r="A991" s="4"/>
      <c r="B991" s="4"/>
      <c r="C991" s="4"/>
      <c r="D991" s="117"/>
      <c r="E991" s="117"/>
      <c r="F991" s="117"/>
      <c r="G991" s="117"/>
      <c r="H991" s="117"/>
      <c r="I991" s="119"/>
      <c r="J991" s="117"/>
      <c r="K991" s="117"/>
      <c r="L991" s="117"/>
    </row>
    <row r="992" spans="8:8" ht="15.0">
      <c r="A992" s="4"/>
      <c r="B992" s="4"/>
      <c r="C992" s="4"/>
      <c r="D992" s="117"/>
      <c r="E992" s="117"/>
      <c r="F992" s="117"/>
      <c r="G992" s="117"/>
      <c r="H992" s="117"/>
      <c r="I992" s="119"/>
      <c r="J992" s="117"/>
      <c r="K992" s="117"/>
      <c r="L992" s="117"/>
    </row>
    <row r="993" spans="8:8" ht="15.0">
      <c r="A993" s="4"/>
      <c r="B993" s="4"/>
      <c r="C993" s="4"/>
      <c r="D993" s="117"/>
      <c r="E993" s="117"/>
      <c r="F993" s="117"/>
      <c r="G993" s="117"/>
      <c r="H993" s="117"/>
      <c r="I993" s="119"/>
      <c r="J993" s="117"/>
      <c r="K993" s="117"/>
      <c r="L993" s="117"/>
    </row>
    <row r="994" spans="8:8" ht="15.0">
      <c r="A994" s="4"/>
      <c r="B994" s="4"/>
      <c r="C994" s="4"/>
      <c r="D994" s="117"/>
      <c r="E994" s="117"/>
      <c r="F994" s="117"/>
      <c r="G994" s="117"/>
      <c r="H994" s="117"/>
      <c r="I994" s="119"/>
      <c r="J994" s="117"/>
      <c r="K994" s="117"/>
      <c r="L994" s="117"/>
    </row>
    <row r="995" spans="8:8" ht="15.0">
      <c r="A995" s="4"/>
      <c r="B995" s="4"/>
      <c r="C995" s="4"/>
      <c r="D995" s="117"/>
      <c r="E995" s="117"/>
      <c r="F995" s="117"/>
      <c r="G995" s="117"/>
      <c r="H995" s="117"/>
      <c r="I995" s="119"/>
      <c r="J995" s="117"/>
      <c r="K995" s="117"/>
      <c r="L995" s="117"/>
    </row>
    <row r="996" spans="8:8" ht="15.0">
      <c r="A996" s="4"/>
      <c r="B996" s="4"/>
      <c r="C996" s="4"/>
      <c r="D996" s="117"/>
      <c r="E996" s="117"/>
      <c r="F996" s="117"/>
      <c r="G996" s="117"/>
      <c r="H996" s="117"/>
      <c r="I996" s="119"/>
      <c r="J996" s="117"/>
      <c r="K996" s="117"/>
      <c r="L996" s="117"/>
    </row>
    <row r="997" spans="8:8" ht="15.0">
      <c r="A997" s="4"/>
      <c r="B997" s="4"/>
      <c r="C997" s="4"/>
      <c r="D997" s="117"/>
      <c r="E997" s="117"/>
      <c r="F997" s="117"/>
      <c r="G997" s="117"/>
      <c r="H997" s="117"/>
      <c r="I997" s="119"/>
      <c r="J997" s="117"/>
      <c r="K997" s="117"/>
      <c r="L997" s="117"/>
    </row>
    <row r="998" spans="8:8" ht="15.0">
      <c r="A998" s="4"/>
      <c r="B998" s="4"/>
      <c r="C998" s="4"/>
      <c r="D998" s="117"/>
      <c r="E998" s="117"/>
      <c r="F998" s="117"/>
      <c r="G998" s="117"/>
      <c r="H998" s="117"/>
      <c r="I998" s="119"/>
      <c r="J998" s="117"/>
      <c r="K998" s="117"/>
      <c r="L998" s="117"/>
    </row>
    <row r="999" spans="8:8" ht="15.0">
      <c r="A999" s="4"/>
      <c r="B999" s="4"/>
      <c r="C999" s="4"/>
      <c r="D999" s="117"/>
      <c r="E999" s="117"/>
      <c r="F999" s="117"/>
      <c r="G999" s="117"/>
      <c r="H999" s="117"/>
      <c r="I999" s="119"/>
      <c r="J999" s="117"/>
      <c r="K999" s="117"/>
      <c r="L999" s="117"/>
    </row>
    <row r="1000" spans="8:8" ht="15.0">
      <c r="A1000" s="4"/>
      <c r="B1000" s="4"/>
      <c r="C1000" s="4"/>
      <c r="D1000" s="117"/>
      <c r="E1000" s="117"/>
      <c r="F1000" s="117"/>
      <c r="G1000" s="117"/>
      <c r="H1000" s="117"/>
      <c r="I1000" s="119"/>
      <c r="J1000" s="117"/>
      <c r="K1000" s="117"/>
      <c r="L1000" s="117"/>
    </row>
    <row r="1001" spans="8:8" ht="15.0">
      <c r="A1001" s="4"/>
      <c r="B1001" s="4"/>
      <c r="C1001" s="4"/>
      <c r="D1001" s="117"/>
      <c r="E1001" s="117"/>
      <c r="F1001" s="117"/>
      <c r="G1001" s="117"/>
      <c r="H1001" s="117"/>
      <c r="I1001" s="119"/>
      <c r="J1001" s="117"/>
      <c r="K1001" s="117"/>
      <c r="L1001" s="117"/>
    </row>
    <row r="1002" spans="8:8" ht="15.0">
      <c r="A1002" s="4"/>
      <c r="B1002" s="4"/>
      <c r="C1002" s="4"/>
      <c r="D1002" s="117"/>
      <c r="E1002" s="117"/>
      <c r="F1002" s="117"/>
      <c r="G1002" s="117"/>
      <c r="H1002" s="117"/>
      <c r="I1002" s="119"/>
      <c r="J1002" s="117"/>
      <c r="K1002" s="117"/>
      <c r="L1002" s="117"/>
    </row>
    <row r="1003" spans="8:8" ht="15.0">
      <c r="A1003" s="4"/>
      <c r="B1003" s="4"/>
      <c r="C1003" s="4"/>
      <c r="D1003" s="117"/>
      <c r="E1003" s="117"/>
      <c r="F1003" s="117"/>
      <c r="G1003" s="117"/>
      <c r="H1003" s="117"/>
      <c r="I1003" s="119"/>
      <c r="J1003" s="117"/>
      <c r="K1003" s="117"/>
      <c r="L1003" s="117"/>
    </row>
    <row r="1004" spans="8:8" ht="15.0">
      <c r="A1004" s="4"/>
      <c r="B1004" s="4"/>
      <c r="C1004" s="4"/>
      <c r="D1004" s="117"/>
      <c r="E1004" s="117"/>
      <c r="F1004" s="117"/>
      <c r="G1004" s="117"/>
      <c r="H1004" s="117"/>
      <c r="I1004" s="119"/>
      <c r="J1004" s="117"/>
      <c r="K1004" s="117"/>
      <c r="L1004" s="117"/>
    </row>
    <row r="1005" spans="8:8" ht="15.0">
      <c r="A1005" s="4"/>
      <c r="B1005" s="4"/>
      <c r="C1005" s="4"/>
      <c r="D1005" s="117"/>
      <c r="E1005" s="117"/>
      <c r="F1005" s="117"/>
      <c r="G1005" s="117"/>
      <c r="H1005" s="117"/>
      <c r="I1005" s="119"/>
      <c r="J1005" s="117"/>
      <c r="K1005" s="117"/>
      <c r="L1005" s="117"/>
    </row>
    <row r="1006" spans="8:8" ht="15.0">
      <c r="A1006" s="4"/>
      <c r="B1006" s="4"/>
      <c r="C1006" s="4"/>
      <c r="D1006" s="117"/>
      <c r="E1006" s="117"/>
      <c r="F1006" s="117"/>
      <c r="G1006" s="117"/>
      <c r="H1006" s="117"/>
      <c r="I1006" s="119"/>
      <c r="J1006" s="117"/>
      <c r="K1006" s="117"/>
      <c r="L1006" s="117"/>
    </row>
    <row r="1007" spans="8:8" ht="15.0">
      <c r="A1007" s="4"/>
      <c r="B1007" s="4"/>
      <c r="C1007" s="4"/>
      <c r="D1007" s="117"/>
      <c r="E1007" s="117"/>
      <c r="F1007" s="117"/>
      <c r="G1007" s="117"/>
      <c r="H1007" s="117"/>
      <c r="I1007" s="119"/>
      <c r="J1007" s="117"/>
      <c r="K1007" s="117"/>
      <c r="L1007" s="117"/>
    </row>
    <row r="1008" spans="8:8" ht="15.0">
      <c r="A1008" s="4"/>
      <c r="B1008" s="4"/>
      <c r="C1008" s="4"/>
      <c r="D1008" s="117"/>
      <c r="E1008" s="117"/>
      <c r="F1008" s="117"/>
      <c r="G1008" s="117"/>
      <c r="H1008" s="117"/>
      <c r="I1008" s="119"/>
      <c r="J1008" s="117"/>
      <c r="K1008" s="117"/>
      <c r="L1008" s="117"/>
    </row>
    <row r="1009" spans="8:8" ht="15.0">
      <c r="A1009" s="4"/>
      <c r="B1009" s="4"/>
      <c r="C1009" s="4"/>
      <c r="D1009" s="117"/>
      <c r="E1009" s="117"/>
      <c r="F1009" s="117"/>
      <c r="G1009" s="117"/>
      <c r="H1009" s="117"/>
      <c r="I1009" s="119"/>
      <c r="J1009" s="117"/>
      <c r="K1009" s="117"/>
      <c r="L1009" s="117"/>
    </row>
    <row r="1010" spans="8:8" ht="15.0">
      <c r="A1010" s="4"/>
      <c r="B1010" s="4"/>
      <c r="C1010" s="4"/>
      <c r="D1010" s="117"/>
      <c r="E1010" s="117"/>
      <c r="F1010" s="117"/>
      <c r="G1010" s="117"/>
      <c r="H1010" s="117"/>
      <c r="I1010" s="119"/>
      <c r="J1010" s="117"/>
      <c r="K1010" s="117"/>
      <c r="L1010" s="117"/>
    </row>
    <row r="1011" spans="8:8" ht="15.0">
      <c r="A1011" s="4"/>
      <c r="B1011" s="4"/>
      <c r="C1011" s="4"/>
      <c r="D1011" s="117"/>
      <c r="E1011" s="117"/>
      <c r="F1011" s="117"/>
      <c r="G1011" s="117"/>
      <c r="H1011" s="117"/>
      <c r="I1011" s="119"/>
      <c r="J1011" s="117"/>
      <c r="K1011" s="117"/>
      <c r="L1011" s="117"/>
    </row>
    <row r="1012" spans="8:8" ht="15.0">
      <c r="A1012" s="4"/>
      <c r="B1012" s="4"/>
      <c r="C1012" s="4"/>
      <c r="D1012" s="117"/>
      <c r="E1012" s="117"/>
      <c r="F1012" s="117"/>
      <c r="G1012" s="117"/>
      <c r="H1012" s="117"/>
      <c r="I1012" s="119"/>
      <c r="J1012" s="117"/>
      <c r="K1012" s="117"/>
      <c r="L1012" s="117"/>
    </row>
    <row r="1013" spans="8:8" ht="15.0">
      <c r="A1013" s="4"/>
      <c r="B1013" s="4"/>
      <c r="C1013" s="4"/>
      <c r="D1013" s="117"/>
      <c r="E1013" s="117"/>
      <c r="F1013" s="117"/>
      <c r="G1013" s="117"/>
      <c r="H1013" s="117"/>
      <c r="I1013" s="119"/>
      <c r="J1013" s="117"/>
      <c r="K1013" s="117"/>
      <c r="L1013" s="117"/>
    </row>
    <row r="1014" spans="8:8" ht="15.0">
      <c r="A1014" s="4"/>
      <c r="B1014" s="4"/>
      <c r="C1014" s="4"/>
      <c r="D1014" s="117"/>
      <c r="E1014" s="117"/>
      <c r="F1014" s="117"/>
      <c r="G1014" s="117"/>
      <c r="H1014" s="117"/>
      <c r="I1014" s="119"/>
      <c r="J1014" s="117"/>
      <c r="K1014" s="117"/>
      <c r="L1014" s="117"/>
    </row>
    <row r="1015" spans="8:8" ht="15.0">
      <c r="A1015" s="4"/>
      <c r="B1015" s="4"/>
      <c r="C1015" s="4"/>
      <c r="D1015" s="117"/>
      <c r="E1015" s="117"/>
      <c r="F1015" s="117"/>
      <c r="G1015" s="117"/>
      <c r="H1015" s="117"/>
      <c r="I1015" s="119"/>
      <c r="J1015" s="117"/>
      <c r="K1015" s="117"/>
      <c r="L1015" s="117"/>
    </row>
    <row r="1016" spans="8:8" ht="15.0">
      <c r="A1016" s="4"/>
      <c r="B1016" s="4"/>
      <c r="C1016" s="4"/>
      <c r="D1016" s="117"/>
      <c r="E1016" s="117"/>
      <c r="F1016" s="117"/>
      <c r="G1016" s="117"/>
      <c r="H1016" s="117"/>
      <c r="I1016" s="119"/>
      <c r="J1016" s="117"/>
      <c r="K1016" s="117"/>
      <c r="L1016" s="117"/>
    </row>
    <row r="1017" spans="8:8" ht="15.0">
      <c r="A1017" s="4"/>
      <c r="B1017" s="4"/>
      <c r="C1017" s="4"/>
      <c r="D1017" s="117"/>
      <c r="E1017" s="117"/>
      <c r="F1017" s="117"/>
      <c r="G1017" s="117"/>
      <c r="H1017" s="117"/>
      <c r="I1017" s="119"/>
      <c r="J1017" s="117"/>
      <c r="K1017" s="117"/>
      <c r="L1017" s="117"/>
    </row>
    <row r="1018" spans="8:8" ht="15.0">
      <c r="A1018" s="4"/>
      <c r="B1018" s="4"/>
      <c r="C1018" s="4"/>
      <c r="D1018" s="117"/>
      <c r="E1018" s="117"/>
      <c r="F1018" s="117"/>
      <c r="G1018" s="117"/>
      <c r="H1018" s="117"/>
      <c r="I1018" s="119"/>
      <c r="J1018" s="117"/>
      <c r="K1018" s="117"/>
      <c r="L1018" s="117"/>
    </row>
    <row r="1019" spans="8:8" ht="15.0">
      <c r="A1019" s="4"/>
      <c r="B1019" s="4"/>
      <c r="C1019" s="4"/>
      <c r="D1019" s="117"/>
      <c r="E1019" s="117"/>
      <c r="F1019" s="117"/>
      <c r="G1019" s="117"/>
      <c r="H1019" s="117"/>
      <c r="I1019" s="119"/>
      <c r="J1019" s="117"/>
      <c r="K1019" s="117"/>
      <c r="L1019" s="117"/>
    </row>
    <row r="1020" spans="8:8" ht="15.0">
      <c r="A1020" s="4"/>
      <c r="B1020" s="4"/>
      <c r="C1020" s="4"/>
      <c r="D1020" s="117"/>
      <c r="E1020" s="117"/>
      <c r="F1020" s="117"/>
      <c r="G1020" s="117"/>
      <c r="H1020" s="117"/>
      <c r="I1020" s="119"/>
      <c r="J1020" s="117"/>
      <c r="K1020" s="117"/>
      <c r="L1020" s="117"/>
    </row>
    <row r="1021" spans="8:8" ht="15.0">
      <c r="A1021" s="4"/>
      <c r="B1021" s="4"/>
      <c r="C1021" s="4"/>
      <c r="D1021" s="117"/>
      <c r="E1021" s="117"/>
      <c r="F1021" s="117"/>
      <c r="G1021" s="117"/>
      <c r="H1021" s="117"/>
      <c r="I1021" s="119"/>
      <c r="J1021" s="117"/>
      <c r="K1021" s="117"/>
      <c r="L1021" s="117"/>
    </row>
    <row r="1022" spans="8:8" ht="15.0">
      <c r="A1022" s="4"/>
      <c r="B1022" s="4"/>
      <c r="C1022" s="4"/>
      <c r="D1022" s="117"/>
      <c r="E1022" s="117"/>
      <c r="F1022" s="117"/>
      <c r="G1022" s="117"/>
      <c r="H1022" s="117"/>
      <c r="I1022" s="119"/>
      <c r="J1022" s="117"/>
      <c r="K1022" s="117"/>
      <c r="L1022" s="117"/>
    </row>
    <row r="1023" spans="8:8" ht="15.0">
      <c r="A1023" s="4"/>
      <c r="B1023" s="4"/>
      <c r="C1023" s="4"/>
      <c r="D1023" s="117"/>
      <c r="E1023" s="117"/>
      <c r="F1023" s="117"/>
      <c r="G1023" s="117"/>
      <c r="H1023" s="117"/>
      <c r="I1023" s="119"/>
      <c r="J1023" s="117"/>
      <c r="K1023" s="117"/>
      <c r="L1023" s="117"/>
    </row>
    <row r="1024" spans="8:8" ht="15.0">
      <c r="A1024" s="4"/>
      <c r="B1024" s="4"/>
      <c r="C1024" s="4"/>
      <c r="D1024" s="117"/>
      <c r="E1024" s="117"/>
      <c r="F1024" s="117"/>
      <c r="G1024" s="117"/>
      <c r="H1024" s="117"/>
      <c r="I1024" s="119"/>
      <c r="J1024" s="117"/>
      <c r="K1024" s="117"/>
      <c r="L1024" s="117"/>
    </row>
    <row r="1025" spans="8:8" ht="15.0">
      <c r="A1025" s="4"/>
      <c r="B1025" s="4"/>
      <c r="C1025" s="4"/>
      <c r="D1025" s="117"/>
      <c r="E1025" s="117"/>
      <c r="F1025" s="117"/>
      <c r="G1025" s="117"/>
      <c r="H1025" s="117"/>
      <c r="I1025" s="119"/>
      <c r="J1025" s="117"/>
      <c r="K1025" s="117"/>
      <c r="L1025" s="117"/>
    </row>
    <row r="1026" spans="8:8" ht="15.0">
      <c r="A1026" s="4"/>
      <c r="B1026" s="4"/>
      <c r="C1026" s="4"/>
      <c r="D1026" s="117"/>
      <c r="E1026" s="117"/>
      <c r="F1026" s="117"/>
      <c r="G1026" s="117"/>
      <c r="H1026" s="117"/>
      <c r="I1026" s="119"/>
      <c r="J1026" s="117"/>
      <c r="K1026" s="117"/>
      <c r="L1026" s="117"/>
    </row>
    <row r="1027" spans="8:8" ht="15.0">
      <c r="A1027" s="4"/>
      <c r="B1027" s="4"/>
      <c r="C1027" s="4"/>
      <c r="D1027" s="117"/>
      <c r="E1027" s="117"/>
      <c r="F1027" s="117"/>
      <c r="G1027" s="117"/>
      <c r="H1027" s="117"/>
      <c r="I1027" s="119"/>
      <c r="J1027" s="117"/>
      <c r="K1027" s="117"/>
      <c r="L1027" s="117"/>
    </row>
    <row r="1028" spans="8:8" ht="15.0">
      <c r="A1028" s="4"/>
      <c r="B1028" s="4"/>
      <c r="C1028" s="4"/>
      <c r="D1028" s="117"/>
      <c r="E1028" s="117"/>
      <c r="F1028" s="117"/>
      <c r="G1028" s="117"/>
      <c r="H1028" s="117"/>
      <c r="I1028" s="119"/>
      <c r="J1028" s="117"/>
      <c r="K1028" s="117"/>
      <c r="L1028" s="117"/>
    </row>
    <row r="1029" spans="8:8" ht="15.0">
      <c r="A1029" s="4"/>
      <c r="B1029" s="4"/>
      <c r="C1029" s="4"/>
      <c r="D1029" s="117"/>
      <c r="E1029" s="117"/>
      <c r="F1029" s="117"/>
      <c r="G1029" s="117"/>
      <c r="H1029" s="117"/>
      <c r="I1029" s="119"/>
      <c r="J1029" s="117"/>
      <c r="K1029" s="117"/>
      <c r="L1029" s="117"/>
    </row>
    <row r="1030" spans="8:8" ht="15.0">
      <c r="A1030" s="4"/>
      <c r="B1030" s="4"/>
      <c r="C1030" s="4"/>
      <c r="D1030" s="117"/>
      <c r="E1030" s="117"/>
      <c r="F1030" s="117"/>
      <c r="G1030" s="117"/>
      <c r="H1030" s="117"/>
      <c r="I1030" s="119"/>
      <c r="J1030" s="117"/>
      <c r="K1030" s="117"/>
      <c r="L1030" s="117"/>
    </row>
    <row r="1031" spans="8:8" ht="15.0">
      <c r="A1031" s="4"/>
      <c r="B1031" s="4"/>
      <c r="C1031" s="4"/>
      <c r="D1031" s="117"/>
      <c r="E1031" s="117"/>
      <c r="F1031" s="117"/>
      <c r="G1031" s="117"/>
      <c r="H1031" s="117"/>
      <c r="I1031" s="119"/>
      <c r="J1031" s="117"/>
      <c r="K1031" s="117"/>
      <c r="L1031" s="117"/>
    </row>
    <row r="1032" spans="8:8" ht="15.0">
      <c r="A1032" s="4"/>
      <c r="B1032" s="4"/>
      <c r="C1032" s="4"/>
      <c r="D1032" s="117"/>
      <c r="E1032" s="117"/>
      <c r="F1032" s="117"/>
      <c r="G1032" s="117"/>
      <c r="H1032" s="117"/>
      <c r="I1032" s="119"/>
      <c r="J1032" s="117"/>
      <c r="K1032" s="117"/>
      <c r="L1032" s="117"/>
    </row>
    <row r="1033" spans="8:8" ht="15.0">
      <c r="A1033" s="4"/>
      <c r="B1033" s="4"/>
      <c r="C1033" s="4"/>
      <c r="D1033" s="117"/>
      <c r="E1033" s="117"/>
      <c r="F1033" s="117"/>
      <c r="G1033" s="117"/>
      <c r="H1033" s="117"/>
      <c r="I1033" s="119"/>
      <c r="J1033" s="117"/>
      <c r="K1033" s="117"/>
      <c r="L1033" s="117"/>
    </row>
    <row r="1034" spans="8:8" ht="15.0">
      <c r="A1034" s="4"/>
      <c r="B1034" s="4"/>
      <c r="C1034" s="4"/>
      <c r="D1034" s="117"/>
      <c r="E1034" s="117"/>
      <c r="F1034" s="117"/>
      <c r="G1034" s="117"/>
      <c r="H1034" s="117"/>
      <c r="I1034" s="119"/>
      <c r="J1034" s="117"/>
      <c r="K1034" s="117"/>
      <c r="L1034" s="117"/>
    </row>
    <row r="1035" spans="8:8" ht="15.0">
      <c r="A1035" s="4"/>
      <c r="B1035" s="4"/>
      <c r="C1035" s="4"/>
      <c r="D1035" s="117"/>
      <c r="E1035" s="117"/>
      <c r="F1035" s="117"/>
      <c r="G1035" s="117"/>
      <c r="H1035" s="117"/>
      <c r="I1035" s="119"/>
      <c r="J1035" s="117"/>
      <c r="K1035" s="117"/>
      <c r="L1035" s="117"/>
    </row>
    <row r="1036" spans="8:8" ht="15.0">
      <c r="A1036" s="4"/>
      <c r="B1036" s="4"/>
      <c r="C1036" s="4"/>
      <c r="D1036" s="117"/>
      <c r="E1036" s="117"/>
      <c r="F1036" s="117"/>
      <c r="G1036" s="117"/>
      <c r="H1036" s="117"/>
      <c r="I1036" s="119"/>
      <c r="J1036" s="117"/>
      <c r="K1036" s="117"/>
      <c r="L1036" s="117"/>
    </row>
    <row r="1037" spans="8:8" ht="15.0">
      <c r="A1037" s="4"/>
      <c r="B1037" s="4"/>
      <c r="C1037" s="4"/>
      <c r="D1037" s="117"/>
      <c r="E1037" s="117"/>
      <c r="F1037" s="117"/>
      <c r="G1037" s="117"/>
      <c r="H1037" s="117"/>
      <c r="I1037" s="119"/>
      <c r="J1037" s="117"/>
      <c r="K1037" s="117"/>
      <c r="L1037" s="117"/>
    </row>
    <row r="1038" spans="8:8" ht="15.0">
      <c r="A1038" s="4"/>
      <c r="B1038" s="4"/>
      <c r="C1038" s="4"/>
      <c r="D1038" s="117"/>
      <c r="E1038" s="117"/>
      <c r="F1038" s="117"/>
      <c r="G1038" s="117"/>
      <c r="H1038" s="117"/>
      <c r="I1038" s="119"/>
      <c r="J1038" s="117"/>
      <c r="K1038" s="117"/>
      <c r="L1038" s="117"/>
    </row>
    <row r="1039" spans="8:8" ht="15.0">
      <c r="A1039" s="4"/>
      <c r="B1039" s="4"/>
      <c r="C1039" s="4"/>
      <c r="D1039" s="117"/>
      <c r="E1039" s="117"/>
      <c r="F1039" s="117"/>
      <c r="G1039" s="117"/>
      <c r="H1039" s="117"/>
      <c r="I1039" s="119"/>
      <c r="J1039" s="117"/>
      <c r="K1039" s="117"/>
      <c r="L1039" s="117"/>
    </row>
    <row r="1040" spans="8:8" ht="15.0">
      <c r="A1040" s="4"/>
      <c r="B1040" s="4"/>
      <c r="C1040" s="4"/>
      <c r="D1040" s="117"/>
      <c r="E1040" s="117"/>
      <c r="F1040" s="117"/>
      <c r="G1040" s="117"/>
      <c r="H1040" s="117"/>
      <c r="I1040" s="119"/>
      <c r="J1040" s="117"/>
      <c r="K1040" s="117"/>
      <c r="L1040" s="117"/>
    </row>
    <row r="1041" spans="8:8" ht="15.0">
      <c r="A1041" s="4"/>
      <c r="B1041" s="4"/>
      <c r="C1041" s="4"/>
      <c r="D1041" s="117"/>
      <c r="E1041" s="117"/>
      <c r="F1041" s="117"/>
      <c r="G1041" s="117"/>
      <c r="H1041" s="117"/>
      <c r="I1041" s="119"/>
      <c r="J1041" s="117"/>
      <c r="K1041" s="117"/>
      <c r="L1041" s="117"/>
    </row>
    <row r="1042" spans="8:8" ht="15.0">
      <c r="A1042" s="4"/>
      <c r="B1042" s="4"/>
      <c r="C1042" s="4"/>
      <c r="D1042" s="117"/>
      <c r="E1042" s="117"/>
      <c r="F1042" s="117"/>
      <c r="G1042" s="117"/>
      <c r="H1042" s="117"/>
      <c r="I1042" s="119"/>
      <c r="J1042" s="117"/>
      <c r="K1042" s="117"/>
      <c r="L1042" s="117"/>
    </row>
    <row r="1043" spans="8:8" ht="15.0">
      <c r="A1043" s="4"/>
      <c r="B1043" s="4"/>
      <c r="C1043" s="4"/>
      <c r="D1043" s="117"/>
      <c r="E1043" s="117"/>
      <c r="F1043" s="117"/>
      <c r="G1043" s="117"/>
      <c r="H1043" s="117"/>
      <c r="I1043" s="119"/>
      <c r="J1043" s="117"/>
      <c r="K1043" s="117"/>
      <c r="L1043" s="117"/>
    </row>
    <row r="1044" spans="8:8" ht="15.0">
      <c r="A1044" s="4"/>
      <c r="B1044" s="4"/>
      <c r="C1044" s="4"/>
      <c r="D1044" s="117"/>
      <c r="E1044" s="117"/>
      <c r="F1044" s="117"/>
      <c r="G1044" s="117"/>
      <c r="H1044" s="117"/>
      <c r="I1044" s="119"/>
      <c r="J1044" s="117"/>
      <c r="K1044" s="117"/>
      <c r="L1044" s="117"/>
    </row>
    <row r="1045" spans="8:8" ht="15.0">
      <c r="A1045" s="4"/>
      <c r="B1045" s="4"/>
      <c r="C1045" s="4"/>
      <c r="D1045" s="117"/>
      <c r="E1045" s="117"/>
      <c r="F1045" s="117"/>
      <c r="G1045" s="117"/>
      <c r="H1045" s="117"/>
      <c r="I1045" s="119"/>
      <c r="J1045" s="117"/>
      <c r="K1045" s="117"/>
      <c r="L1045" s="117"/>
    </row>
    <row r="1046" spans="8:8" ht="15.0">
      <c r="A1046" s="4"/>
      <c r="B1046" s="4"/>
      <c r="C1046" s="4"/>
      <c r="D1046" s="117"/>
      <c r="E1046" s="117"/>
      <c r="F1046" s="117"/>
      <c r="G1046" s="117"/>
      <c r="H1046" s="117"/>
      <c r="I1046" s="119"/>
      <c r="J1046" s="117"/>
      <c r="K1046" s="117"/>
      <c r="L1046" s="117"/>
    </row>
    <row r="1047" spans="8:8" ht="15.0">
      <c r="A1047" s="4"/>
      <c r="B1047" s="4"/>
      <c r="C1047" s="4"/>
      <c r="D1047" s="117"/>
      <c r="E1047" s="117"/>
      <c r="F1047" s="117"/>
      <c r="G1047" s="117"/>
      <c r="H1047" s="117"/>
      <c r="I1047" s="119"/>
      <c r="J1047" s="117"/>
      <c r="K1047" s="117"/>
      <c r="L1047" s="117"/>
    </row>
    <row r="1048" spans="8:8" ht="15.0">
      <c r="A1048" s="4"/>
      <c r="B1048" s="4"/>
      <c r="C1048" s="4"/>
      <c r="D1048" s="117"/>
      <c r="E1048" s="117"/>
      <c r="F1048" s="117"/>
      <c r="G1048" s="117"/>
      <c r="H1048" s="117"/>
      <c r="I1048" s="119"/>
      <c r="J1048" s="117"/>
      <c r="K1048" s="117"/>
      <c r="L1048" s="117"/>
    </row>
    <row r="1049" spans="8:8" ht="15.0">
      <c r="A1049" s="4"/>
      <c r="B1049" s="4"/>
      <c r="C1049" s="4"/>
      <c r="D1049" s="117"/>
      <c r="E1049" s="117"/>
      <c r="F1049" s="117"/>
      <c r="G1049" s="117"/>
      <c r="H1049" s="117"/>
      <c r="I1049" s="119"/>
      <c r="J1049" s="117"/>
      <c r="K1049" s="117"/>
      <c r="L1049" s="117"/>
    </row>
    <row r="1050" spans="8:8" ht="15.0">
      <c r="A1050" s="4"/>
      <c r="B1050" s="4"/>
      <c r="C1050" s="4"/>
      <c r="D1050" s="117"/>
      <c r="E1050" s="117"/>
      <c r="F1050" s="117"/>
      <c r="G1050" s="117"/>
      <c r="H1050" s="117"/>
      <c r="I1050" s="119"/>
      <c r="J1050" s="117"/>
      <c r="K1050" s="117"/>
      <c r="L1050" s="117"/>
    </row>
    <row r="1051" spans="8:8" ht="15.0">
      <c r="A1051" s="4"/>
      <c r="B1051" s="4"/>
      <c r="C1051" s="4"/>
      <c r="D1051" s="117"/>
      <c r="E1051" s="117"/>
      <c r="F1051" s="117"/>
      <c r="G1051" s="117"/>
      <c r="H1051" s="117"/>
      <c r="I1051" s="119"/>
      <c r="J1051" s="117"/>
      <c r="K1051" s="117"/>
      <c r="L1051" s="117"/>
    </row>
    <row r="1052" spans="8:8" ht="15.0">
      <c r="A1052" s="4"/>
      <c r="B1052" s="4"/>
      <c r="C1052" s="4"/>
      <c r="D1052" s="117"/>
      <c r="E1052" s="117"/>
      <c r="F1052" s="117"/>
      <c r="G1052" s="117"/>
      <c r="H1052" s="117"/>
      <c r="I1052" s="119"/>
      <c r="J1052" s="117"/>
      <c r="K1052" s="117"/>
      <c r="L1052" s="117"/>
    </row>
    <row r="1053" spans="8:8" ht="15.0">
      <c r="A1053" s="4"/>
      <c r="B1053" s="4"/>
      <c r="C1053" s="4"/>
      <c r="D1053" s="117"/>
      <c r="E1053" s="117"/>
      <c r="F1053" s="117"/>
      <c r="G1053" s="117"/>
      <c r="H1053" s="117"/>
      <c r="I1053" s="119"/>
      <c r="J1053" s="117"/>
      <c r="K1053" s="117"/>
      <c r="L1053" s="117"/>
    </row>
    <row r="1054" spans="8:8" ht="15.0">
      <c r="A1054" s="4"/>
      <c r="B1054" s="4"/>
      <c r="C1054" s="4"/>
      <c r="D1054" s="117"/>
      <c r="E1054" s="117"/>
      <c r="F1054" s="117"/>
      <c r="G1054" s="117"/>
      <c r="H1054" s="117"/>
      <c r="I1054" s="119"/>
      <c r="J1054" s="117"/>
      <c r="K1054" s="117"/>
      <c r="L1054" s="117"/>
    </row>
    <row r="1055" spans="8:8" ht="15.0">
      <c r="A1055" s="4"/>
      <c r="B1055" s="4"/>
      <c r="C1055" s="4"/>
      <c r="D1055" s="117"/>
      <c r="E1055" s="117"/>
      <c r="F1055" s="117"/>
      <c r="G1055" s="117"/>
      <c r="H1055" s="117"/>
      <c r="I1055" s="119"/>
      <c r="J1055" s="117"/>
      <c r="K1055" s="117"/>
      <c r="L1055" s="117"/>
    </row>
    <row r="1056" spans="8:8" ht="15.0">
      <c r="A1056" s="4"/>
      <c r="B1056" s="4"/>
      <c r="C1056" s="4"/>
      <c r="D1056" s="117"/>
      <c r="E1056" s="117"/>
      <c r="F1056" s="117"/>
      <c r="G1056" s="117"/>
      <c r="H1056" s="117"/>
      <c r="I1056" s="119"/>
      <c r="J1056" s="117"/>
      <c r="K1056" s="117"/>
      <c r="L1056" s="117"/>
    </row>
    <row r="1057" spans="8:8" ht="15.0">
      <c r="A1057" s="4"/>
      <c r="B1057" s="4"/>
      <c r="C1057" s="4"/>
      <c r="D1057" s="117"/>
      <c r="E1057" s="117"/>
      <c r="F1057" s="117"/>
      <c r="G1057" s="117"/>
      <c r="H1057" s="117"/>
      <c r="I1057" s="119"/>
      <c r="J1057" s="117"/>
      <c r="K1057" s="117"/>
      <c r="L1057" s="117"/>
    </row>
    <row r="1058" spans="8:8" ht="15.0">
      <c r="A1058" s="4"/>
      <c r="B1058" s="4"/>
      <c r="C1058" s="4"/>
      <c r="D1058" s="117"/>
      <c r="E1058" s="117"/>
      <c r="F1058" s="117"/>
      <c r="G1058" s="117"/>
      <c r="H1058" s="117"/>
      <c r="I1058" s="119"/>
      <c r="J1058" s="117"/>
      <c r="K1058" s="117"/>
      <c r="L1058" s="117"/>
    </row>
    <row r="1059" spans="8:8" ht="15.0">
      <c r="A1059" s="4"/>
      <c r="B1059" s="4"/>
      <c r="C1059" s="4"/>
      <c r="D1059" s="117"/>
      <c r="E1059" s="117"/>
      <c r="F1059" s="117"/>
      <c r="G1059" s="117"/>
      <c r="H1059" s="117"/>
      <c r="I1059" s="119"/>
      <c r="J1059" s="117"/>
      <c r="K1059" s="117"/>
      <c r="L1059" s="117"/>
    </row>
    <row r="1060" spans="8:8" ht="15.0">
      <c r="A1060" s="4"/>
      <c r="B1060" s="4"/>
      <c r="C1060" s="4"/>
      <c r="D1060" s="117"/>
      <c r="E1060" s="117"/>
      <c r="F1060" s="117"/>
      <c r="G1060" s="117"/>
      <c r="H1060" s="117"/>
      <c r="I1060" s="119"/>
      <c r="J1060" s="117"/>
      <c r="K1060" s="117"/>
      <c r="L1060" s="117"/>
    </row>
    <row r="1061" spans="8:8" ht="15.0">
      <c r="A1061" s="4"/>
      <c r="B1061" s="4"/>
      <c r="C1061" s="4"/>
      <c r="D1061" s="117"/>
      <c r="E1061" s="117"/>
      <c r="F1061" s="117"/>
      <c r="G1061" s="117"/>
      <c r="H1061" s="117"/>
      <c r="I1061" s="119"/>
      <c r="J1061" s="117"/>
      <c r="K1061" s="117"/>
      <c r="L1061" s="117"/>
    </row>
    <row r="1062" spans="8:8" ht="15.0">
      <c r="A1062" s="4"/>
      <c r="B1062" s="4"/>
      <c r="C1062" s="4"/>
      <c r="D1062" s="117"/>
      <c r="E1062" s="117"/>
      <c r="F1062" s="117"/>
      <c r="G1062" s="117"/>
      <c r="H1062" s="117"/>
      <c r="I1062" s="119"/>
      <c r="J1062" s="117"/>
      <c r="K1062" s="117"/>
      <c r="L1062" s="117"/>
    </row>
    <row r="1063" spans="8:8" ht="15.0">
      <c r="A1063" s="4"/>
      <c r="B1063" s="4"/>
      <c r="C1063" s="4"/>
      <c r="D1063" s="117"/>
      <c r="E1063" s="117"/>
      <c r="F1063" s="117"/>
      <c r="G1063" s="117"/>
      <c r="H1063" s="117"/>
      <c r="I1063" s="119"/>
      <c r="J1063" s="117"/>
      <c r="K1063" s="117"/>
      <c r="L1063" s="117"/>
    </row>
    <row r="1064" spans="8:8" ht="15.0">
      <c r="A1064" s="4"/>
      <c r="B1064" s="4"/>
      <c r="C1064" s="4"/>
      <c r="D1064" s="117"/>
      <c r="E1064" s="117"/>
      <c r="F1064" s="117"/>
      <c r="G1064" s="117"/>
      <c r="H1064" s="117"/>
      <c r="I1064" s="119"/>
      <c r="J1064" s="117"/>
      <c r="K1064" s="117"/>
      <c r="L1064" s="117"/>
    </row>
    <row r="1065" spans="8:8" ht="15.0">
      <c r="A1065" s="4"/>
      <c r="B1065" s="4"/>
      <c r="C1065" s="4"/>
      <c r="D1065" s="117"/>
      <c r="E1065" s="117"/>
      <c r="F1065" s="117"/>
      <c r="G1065" s="117"/>
      <c r="H1065" s="117"/>
      <c r="I1065" s="119"/>
      <c r="J1065" s="117"/>
      <c r="K1065" s="117"/>
      <c r="L1065" s="117"/>
    </row>
    <row r="1066" spans="8:8" ht="15.0">
      <c r="A1066" s="4"/>
      <c r="B1066" s="4"/>
      <c r="C1066" s="4"/>
      <c r="D1066" s="117"/>
      <c r="E1066" s="117"/>
      <c r="F1066" s="117"/>
      <c r="G1066" s="117"/>
      <c r="H1066" s="117"/>
      <c r="I1066" s="119"/>
      <c r="J1066" s="117"/>
      <c r="K1066" s="117"/>
      <c r="L1066" s="117"/>
    </row>
    <row r="1067" spans="8:8" ht="15.0">
      <c r="A1067" s="4"/>
      <c r="B1067" s="4"/>
      <c r="C1067" s="4"/>
      <c r="D1067" s="117"/>
      <c r="E1067" s="117"/>
      <c r="F1067" s="117"/>
      <c r="G1067" s="117"/>
      <c r="H1067" s="117"/>
      <c r="I1067" s="119"/>
      <c r="J1067" s="117"/>
      <c r="K1067" s="117"/>
      <c r="L1067" s="117"/>
    </row>
    <row r="1068" spans="8:8" ht="15.0">
      <c r="A1068" s="4"/>
      <c r="B1068" s="4"/>
      <c r="C1068" s="4"/>
      <c r="D1068" s="117"/>
      <c r="E1068" s="117"/>
      <c r="F1068" s="117"/>
      <c r="G1068" s="117"/>
      <c r="H1068" s="117"/>
      <c r="I1068" s="119"/>
      <c r="J1068" s="117"/>
      <c r="K1068" s="117"/>
      <c r="L1068" s="117"/>
    </row>
    <row r="1069" spans="8:8" ht="15.0">
      <c r="A1069" s="4"/>
      <c r="B1069" s="4"/>
      <c r="C1069" s="4"/>
      <c r="D1069" s="117"/>
      <c r="E1069" s="117"/>
      <c r="F1069" s="117"/>
      <c r="G1069" s="117"/>
      <c r="H1069" s="117"/>
      <c r="I1069" s="119"/>
      <c r="J1069" s="117"/>
      <c r="K1069" s="117"/>
      <c r="L1069" s="117"/>
    </row>
    <row r="1070" spans="8:8" ht="15.0">
      <c r="A1070" s="4"/>
      <c r="B1070" s="4"/>
      <c r="C1070" s="4"/>
      <c r="D1070" s="117"/>
      <c r="E1070" s="117"/>
      <c r="F1070" s="117"/>
      <c r="G1070" s="117"/>
      <c r="H1070" s="117"/>
      <c r="I1070" s="119"/>
      <c r="J1070" s="117"/>
      <c r="K1070" s="117"/>
      <c r="L1070" s="117"/>
    </row>
    <row r="1071" spans="8:8" ht="15.0">
      <c r="A1071" s="4"/>
      <c r="B1071" s="4"/>
      <c r="C1071" s="4"/>
      <c r="D1071" s="117"/>
      <c r="E1071" s="117"/>
      <c r="F1071" s="117"/>
      <c r="G1071" s="117"/>
      <c r="H1071" s="117"/>
      <c r="I1071" s="119"/>
      <c r="J1071" s="117"/>
      <c r="K1071" s="117"/>
      <c r="L1071" s="117"/>
    </row>
    <row r="1072" spans="8:8" ht="15.0">
      <c r="A1072" s="4"/>
      <c r="B1072" s="4"/>
      <c r="C1072" s="4"/>
      <c r="D1072" s="117"/>
      <c r="E1072" s="117"/>
      <c r="F1072" s="117"/>
      <c r="G1072" s="117"/>
      <c r="H1072" s="117"/>
      <c r="I1072" s="119"/>
      <c r="J1072" s="117"/>
      <c r="K1072" s="117"/>
      <c r="L1072" s="117"/>
    </row>
    <row r="1073" spans="8:8" ht="15.0">
      <c r="A1073" s="4"/>
      <c r="B1073" s="4"/>
      <c r="C1073" s="4"/>
      <c r="D1073" s="117"/>
      <c r="E1073" s="117"/>
      <c r="F1073" s="117"/>
      <c r="G1073" s="117"/>
      <c r="H1073" s="117"/>
      <c r="I1073" s="119"/>
      <c r="J1073" s="117"/>
      <c r="K1073" s="117"/>
      <c r="L1073" s="117"/>
    </row>
    <row r="1074" spans="8:8" ht="15.0">
      <c r="A1074" s="4"/>
      <c r="B1074" s="4"/>
      <c r="C1074" s="4"/>
      <c r="D1074" s="117"/>
      <c r="E1074" s="117"/>
      <c r="F1074" s="117"/>
      <c r="G1074" s="117"/>
      <c r="H1074" s="117"/>
      <c r="I1074" s="119"/>
      <c r="J1074" s="117"/>
      <c r="K1074" s="117"/>
      <c r="L1074" s="117"/>
    </row>
    <row r="1075" spans="8:8" ht="15.0">
      <c r="A1075" s="4"/>
      <c r="B1075" s="4"/>
      <c r="C1075" s="4"/>
      <c r="D1075" s="117"/>
      <c r="E1075" s="117"/>
      <c r="F1075" s="117"/>
      <c r="G1075" s="117"/>
      <c r="H1075" s="117"/>
      <c r="I1075" s="119"/>
      <c r="J1075" s="117"/>
      <c r="K1075" s="117"/>
      <c r="L1075" s="117"/>
    </row>
    <row r="1076" spans="8:8" ht="15.0">
      <c r="A1076" s="4"/>
      <c r="B1076" s="4"/>
      <c r="C1076" s="4"/>
      <c r="D1076" s="117"/>
      <c r="E1076" s="117"/>
      <c r="F1076" s="117"/>
      <c r="G1076" s="117"/>
      <c r="H1076" s="117"/>
      <c r="I1076" s="119"/>
      <c r="J1076" s="117"/>
      <c r="K1076" s="117"/>
      <c r="L1076" s="117"/>
    </row>
    <row r="1077" spans="8:8" ht="15.0">
      <c r="A1077" s="4"/>
      <c r="B1077" s="4"/>
      <c r="C1077" s="4"/>
      <c r="D1077" s="117"/>
      <c r="E1077" s="117"/>
      <c r="F1077" s="117"/>
      <c r="G1077" s="117"/>
      <c r="H1077" s="117"/>
      <c r="I1077" s="119"/>
      <c r="J1077" s="117"/>
      <c r="K1077" s="117"/>
      <c r="L1077" s="117"/>
    </row>
    <row r="1078" spans="8:8" ht="15.0">
      <c r="A1078" s="4"/>
      <c r="B1078" s="4"/>
      <c r="C1078" s="4"/>
      <c r="D1078" s="117"/>
      <c r="E1078" s="117"/>
      <c r="F1078" s="117"/>
      <c r="G1078" s="117"/>
      <c r="H1078" s="117"/>
      <c r="I1078" s="119"/>
      <c r="J1078" s="117"/>
      <c r="K1078" s="117"/>
      <c r="L1078" s="117"/>
    </row>
    <row r="1079" spans="8:8" ht="15.0">
      <c r="A1079" s="4"/>
      <c r="B1079" s="4"/>
      <c r="C1079" s="4"/>
      <c r="D1079" s="117"/>
      <c r="E1079" s="117"/>
      <c r="F1079" s="117"/>
      <c r="G1079" s="117"/>
      <c r="H1079" s="117"/>
      <c r="I1079" s="119"/>
      <c r="J1079" s="117"/>
      <c r="K1079" s="117"/>
      <c r="L1079" s="117"/>
    </row>
    <row r="1080" spans="8:8" ht="15.0">
      <c r="A1080" s="4"/>
      <c r="B1080" s="4"/>
      <c r="C1080" s="4"/>
      <c r="D1080" s="117"/>
      <c r="E1080" s="117"/>
      <c r="F1080" s="117"/>
      <c r="G1080" s="117"/>
      <c r="H1080" s="117"/>
      <c r="I1080" s="119"/>
      <c r="J1080" s="117"/>
      <c r="K1080" s="117"/>
      <c r="L1080" s="117"/>
    </row>
    <row r="1081" spans="8:8" ht="15.0">
      <c r="A1081" s="4"/>
      <c r="B1081" s="4"/>
      <c r="C1081" s="4"/>
      <c r="D1081" s="117"/>
      <c r="E1081" s="117"/>
      <c r="F1081" s="117"/>
      <c r="G1081" s="117"/>
      <c r="H1081" s="117"/>
      <c r="I1081" s="119"/>
      <c r="J1081" s="117"/>
      <c r="K1081" s="117"/>
      <c r="L1081" s="117"/>
    </row>
    <row r="1082" spans="8:8" ht="15.0">
      <c r="A1082" s="4"/>
      <c r="B1082" s="4"/>
      <c r="C1082" s="4"/>
      <c r="D1082" s="117"/>
      <c r="E1082" s="117"/>
      <c r="F1082" s="117"/>
      <c r="G1082" s="117"/>
      <c r="H1082" s="117"/>
      <c r="I1082" s="119"/>
      <c r="J1082" s="117"/>
      <c r="K1082" s="117"/>
      <c r="L1082" s="117"/>
    </row>
    <row r="1083" spans="8:8" ht="15.0">
      <c r="A1083" s="4"/>
      <c r="B1083" s="4"/>
      <c r="C1083" s="4"/>
      <c r="D1083" s="117"/>
      <c r="E1083" s="117"/>
      <c r="F1083" s="117"/>
      <c r="G1083" s="117"/>
      <c r="H1083" s="117"/>
      <c r="I1083" s="119"/>
      <c r="J1083" s="117"/>
      <c r="K1083" s="117"/>
      <c r="L1083" s="117"/>
    </row>
    <row r="1084" spans="8:8" ht="15.0">
      <c r="A1084" s="4"/>
      <c r="B1084" s="4"/>
      <c r="C1084" s="4"/>
      <c r="D1084" s="117"/>
      <c r="E1084" s="117"/>
      <c r="F1084" s="117"/>
      <c r="G1084" s="117"/>
      <c r="H1084" s="117"/>
      <c r="I1084" s="119"/>
      <c r="J1084" s="117"/>
      <c r="K1084" s="117"/>
      <c r="L1084" s="117"/>
    </row>
    <row r="1085" spans="8:8" ht="15.0">
      <c r="A1085" s="4"/>
      <c r="B1085" s="4"/>
      <c r="C1085" s="4"/>
      <c r="D1085" s="117"/>
      <c r="E1085" s="117"/>
      <c r="F1085" s="117"/>
      <c r="G1085" s="117"/>
      <c r="H1085" s="117"/>
      <c r="I1085" s="119"/>
      <c r="J1085" s="117"/>
      <c r="K1085" s="117"/>
      <c r="L1085" s="117"/>
    </row>
    <row r="1086" spans="8:8" ht="15.0">
      <c r="A1086" s="4"/>
      <c r="B1086" s="4"/>
      <c r="C1086" s="4"/>
      <c r="D1086" s="117"/>
      <c r="E1086" s="117"/>
      <c r="F1086" s="117"/>
      <c r="G1086" s="117"/>
      <c r="H1086" s="117"/>
      <c r="I1086" s="119"/>
      <c r="J1086" s="117"/>
      <c r="K1086" s="117"/>
      <c r="L1086" s="117"/>
    </row>
    <row r="1087" spans="8:8" ht="15.0">
      <c r="A1087" s="4"/>
      <c r="B1087" s="4"/>
      <c r="C1087" s="4"/>
      <c r="D1087" s="117"/>
      <c r="E1087" s="117"/>
      <c r="F1087" s="117"/>
      <c r="G1087" s="117"/>
      <c r="H1087" s="117"/>
      <c r="I1087" s="119"/>
      <c r="J1087" s="117"/>
      <c r="K1087" s="117"/>
      <c r="L1087" s="117"/>
    </row>
    <row r="1088" spans="8:8" ht="15.0">
      <c r="A1088" s="4"/>
      <c r="B1088" s="4"/>
      <c r="C1088" s="4"/>
      <c r="D1088" s="117"/>
      <c r="E1088" s="117"/>
      <c r="F1088" s="117"/>
      <c r="G1088" s="117"/>
      <c r="H1088" s="117"/>
      <c r="I1088" s="119"/>
      <c r="J1088" s="117"/>
      <c r="K1088" s="117"/>
      <c r="L1088" s="117"/>
    </row>
    <row r="1089" spans="8:8" ht="15.0">
      <c r="A1089" s="4"/>
      <c r="B1089" s="4"/>
      <c r="C1089" s="4"/>
      <c r="D1089" s="117"/>
      <c r="E1089" s="117"/>
      <c r="F1089" s="117"/>
      <c r="G1089" s="117"/>
      <c r="H1089" s="117"/>
      <c r="I1089" s="119"/>
      <c r="J1089" s="117"/>
      <c r="K1089" s="117"/>
      <c r="L1089" s="117"/>
    </row>
    <row r="1090" spans="8:8" ht="15.0">
      <c r="A1090" s="4"/>
      <c r="B1090" s="4"/>
      <c r="C1090" s="4"/>
      <c r="D1090" s="117"/>
      <c r="E1090" s="117"/>
      <c r="F1090" s="117"/>
      <c r="G1090" s="117"/>
      <c r="H1090" s="117"/>
      <c r="I1090" s="119"/>
      <c r="J1090" s="117"/>
      <c r="K1090" s="117"/>
      <c r="L1090" s="117"/>
    </row>
    <row r="1091" spans="8:8" ht="15.0">
      <c r="A1091" s="4"/>
      <c r="B1091" s="4"/>
      <c r="C1091" s="4"/>
      <c r="D1091" s="117"/>
      <c r="E1091" s="117"/>
      <c r="F1091" s="117"/>
      <c r="G1091" s="117"/>
      <c r="H1091" s="117"/>
      <c r="I1091" s="119"/>
      <c r="J1091" s="117"/>
      <c r="K1091" s="117"/>
      <c r="L1091" s="117"/>
    </row>
    <row r="1092" spans="8:8" ht="15.0">
      <c r="A1092" s="4"/>
      <c r="B1092" s="4"/>
      <c r="C1092" s="4"/>
      <c r="D1092" s="117"/>
      <c r="E1092" s="117"/>
      <c r="F1092" s="117"/>
      <c r="G1092" s="117"/>
      <c r="H1092" s="117"/>
      <c r="I1092" s="119"/>
      <c r="J1092" s="117"/>
      <c r="K1092" s="117"/>
      <c r="L1092" s="117"/>
    </row>
    <row r="1093" spans="8:8" ht="15.0">
      <c r="A1093" s="4"/>
      <c r="B1093" s="4"/>
      <c r="C1093" s="4"/>
      <c r="D1093" s="117"/>
      <c r="E1093" s="117"/>
      <c r="F1093" s="117"/>
      <c r="G1093" s="117"/>
      <c r="H1093" s="117"/>
      <c r="I1093" s="119"/>
      <c r="J1093" s="117"/>
      <c r="K1093" s="117"/>
      <c r="L1093" s="117"/>
    </row>
    <row r="1094" spans="8:8" ht="15.0">
      <c r="A1094" s="4"/>
      <c r="B1094" s="4"/>
      <c r="C1094" s="4"/>
      <c r="D1094" s="117"/>
      <c r="E1094" s="117"/>
      <c r="F1094" s="117"/>
      <c r="G1094" s="117"/>
      <c r="H1094" s="117"/>
      <c r="I1094" s="119"/>
      <c r="J1094" s="117"/>
      <c r="K1094" s="117"/>
      <c r="L1094" s="117"/>
    </row>
    <row r="1095" spans="8:8" ht="15.0">
      <c r="A1095" s="4"/>
      <c r="B1095" s="4"/>
      <c r="C1095" s="4"/>
      <c r="D1095" s="117"/>
      <c r="E1095" s="117"/>
      <c r="F1095" s="117"/>
      <c r="G1095" s="117"/>
      <c r="H1095" s="117"/>
      <c r="I1095" s="119"/>
      <c r="J1095" s="117"/>
      <c r="K1095" s="117"/>
      <c r="L1095" s="117"/>
    </row>
    <row r="1096" spans="8:8" ht="15.0">
      <c r="A1096" s="4"/>
      <c r="B1096" s="4"/>
      <c r="C1096" s="4"/>
      <c r="D1096" s="117"/>
      <c r="E1096" s="117"/>
      <c r="F1096" s="117"/>
      <c r="G1096" s="117"/>
      <c r="H1096" s="117"/>
      <c r="I1096" s="119"/>
      <c r="J1096" s="117"/>
      <c r="K1096" s="117"/>
      <c r="L1096" s="117"/>
    </row>
    <row r="1097" spans="8:8" ht="15.0">
      <c r="A1097" s="4"/>
      <c r="B1097" s="4"/>
      <c r="C1097" s="4"/>
      <c r="D1097" s="117"/>
      <c r="E1097" s="117"/>
      <c r="F1097" s="117"/>
      <c r="G1097" s="117"/>
      <c r="H1097" s="117"/>
      <c r="I1097" s="119"/>
      <c r="J1097" s="117"/>
      <c r="K1097" s="117"/>
      <c r="L1097" s="117"/>
    </row>
    <row r="1098" spans="8:8" ht="15.0">
      <c r="A1098" s="4"/>
      <c r="B1098" s="4"/>
      <c r="C1098" s="4"/>
      <c r="D1098" s="117"/>
      <c r="E1098" s="117"/>
      <c r="F1098" s="117"/>
      <c r="G1098" s="117"/>
      <c r="H1098" s="117"/>
      <c r="I1098" s="119"/>
      <c r="J1098" s="117"/>
      <c r="K1098" s="117"/>
      <c r="L1098" s="117"/>
    </row>
    <row r="1099" spans="8:8" ht="15.0">
      <c r="A1099" s="4"/>
      <c r="B1099" s="4"/>
      <c r="C1099" s="4"/>
      <c r="D1099" s="117"/>
      <c r="E1099" s="117"/>
      <c r="F1099" s="117"/>
      <c r="G1099" s="117"/>
      <c r="H1099" s="117"/>
      <c r="I1099" s="119"/>
      <c r="J1099" s="117"/>
      <c r="K1099" s="117"/>
      <c r="L1099" s="117"/>
    </row>
    <row r="1100" spans="8:8" ht="15.0">
      <c r="A1100" s="4"/>
      <c r="B1100" s="4"/>
      <c r="C1100" s="4"/>
      <c r="D1100" s="117"/>
      <c r="E1100" s="117"/>
      <c r="F1100" s="117"/>
      <c r="G1100" s="117"/>
      <c r="H1100" s="117"/>
      <c r="I1100" s="119"/>
      <c r="J1100" s="117"/>
      <c r="K1100" s="117"/>
      <c r="L1100" s="117"/>
    </row>
    <row r="1101" spans="8:8" ht="15.0">
      <c r="A1101" s="4"/>
      <c r="B1101" s="4"/>
      <c r="C1101" s="4"/>
      <c r="D1101" s="117"/>
      <c r="E1101" s="117"/>
      <c r="F1101" s="117"/>
      <c r="G1101" s="117"/>
      <c r="H1101" s="117"/>
      <c r="I1101" s="119"/>
      <c r="J1101" s="117"/>
      <c r="K1101" s="117"/>
      <c r="L1101" s="117"/>
    </row>
    <row r="1102" spans="8:8" ht="15.0">
      <c r="A1102" s="4"/>
      <c r="B1102" s="4"/>
      <c r="C1102" s="4"/>
      <c r="D1102" s="117"/>
      <c r="E1102" s="117"/>
      <c r="F1102" s="117"/>
      <c r="G1102" s="117"/>
      <c r="H1102" s="117"/>
      <c r="I1102" s="119"/>
      <c r="J1102" s="117"/>
      <c r="K1102" s="117"/>
      <c r="L1102" s="117"/>
    </row>
    <row r="1103" spans="8:8" ht="15.0">
      <c r="A1103" s="4"/>
      <c r="B1103" s="4"/>
      <c r="C1103" s="4"/>
      <c r="D1103" s="117"/>
      <c r="E1103" s="117"/>
      <c r="F1103" s="117"/>
      <c r="G1103" s="117"/>
      <c r="H1103" s="117"/>
      <c r="I1103" s="119"/>
      <c r="J1103" s="117"/>
      <c r="K1103" s="117"/>
      <c r="L1103" s="117"/>
    </row>
    <row r="1104" spans="8:8" ht="15.0">
      <c r="A1104" s="4"/>
      <c r="B1104" s="4"/>
      <c r="C1104" s="4"/>
      <c r="D1104" s="117"/>
      <c r="E1104" s="117"/>
      <c r="F1104" s="117"/>
      <c r="G1104" s="117"/>
      <c r="H1104" s="117"/>
      <c r="I1104" s="119"/>
      <c r="J1104" s="117"/>
      <c r="K1104" s="117"/>
      <c r="L1104" s="117"/>
    </row>
    <row r="1105" spans="8:8" ht="15.0">
      <c r="A1105" s="4"/>
      <c r="B1105" s="4"/>
      <c r="C1105" s="4"/>
      <c r="D1105" s="117"/>
      <c r="E1105" s="117"/>
      <c r="F1105" s="117"/>
      <c r="G1105" s="117"/>
      <c r="H1105" s="117"/>
      <c r="I1105" s="119"/>
      <c r="J1105" s="117"/>
      <c r="K1105" s="117"/>
      <c r="L1105" s="117"/>
    </row>
    <row r="1106" spans="8:8" ht="15.0">
      <c r="A1106" s="4"/>
      <c r="B1106" s="4"/>
      <c r="C1106" s="4"/>
      <c r="D1106" s="117"/>
      <c r="E1106" s="117"/>
      <c r="F1106" s="117"/>
      <c r="G1106" s="117"/>
      <c r="H1106" s="117"/>
      <c r="I1106" s="119"/>
      <c r="J1106" s="117"/>
      <c r="K1106" s="117"/>
      <c r="L1106" s="117"/>
    </row>
    <row r="1107" spans="8:8" ht="15.0">
      <c r="A1107" s="4"/>
      <c r="B1107" s="4"/>
      <c r="C1107" s="4"/>
      <c r="D1107" s="117"/>
      <c r="E1107" s="117"/>
      <c r="F1107" s="117"/>
      <c r="G1107" s="117"/>
      <c r="H1107" s="117"/>
      <c r="I1107" s="119"/>
      <c r="J1107" s="117"/>
      <c r="K1107" s="117"/>
      <c r="L1107" s="117"/>
    </row>
    <row r="1108" spans="8:8" ht="15.0">
      <c r="A1108" s="4"/>
      <c r="B1108" s="4"/>
      <c r="C1108" s="4"/>
      <c r="D1108" s="117"/>
      <c r="E1108" s="117"/>
      <c r="F1108" s="117"/>
      <c r="G1108" s="117"/>
      <c r="H1108" s="117"/>
      <c r="I1108" s="119"/>
      <c r="J1108" s="117"/>
      <c r="K1108" s="117"/>
      <c r="L1108" s="117"/>
    </row>
    <row r="1109" spans="8:8" ht="15.0">
      <c r="A1109" s="4"/>
      <c r="B1109" s="4"/>
      <c r="C1109" s="4"/>
      <c r="D1109" s="117"/>
      <c r="E1109" s="117"/>
      <c r="F1109" s="117"/>
      <c r="G1109" s="117"/>
      <c r="H1109" s="117"/>
      <c r="I1109" s="119"/>
      <c r="J1109" s="117"/>
      <c r="K1109" s="117"/>
      <c r="L1109" s="117"/>
    </row>
    <row r="1110" spans="8:8" ht="15.0">
      <c r="A1110" s="4"/>
      <c r="B1110" s="4"/>
      <c r="C1110" s="4"/>
      <c r="D1110" s="117"/>
      <c r="E1110" s="117"/>
      <c r="F1110" s="117"/>
      <c r="G1110" s="117"/>
      <c r="H1110" s="117"/>
      <c r="I1110" s="119"/>
      <c r="J1110" s="117"/>
      <c r="K1110" s="117"/>
      <c r="L1110" s="117"/>
    </row>
    <row r="1111" spans="8:8" ht="15.0">
      <c r="A1111" s="4"/>
      <c r="B1111" s="4"/>
      <c r="C1111" s="4"/>
      <c r="D1111" s="117"/>
      <c r="E1111" s="117"/>
      <c r="F1111" s="117"/>
      <c r="G1111" s="117"/>
      <c r="H1111" s="117"/>
      <c r="I1111" s="119"/>
      <c r="J1111" s="117"/>
      <c r="K1111" s="117"/>
      <c r="L1111" s="117"/>
    </row>
    <row r="1112" spans="8:8" ht="15.0">
      <c r="A1112" s="4"/>
      <c r="B1112" s="4"/>
      <c r="C1112" s="4"/>
      <c r="D1112" s="117"/>
      <c r="E1112" s="117"/>
      <c r="F1112" s="117"/>
      <c r="G1112" s="117"/>
      <c r="H1112" s="117"/>
      <c r="I1112" s="119"/>
      <c r="J1112" s="117"/>
      <c r="K1112" s="117"/>
      <c r="L1112" s="117"/>
    </row>
    <row r="1113" spans="8:8" ht="15.0">
      <c r="A1113" s="4"/>
      <c r="B1113" s="4"/>
      <c r="C1113" s="4"/>
      <c r="D1113" s="117"/>
      <c r="E1113" s="117"/>
      <c r="F1113" s="117"/>
      <c r="G1113" s="117"/>
      <c r="H1113" s="117"/>
      <c r="I1113" s="119"/>
      <c r="J1113" s="117"/>
      <c r="K1113" s="117"/>
      <c r="L1113" s="117"/>
    </row>
    <row r="1114" spans="8:8" ht="15.0">
      <c r="A1114" s="4"/>
      <c r="B1114" s="4"/>
      <c r="C1114" s="4"/>
      <c r="D1114" s="117"/>
      <c r="E1114" s="117"/>
      <c r="F1114" s="117"/>
      <c r="G1114" s="117"/>
      <c r="H1114" s="117"/>
      <c r="I1114" s="119"/>
      <c r="J1114" s="117"/>
      <c r="K1114" s="117"/>
      <c r="L1114" s="117"/>
    </row>
    <row r="1115" spans="8:8" ht="15.0">
      <c r="A1115" s="4"/>
      <c r="B1115" s="4"/>
      <c r="C1115" s="4"/>
      <c r="D1115" s="117"/>
      <c r="E1115" s="117"/>
      <c r="F1115" s="117"/>
      <c r="G1115" s="117"/>
      <c r="H1115" s="117"/>
      <c r="I1115" s="119"/>
      <c r="J1115" s="117"/>
      <c r="K1115" s="117"/>
      <c r="L1115" s="117"/>
    </row>
    <row r="1116" spans="8:8" ht="15.0">
      <c r="A1116" s="4"/>
      <c r="B1116" s="4"/>
      <c r="C1116" s="4"/>
      <c r="D1116" s="117"/>
      <c r="E1116" s="117"/>
      <c r="F1116" s="117"/>
      <c r="G1116" s="117"/>
      <c r="H1116" s="117"/>
      <c r="I1116" s="119"/>
      <c r="J1116" s="117"/>
      <c r="K1116" s="117"/>
      <c r="L1116" s="117"/>
    </row>
    <row r="1117" spans="8:8" ht="15.0">
      <c r="A1117" s="4"/>
      <c r="B1117" s="4"/>
      <c r="C1117" s="4"/>
      <c r="D1117" s="117"/>
      <c r="E1117" s="117"/>
      <c r="F1117" s="117"/>
      <c r="G1117" s="117"/>
      <c r="H1117" s="117"/>
      <c r="I1117" s="119"/>
      <c r="J1117" s="117"/>
      <c r="K1117" s="117"/>
      <c r="L1117" s="117"/>
    </row>
    <row r="1118" spans="8:8" ht="15.0">
      <c r="A1118" s="4"/>
      <c r="B1118" s="4"/>
      <c r="C1118" s="4"/>
      <c r="D1118" s="117"/>
      <c r="E1118" s="117"/>
      <c r="F1118" s="117"/>
      <c r="G1118" s="117"/>
      <c r="H1118" s="117"/>
      <c r="I1118" s="119"/>
      <c r="J1118" s="117"/>
      <c r="K1118" s="117"/>
      <c r="L1118" s="117"/>
    </row>
    <row r="1119" spans="8:8" ht="15.0">
      <c r="A1119" s="4"/>
      <c r="B1119" s="4"/>
      <c r="C1119" s="4"/>
      <c r="D1119" s="117"/>
      <c r="E1119" s="117"/>
      <c r="F1119" s="117"/>
      <c r="G1119" s="117"/>
      <c r="H1119" s="117"/>
      <c r="I1119" s="119"/>
      <c r="J1119" s="117"/>
      <c r="K1119" s="117"/>
      <c r="L1119" s="117"/>
    </row>
    <row r="1120" spans="8:8" ht="15.0">
      <c r="A1120" s="4"/>
      <c r="B1120" s="4"/>
      <c r="C1120" s="4"/>
      <c r="D1120" s="117"/>
      <c r="E1120" s="117"/>
      <c r="F1120" s="117"/>
      <c r="G1120" s="117"/>
      <c r="H1120" s="117"/>
      <c r="I1120" s="119"/>
      <c r="J1120" s="117"/>
      <c r="K1120" s="117"/>
      <c r="L1120" s="117"/>
    </row>
    <row r="1121" spans="8:8" ht="15.0">
      <c r="A1121" s="4"/>
      <c r="B1121" s="4"/>
      <c r="C1121" s="4"/>
      <c r="D1121" s="117"/>
      <c r="E1121" s="117"/>
      <c r="F1121" s="117"/>
      <c r="G1121" s="117"/>
      <c r="H1121" s="117"/>
      <c r="I1121" s="119"/>
      <c r="J1121" s="117"/>
      <c r="K1121" s="117"/>
      <c r="L1121" s="117"/>
    </row>
    <row r="1122" spans="8:8" ht="15.0">
      <c r="A1122" s="4"/>
      <c r="B1122" s="4"/>
      <c r="C1122" s="4"/>
      <c r="D1122" s="117"/>
      <c r="E1122" s="117"/>
      <c r="F1122" s="117"/>
      <c r="G1122" s="117"/>
      <c r="H1122" s="117"/>
      <c r="I1122" s="119"/>
      <c r="J1122" s="117"/>
      <c r="K1122" s="117"/>
      <c r="L1122" s="117"/>
    </row>
    <row r="1123" spans="8:8" ht="15.0">
      <c r="A1123" s="4"/>
      <c r="B1123" s="4"/>
      <c r="C1123" s="4"/>
      <c r="D1123" s="117"/>
      <c r="E1123" s="117"/>
      <c r="F1123" s="117"/>
      <c r="G1123" s="117"/>
      <c r="H1123" s="117"/>
      <c r="I1123" s="119"/>
      <c r="J1123" s="117"/>
      <c r="K1123" s="117"/>
      <c r="L1123" s="117"/>
    </row>
    <row r="1124" spans="8:8" ht="15.0">
      <c r="A1124" s="4"/>
      <c r="B1124" s="4"/>
      <c r="C1124" s="4"/>
      <c r="D1124" s="117"/>
      <c r="E1124" s="117"/>
      <c r="F1124" s="117"/>
      <c r="G1124" s="117"/>
      <c r="H1124" s="117"/>
      <c r="I1124" s="119"/>
      <c r="J1124" s="117"/>
      <c r="K1124" s="117"/>
      <c r="L1124" s="117"/>
    </row>
    <row r="1125" spans="8:8" ht="15.0">
      <c r="A1125" s="4"/>
      <c r="B1125" s="4"/>
      <c r="C1125" s="4"/>
      <c r="D1125" s="117"/>
      <c r="E1125" s="117"/>
      <c r="F1125" s="117"/>
      <c r="G1125" s="117"/>
      <c r="H1125" s="117"/>
      <c r="I1125" s="119"/>
      <c r="J1125" s="117"/>
      <c r="K1125" s="117"/>
      <c r="L1125" s="117"/>
    </row>
    <row r="1126" spans="8:8" ht="15.0">
      <c r="A1126" s="4"/>
      <c r="B1126" s="4"/>
      <c r="C1126" s="4"/>
      <c r="D1126" s="117"/>
      <c r="E1126" s="117"/>
      <c r="F1126" s="117"/>
      <c r="G1126" s="117"/>
      <c r="H1126" s="117"/>
      <c r="I1126" s="119"/>
      <c r="J1126" s="117"/>
      <c r="K1126" s="117"/>
      <c r="L1126" s="117"/>
    </row>
    <row r="1127" spans="8:8" ht="15.0">
      <c r="A1127" s="4"/>
      <c r="B1127" s="4"/>
      <c r="C1127" s="4"/>
      <c r="D1127" s="117"/>
      <c r="E1127" s="117"/>
      <c r="F1127" s="117"/>
      <c r="G1127" s="117"/>
      <c r="H1127" s="117"/>
      <c r="I1127" s="119"/>
      <c r="J1127" s="117"/>
      <c r="K1127" s="117"/>
      <c r="L1127" s="117"/>
    </row>
    <row r="1128" spans="8:8" ht="15.0">
      <c r="A1128" s="4"/>
      <c r="B1128" s="4"/>
      <c r="C1128" s="4"/>
      <c r="D1128" s="117"/>
      <c r="E1128" s="117"/>
      <c r="F1128" s="117"/>
      <c r="G1128" s="117"/>
      <c r="H1128" s="117"/>
      <c r="I1128" s="119"/>
      <c r="J1128" s="117"/>
      <c r="K1128" s="117"/>
      <c r="L1128" s="117"/>
    </row>
    <row r="1129" spans="8:8" ht="15.0">
      <c r="A1129" s="4"/>
      <c r="B1129" s="4"/>
      <c r="C1129" s="4"/>
      <c r="D1129" s="117"/>
      <c r="E1129" s="117"/>
      <c r="F1129" s="117"/>
      <c r="G1129" s="117"/>
      <c r="H1129" s="117"/>
      <c r="I1129" s="119"/>
      <c r="J1129" s="117"/>
      <c r="K1129" s="117"/>
      <c r="L1129" s="117"/>
    </row>
    <row r="1130" spans="8:8" ht="15.0">
      <c r="A1130" s="4"/>
      <c r="B1130" s="4"/>
      <c r="C1130" s="4"/>
      <c r="D1130" s="117"/>
      <c r="E1130" s="117"/>
      <c r="F1130" s="117"/>
      <c r="G1130" s="117"/>
      <c r="H1130" s="117"/>
      <c r="I1130" s="119"/>
      <c r="J1130" s="117"/>
      <c r="K1130" s="117"/>
      <c r="L1130" s="117"/>
    </row>
    <row r="1131" spans="8:8" ht="15.0">
      <c r="A1131" s="4"/>
      <c r="B1131" s="4"/>
      <c r="C1131" s="4"/>
      <c r="D1131" s="117"/>
      <c r="E1131" s="117"/>
      <c r="F1131" s="117"/>
      <c r="G1131" s="117"/>
      <c r="H1131" s="117"/>
      <c r="I1131" s="119"/>
      <c r="J1131" s="117"/>
      <c r="K1131" s="117"/>
      <c r="L1131" s="117"/>
    </row>
    <row r="1132" spans="8:8" ht="15.0">
      <c r="A1132" s="4"/>
      <c r="B1132" s="4"/>
      <c r="C1132" s="4"/>
      <c r="D1132" s="117"/>
      <c r="E1132" s="117"/>
      <c r="F1132" s="117"/>
      <c r="G1132" s="117"/>
      <c r="H1132" s="117"/>
      <c r="I1132" s="119"/>
      <c r="J1132" s="117"/>
      <c r="K1132" s="117"/>
      <c r="L1132" s="117"/>
    </row>
    <row r="1133" spans="8:8" ht="15.0">
      <c r="A1133" s="4"/>
      <c r="B1133" s="4"/>
      <c r="C1133" s="4"/>
      <c r="D1133" s="117"/>
      <c r="E1133" s="117"/>
      <c r="F1133" s="117"/>
      <c r="G1133" s="117"/>
      <c r="H1133" s="117"/>
      <c r="I1133" s="119"/>
      <c r="J1133" s="117"/>
      <c r="K1133" s="117"/>
      <c r="L1133" s="117"/>
    </row>
    <row r="1134" spans="8:8" ht="15.0">
      <c r="A1134" s="4"/>
      <c r="B1134" s="4"/>
      <c r="C1134" s="4"/>
      <c r="D1134" s="117"/>
      <c r="E1134" s="117"/>
      <c r="F1134" s="117"/>
      <c r="G1134" s="117"/>
      <c r="H1134" s="117"/>
      <c r="I1134" s="119"/>
      <c r="J1134" s="117"/>
      <c r="K1134" s="117"/>
      <c r="L1134" s="117"/>
    </row>
    <row r="1135" spans="8:8" ht="15.0">
      <c r="A1135" s="4"/>
      <c r="B1135" s="4"/>
      <c r="C1135" s="4"/>
      <c r="D1135" s="117"/>
      <c r="E1135" s="117"/>
      <c r="F1135" s="117"/>
      <c r="G1135" s="117"/>
      <c r="H1135" s="117"/>
      <c r="I1135" s="119"/>
      <c r="J1135" s="117"/>
      <c r="K1135" s="117"/>
      <c r="L1135" s="117"/>
    </row>
    <row r="1136" spans="8:8" ht="15.0">
      <c r="A1136" s="4"/>
      <c r="B1136" s="4"/>
      <c r="C1136" s="4"/>
      <c r="D1136" s="117"/>
      <c r="E1136" s="117"/>
      <c r="F1136" s="117"/>
      <c r="G1136" s="117"/>
      <c r="H1136" s="117"/>
      <c r="I1136" s="119"/>
      <c r="J1136" s="117"/>
      <c r="K1136" s="117"/>
      <c r="L1136" s="117"/>
    </row>
    <row r="1137" spans="8:8" ht="15.0">
      <c r="A1137" s="4"/>
      <c r="B1137" s="4"/>
      <c r="C1137" s="4"/>
      <c r="D1137" s="117"/>
      <c r="E1137" s="117"/>
      <c r="F1137" s="117"/>
      <c r="G1137" s="117"/>
      <c r="H1137" s="117"/>
      <c r="I1137" s="119"/>
      <c r="J1137" s="117"/>
      <c r="K1137" s="117"/>
      <c r="L1137" s="117"/>
    </row>
    <row r="1138" spans="8:8" ht="15.0">
      <c r="A1138" s="4"/>
      <c r="B1138" s="4"/>
      <c r="C1138" s="4"/>
      <c r="D1138" s="117"/>
      <c r="E1138" s="117"/>
      <c r="F1138" s="117"/>
      <c r="G1138" s="117"/>
      <c r="H1138" s="117"/>
      <c r="I1138" s="119"/>
      <c r="J1138" s="117"/>
      <c r="K1138" s="117"/>
      <c r="L1138" s="117"/>
    </row>
    <row r="1139" spans="8:8" ht="15.0">
      <c r="A1139" s="4"/>
      <c r="B1139" s="4"/>
      <c r="C1139" s="4"/>
      <c r="D1139" s="117"/>
      <c r="E1139" s="117"/>
      <c r="F1139" s="117"/>
      <c r="G1139" s="117"/>
      <c r="H1139" s="117"/>
      <c r="I1139" s="119"/>
      <c r="J1139" s="117"/>
      <c r="K1139" s="117"/>
      <c r="L1139" s="117"/>
    </row>
    <row r="1140" spans="8:8" ht="15.0">
      <c r="A1140" s="4"/>
      <c r="B1140" s="4"/>
      <c r="C1140" s="4"/>
      <c r="D1140" s="117"/>
      <c r="E1140" s="117"/>
      <c r="F1140" s="117"/>
      <c r="G1140" s="117"/>
      <c r="H1140" s="117"/>
      <c r="I1140" s="119"/>
      <c r="J1140" s="117"/>
      <c r="K1140" s="117"/>
      <c r="L1140" s="117"/>
    </row>
    <row r="1141" spans="8:8" ht="15.0">
      <c r="A1141" s="4"/>
      <c r="B1141" s="4"/>
      <c r="C1141" s="4"/>
      <c r="D1141" s="117"/>
      <c r="E1141" s="117"/>
      <c r="F1141" s="117"/>
      <c r="G1141" s="117"/>
      <c r="H1141" s="117"/>
      <c r="I1141" s="119"/>
      <c r="J1141" s="117"/>
      <c r="K1141" s="117"/>
      <c r="L1141" s="117"/>
    </row>
    <row r="1142" spans="8:8" ht="15.0">
      <c r="A1142" s="4"/>
      <c r="B1142" s="4"/>
      <c r="C1142" s="4"/>
      <c r="D1142" s="117"/>
      <c r="E1142" s="117"/>
      <c r="F1142" s="117"/>
      <c r="G1142" s="117"/>
      <c r="H1142" s="117"/>
      <c r="I1142" s="119"/>
      <c r="J1142" s="117"/>
      <c r="K1142" s="117"/>
      <c r="L1142" s="117"/>
    </row>
    <row r="1143" spans="8:8" ht="15.0">
      <c r="A1143" s="4"/>
      <c r="B1143" s="4"/>
      <c r="C1143" s="4"/>
      <c r="D1143" s="117"/>
      <c r="E1143" s="117"/>
      <c r="F1143" s="117"/>
      <c r="G1143" s="117"/>
      <c r="H1143" s="117"/>
      <c r="I1143" s="119"/>
      <c r="J1143" s="117"/>
      <c r="K1143" s="117"/>
      <c r="L1143" s="117"/>
    </row>
    <row r="1144" spans="8:8" ht="15.0">
      <c r="A1144" s="4"/>
      <c r="B1144" s="4"/>
      <c r="C1144" s="4"/>
      <c r="D1144" s="117"/>
      <c r="E1144" s="117"/>
      <c r="F1144" s="117"/>
      <c r="G1144" s="117"/>
      <c r="H1144" s="117"/>
      <c r="I1144" s="119"/>
      <c r="J1144" s="117"/>
      <c r="K1144" s="117"/>
      <c r="L1144" s="117"/>
    </row>
    <row r="1145" spans="8:8" ht="15.0">
      <c r="A1145" s="4"/>
      <c r="B1145" s="4"/>
      <c r="C1145" s="4"/>
      <c r="D1145" s="117"/>
      <c r="E1145" s="117"/>
      <c r="F1145" s="117"/>
      <c r="G1145" s="117"/>
      <c r="H1145" s="117"/>
      <c r="I1145" s="119"/>
      <c r="J1145" s="117"/>
      <c r="K1145" s="117"/>
      <c r="L1145" s="117"/>
    </row>
    <row r="1146" spans="8:8" ht="15.0">
      <c r="A1146" s="4"/>
      <c r="B1146" s="4"/>
      <c r="C1146" s="4"/>
      <c r="D1146" s="117"/>
      <c r="E1146" s="117"/>
      <c r="F1146" s="117"/>
      <c r="G1146" s="117"/>
      <c r="H1146" s="117"/>
      <c r="I1146" s="119"/>
      <c r="J1146" s="117"/>
      <c r="K1146" s="117"/>
      <c r="L1146" s="117"/>
    </row>
    <row r="1147" spans="8:8" ht="15.0">
      <c r="A1147" s="4"/>
      <c r="B1147" s="4"/>
      <c r="C1147" s="4"/>
      <c r="D1147" s="117"/>
      <c r="E1147" s="117"/>
      <c r="F1147" s="117"/>
      <c r="G1147" s="117"/>
      <c r="H1147" s="117"/>
      <c r="I1147" s="119"/>
      <c r="J1147" s="117"/>
      <c r="K1147" s="117"/>
      <c r="L1147" s="117"/>
    </row>
    <row r="1148" spans="8:8" ht="15.0">
      <c r="A1148" s="4"/>
      <c r="B1148" s="4"/>
      <c r="C1148" s="4"/>
      <c r="D1148" s="117"/>
      <c r="E1148" s="117"/>
      <c r="F1148" s="117"/>
      <c r="G1148" s="117"/>
      <c r="H1148" s="117"/>
      <c r="I1148" s="119"/>
      <c r="J1148" s="117"/>
      <c r="K1148" s="117"/>
      <c r="L1148" s="117"/>
    </row>
    <row r="1149" spans="8:8" ht="15.0">
      <c r="A1149" s="4"/>
      <c r="B1149" s="4"/>
      <c r="C1149" s="4"/>
      <c r="D1149" s="117"/>
      <c r="E1149" s="117"/>
      <c r="F1149" s="117"/>
      <c r="G1149" s="117"/>
      <c r="H1149" s="117"/>
      <c r="I1149" s="119"/>
      <c r="J1149" s="117"/>
      <c r="K1149" s="117"/>
      <c r="L1149" s="117"/>
    </row>
    <row r="1150" spans="8:8" ht="15.0">
      <c r="A1150" s="4"/>
      <c r="B1150" s="4"/>
      <c r="C1150" s="4"/>
      <c r="D1150" s="117"/>
      <c r="E1150" s="117"/>
      <c r="F1150" s="117"/>
      <c r="G1150" s="117"/>
      <c r="H1150" s="117"/>
      <c r="I1150" s="119"/>
      <c r="J1150" s="117"/>
      <c r="K1150" s="117"/>
      <c r="L1150" s="117"/>
    </row>
    <row r="1151" spans="8:8" ht="15.0">
      <c r="A1151" s="4"/>
      <c r="B1151" s="4"/>
      <c r="C1151" s="4"/>
      <c r="D1151" s="117"/>
      <c r="E1151" s="117"/>
      <c r="F1151" s="117"/>
      <c r="G1151" s="117"/>
      <c r="H1151" s="117"/>
      <c r="I1151" s="119"/>
      <c r="J1151" s="117"/>
      <c r="K1151" s="117"/>
      <c r="L1151" s="117"/>
    </row>
    <row r="1152" spans="8:8" ht="15.0">
      <c r="A1152" s="4"/>
      <c r="B1152" s="4"/>
      <c r="C1152" s="4"/>
      <c r="D1152" s="117"/>
      <c r="E1152" s="117"/>
      <c r="F1152" s="117"/>
      <c r="G1152" s="117"/>
      <c r="H1152" s="117"/>
      <c r="I1152" s="119"/>
      <c r="J1152" s="117"/>
      <c r="K1152" s="117"/>
      <c r="L1152" s="117"/>
    </row>
    <row r="1153" spans="8:8" ht="15.0">
      <c r="A1153" s="4"/>
      <c r="B1153" s="4"/>
      <c r="C1153" s="4"/>
      <c r="D1153" s="117"/>
      <c r="E1153" s="117"/>
      <c r="F1153" s="117"/>
      <c r="G1153" s="117"/>
      <c r="H1153" s="117"/>
      <c r="I1153" s="119"/>
      <c r="J1153" s="117"/>
      <c r="K1153" s="117"/>
      <c r="L1153" s="117"/>
    </row>
    <row r="1154" spans="8:8" ht="15.0">
      <c r="A1154" s="4"/>
      <c r="B1154" s="4"/>
      <c r="C1154" s="4"/>
      <c r="D1154" s="117"/>
      <c r="E1154" s="117"/>
      <c r="F1154" s="117"/>
      <c r="G1154" s="117"/>
      <c r="H1154" s="117"/>
      <c r="I1154" s="119"/>
      <c r="J1154" s="117"/>
      <c r="K1154" s="117"/>
      <c r="L1154" s="117"/>
    </row>
    <row r="1155" spans="8:8" ht="15.0">
      <c r="A1155" s="4"/>
      <c r="B1155" s="4"/>
      <c r="C1155" s="4"/>
      <c r="D1155" s="117"/>
      <c r="E1155" s="117"/>
      <c r="F1155" s="117"/>
      <c r="G1155" s="117"/>
      <c r="H1155" s="117"/>
      <c r="I1155" s="119"/>
      <c r="J1155" s="117"/>
      <c r="K1155" s="117"/>
      <c r="L1155" s="117"/>
    </row>
    <row r="1156" spans="8:8" ht="15.0">
      <c r="A1156" s="4"/>
      <c r="B1156" s="4"/>
      <c r="C1156" s="4"/>
      <c r="D1156" s="117"/>
      <c r="E1156" s="117"/>
      <c r="F1156" s="117"/>
      <c r="G1156" s="117"/>
      <c r="H1156" s="117"/>
      <c r="I1156" s="119"/>
      <c r="J1156" s="117"/>
      <c r="K1156" s="117"/>
      <c r="L1156" s="117"/>
    </row>
    <row r="1157" spans="8:8" ht="15.0">
      <c r="A1157" s="4"/>
      <c r="B1157" s="4"/>
      <c r="C1157" s="4"/>
      <c r="D1157" s="117"/>
      <c r="E1157" s="117"/>
      <c r="F1157" s="117"/>
      <c r="G1157" s="117"/>
      <c r="H1157" s="117"/>
      <c r="I1157" s="119"/>
      <c r="J1157" s="117"/>
      <c r="K1157" s="117"/>
      <c r="L1157" s="117"/>
    </row>
    <row r="1158" spans="8:8" ht="15.0">
      <c r="A1158" s="4"/>
      <c r="B1158" s="4"/>
      <c r="C1158" s="4"/>
      <c r="D1158" s="117"/>
      <c r="E1158" s="117"/>
      <c r="F1158" s="117"/>
      <c r="G1158" s="117"/>
      <c r="H1158" s="117"/>
      <c r="I1158" s="119"/>
      <c r="J1158" s="117"/>
      <c r="K1158" s="117"/>
      <c r="L1158" s="117"/>
    </row>
    <row r="1159" spans="8:8" ht="15.0">
      <c r="A1159" s="4"/>
      <c r="B1159" s="4"/>
      <c r="C1159" s="4"/>
      <c r="D1159" s="117"/>
      <c r="E1159" s="117"/>
      <c r="F1159" s="117"/>
      <c r="G1159" s="117"/>
      <c r="H1159" s="117"/>
      <c r="I1159" s="119"/>
      <c r="J1159" s="117"/>
      <c r="K1159" s="117"/>
      <c r="L1159" s="117"/>
    </row>
    <row r="1160" spans="8:8" ht="15.0">
      <c r="A1160" s="4"/>
      <c r="B1160" s="4"/>
      <c r="C1160" s="4"/>
      <c r="D1160" s="117"/>
      <c r="E1160" s="117"/>
      <c r="F1160" s="117"/>
      <c r="G1160" s="117"/>
      <c r="H1160" s="117"/>
      <c r="I1160" s="119"/>
      <c r="J1160" s="117"/>
      <c r="K1160" s="117"/>
      <c r="L1160" s="117"/>
    </row>
    <row r="1161" spans="8:8" ht="15.0">
      <c r="A1161" s="4"/>
      <c r="B1161" s="4"/>
      <c r="C1161" s="4"/>
      <c r="D1161" s="117"/>
      <c r="E1161" s="117"/>
      <c r="F1161" s="117"/>
      <c r="G1161" s="117"/>
      <c r="H1161" s="117"/>
      <c r="I1161" s="119"/>
      <c r="J1161" s="117"/>
      <c r="K1161" s="117"/>
      <c r="L1161" s="117"/>
    </row>
    <row r="1162" spans="8:8" ht="15.0">
      <c r="A1162" s="4"/>
      <c r="B1162" s="4"/>
      <c r="C1162" s="4"/>
      <c r="D1162" s="117"/>
      <c r="E1162" s="117"/>
      <c r="F1162" s="117"/>
      <c r="G1162" s="117"/>
      <c r="H1162" s="117"/>
      <c r="I1162" s="119"/>
      <c r="J1162" s="117"/>
      <c r="K1162" s="117"/>
      <c r="L1162" s="117"/>
    </row>
    <row r="1163" spans="8:8" ht="15.0">
      <c r="A1163" s="4"/>
      <c r="B1163" s="4"/>
      <c r="C1163" s="4"/>
      <c r="D1163" s="117"/>
      <c r="E1163" s="117"/>
      <c r="F1163" s="117"/>
      <c r="G1163" s="117"/>
      <c r="H1163" s="117"/>
      <c r="I1163" s="119"/>
      <c r="J1163" s="117"/>
      <c r="K1163" s="117"/>
      <c r="L1163" s="117"/>
    </row>
    <row r="1164" spans="8:8" ht="15.0">
      <c r="A1164" s="4"/>
      <c r="B1164" s="4"/>
      <c r="C1164" s="4"/>
      <c r="D1164" s="117"/>
      <c r="E1164" s="117"/>
      <c r="F1164" s="117"/>
      <c r="G1164" s="117"/>
      <c r="H1164" s="117"/>
      <c r="I1164" s="119"/>
      <c r="J1164" s="117"/>
      <c r="K1164" s="117"/>
      <c r="L1164" s="117"/>
    </row>
    <row r="1165" spans="8:8" ht="15.0">
      <c r="A1165" s="4"/>
      <c r="B1165" s="4"/>
      <c r="C1165" s="4"/>
      <c r="D1165" s="117"/>
      <c r="E1165" s="117"/>
      <c r="F1165" s="117"/>
      <c r="G1165" s="117"/>
      <c r="H1165" s="117"/>
      <c r="I1165" s="119"/>
      <c r="J1165" s="117"/>
      <c r="K1165" s="117"/>
      <c r="L1165" s="117"/>
    </row>
    <row r="1166" spans="8:8" ht="15.0">
      <c r="A1166" s="4"/>
      <c r="B1166" s="4"/>
      <c r="C1166" s="4"/>
      <c r="D1166" s="117"/>
      <c r="E1166" s="117"/>
      <c r="F1166" s="117"/>
      <c r="G1166" s="117"/>
      <c r="H1166" s="117"/>
      <c r="I1166" s="119"/>
      <c r="J1166" s="117"/>
      <c r="K1166" s="117"/>
      <c r="L1166" s="117"/>
    </row>
    <row r="1167" spans="8:8" ht="15.0">
      <c r="A1167" s="4"/>
      <c r="B1167" s="4"/>
      <c r="C1167" s="4"/>
      <c r="D1167" s="117"/>
      <c r="E1167" s="117"/>
      <c r="F1167" s="117"/>
      <c r="G1167" s="117"/>
      <c r="H1167" s="117"/>
      <c r="I1167" s="119"/>
      <c r="J1167" s="117"/>
      <c r="K1167" s="117"/>
      <c r="L1167" s="117"/>
    </row>
    <row r="1168" spans="8:8" ht="15.0">
      <c r="A1168" s="4"/>
      <c r="B1168" s="4"/>
      <c r="C1168" s="4"/>
      <c r="D1168" s="117"/>
      <c r="E1168" s="117"/>
      <c r="F1168" s="117"/>
      <c r="G1168" s="117"/>
      <c r="H1168" s="117"/>
      <c r="I1168" s="119"/>
      <c r="J1168" s="117"/>
      <c r="K1168" s="117"/>
      <c r="L1168" s="117"/>
    </row>
    <row r="1169" spans="8:8" ht="15.0">
      <c r="A1169" s="4"/>
      <c r="B1169" s="4"/>
      <c r="C1169" s="4"/>
      <c r="D1169" s="117"/>
      <c r="E1169" s="117"/>
      <c r="F1169" s="117"/>
      <c r="G1169" s="117"/>
      <c r="H1169" s="117"/>
      <c r="I1169" s="119"/>
      <c r="J1169" s="117"/>
      <c r="K1169" s="117"/>
      <c r="L1169" s="117"/>
    </row>
  </sheetData>
  <mergeCells count="1">
    <mergeCell ref="D1:L1"/>
  </mergeCells>
  <pageMargins left="0.7" right="0.7" top="0.75" bottom="0.75" header="0.3" footer="0.3"/>
</worksheet>
</file>

<file path=xl/worksheets/sheet13.xml><?xml version="1.0" encoding="utf-8"?>
<worksheet xmlns:r="http://schemas.openxmlformats.org/officeDocument/2006/relationships" xmlns="http://schemas.openxmlformats.org/spreadsheetml/2006/main">
  <sheetPr>
    <tabColor rgb="FFFF0000"/>
  </sheetPr>
  <dimension ref="A1:L997"/>
  <sheetViews>
    <sheetView workbookViewId="0" showGridLines="0">
      <pane ySplit="1" topLeftCell="A2" state="frozen" activePane="bottomLeft"/>
      <selection pane="bottomLeft" activeCell="B3" sqref="B3"/>
    </sheetView>
  </sheetViews>
  <sheetFormatPr defaultRowHeight="15.0" customHeight="1" defaultColWidth="14"/>
  <cols>
    <col min="1" max="3" hidden="1" customWidth="0" width="14.4296875" style="0"/>
    <col min="4" max="4" customWidth="1" width="6.5664062" style="0"/>
  </cols>
  <sheetData>
    <row r="1" spans="8:8" ht="15.0">
      <c r="A1" s="120"/>
      <c r="B1" s="120"/>
      <c r="C1" s="94"/>
      <c r="D1" s="121" t="s">
        <v>613</v>
      </c>
      <c r="E1" s="122" t="s">
        <v>4</v>
      </c>
      <c r="F1" s="96" t="s">
        <v>3</v>
      </c>
      <c r="G1" s="96" t="s">
        <v>631</v>
      </c>
      <c r="H1" s="96" t="s">
        <v>648</v>
      </c>
      <c r="I1" s="96" t="s">
        <v>14</v>
      </c>
      <c r="J1" s="96" t="s">
        <v>618</v>
      </c>
    </row>
    <row r="2" spans="8:8" ht="15.0">
      <c r="A2" s="123" t="str">
        <f t="shared" si="0" ref="A2:B2">E2</f>
        <v>Ahmedabad</v>
      </c>
      <c r="B2" s="115" t="str">
        <f t="shared" si="0"/>
        <v>Detroj</v>
      </c>
      <c r="C2" s="94">
        <f t="shared" si="1" ref="C2:C997">D2</f>
        <v>1.0</v>
      </c>
      <c r="D2" s="124">
        <v>1.0</v>
      </c>
      <c r="E2" s="125" t="s">
        <v>59</v>
      </c>
      <c r="F2" s="126" t="s">
        <v>182</v>
      </c>
      <c r="G2" s="126">
        <v>411.0</v>
      </c>
      <c r="H2" s="126">
        <v>0.0</v>
      </c>
      <c r="I2" s="126">
        <v>0.0</v>
      </c>
      <c r="J2" s="127">
        <v>0.0</v>
      </c>
    </row>
    <row r="3" spans="8:8" ht="15.0">
      <c r="A3" s="123" t="str">
        <f t="shared" si="2" ref="A3:B3">E3</f>
        <v>Panchmahal</v>
      </c>
      <c r="B3" s="115" t="str">
        <f t="shared" si="2"/>
        <v>Jambughoda</v>
      </c>
      <c r="C3" s="94">
        <f t="shared" si="1"/>
        <v>1.0</v>
      </c>
      <c r="D3" s="124">
        <v>1.0</v>
      </c>
      <c r="E3" s="125" t="s">
        <v>268</v>
      </c>
      <c r="F3" s="126" t="s">
        <v>317</v>
      </c>
      <c r="G3" s="126">
        <v>188.0</v>
      </c>
      <c r="H3" s="126">
        <v>0.0</v>
      </c>
      <c r="I3" s="126">
        <v>0.0</v>
      </c>
      <c r="J3" s="127">
        <v>0.0</v>
      </c>
    </row>
    <row r="4" spans="8:8" ht="15.0">
      <c r="A4" s="123" t="str">
        <f t="shared" si="3" ref="A4:B4">E4</f>
        <v>Narmada</v>
      </c>
      <c r="B4" s="115" t="str">
        <f t="shared" si="3"/>
        <v>Tilakwada</v>
      </c>
      <c r="C4" s="94">
        <f t="shared" si="1"/>
        <v>1.0</v>
      </c>
      <c r="D4" s="124">
        <v>1.0</v>
      </c>
      <c r="E4" s="125" t="s">
        <v>35</v>
      </c>
      <c r="F4" s="126" t="s">
        <v>39</v>
      </c>
      <c r="G4" s="126">
        <v>201.0</v>
      </c>
      <c r="H4" s="126">
        <v>0.0</v>
      </c>
      <c r="I4" s="126">
        <v>0.0</v>
      </c>
      <c r="J4" s="127">
        <v>0.0</v>
      </c>
    </row>
    <row r="5" spans="8:8" ht="15.0">
      <c r="A5" s="123" t="str">
        <f t="shared" si="4" ref="A5:B5">E5</f>
        <v>Junagadh</v>
      </c>
      <c r="B5" s="115" t="str">
        <f t="shared" si="4"/>
        <v>Vanthali</v>
      </c>
      <c r="C5" s="94">
        <f t="shared" si="1"/>
        <v>1.0</v>
      </c>
      <c r="D5" s="57">
        <v>1.0</v>
      </c>
      <c r="E5" s="125" t="s">
        <v>23</v>
      </c>
      <c r="F5" s="126" t="s">
        <v>41</v>
      </c>
      <c r="G5" s="126">
        <v>289.0</v>
      </c>
      <c r="H5" s="126">
        <v>0.0</v>
      </c>
      <c r="I5" s="126">
        <v>0.0</v>
      </c>
      <c r="J5" s="127">
        <v>0.0</v>
      </c>
    </row>
    <row r="6" spans="8:8" ht="15.0">
      <c r="A6" s="123" t="str">
        <f t="shared" si="5" ref="A6:B6">E6</f>
        <v>Anand</v>
      </c>
      <c r="B6" s="115" t="str">
        <f t="shared" si="5"/>
        <v>Petlad</v>
      </c>
      <c r="C6" s="94">
        <f t="shared" si="1"/>
        <v>2.0</v>
      </c>
      <c r="D6" s="57">
        <v>2.0</v>
      </c>
      <c r="E6" s="125" t="s">
        <v>48</v>
      </c>
      <c r="F6" s="126" t="s">
        <v>49</v>
      </c>
      <c r="G6" s="126">
        <v>1024.0</v>
      </c>
      <c r="H6" s="126">
        <v>0.0</v>
      </c>
      <c r="I6" s="126">
        <v>2.0</v>
      </c>
      <c r="J6" s="127">
        <v>0.001953125</v>
      </c>
    </row>
    <row r="7" spans="8:8" ht="15.0">
      <c r="A7" s="123" t="str">
        <f t="shared" si="6" ref="A7:B7">E7</f>
        <v>Patan</v>
      </c>
      <c r="B7" s="115" t="str">
        <f t="shared" si="6"/>
        <v>Harij</v>
      </c>
      <c r="C7" s="94">
        <f t="shared" si="1"/>
        <v>3.0</v>
      </c>
      <c r="D7" s="57">
        <v>3.0</v>
      </c>
      <c r="E7" s="125" t="s">
        <v>152</v>
      </c>
      <c r="F7" s="126" t="s">
        <v>151</v>
      </c>
      <c r="G7" s="126">
        <v>510.0</v>
      </c>
      <c r="H7" s="126">
        <v>0.0</v>
      </c>
      <c r="I7" s="126">
        <v>1.0</v>
      </c>
      <c r="J7" s="127">
        <v>0.00196078431372549</v>
      </c>
    </row>
    <row r="8" spans="8:8" ht="15.0">
      <c r="A8" s="123" t="str">
        <f t="shared" si="7" ref="A8:B8">E8</f>
        <v>Narmada</v>
      </c>
      <c r="B8" s="115" t="str">
        <f t="shared" si="7"/>
        <v>Garudeshwar</v>
      </c>
      <c r="C8" s="94">
        <f t="shared" si="1"/>
        <v>4.0</v>
      </c>
      <c r="D8" s="57">
        <v>4.0</v>
      </c>
      <c r="E8" s="125" t="s">
        <v>35</v>
      </c>
      <c r="F8" s="126" t="s">
        <v>80</v>
      </c>
      <c r="G8" s="126">
        <v>399.0</v>
      </c>
      <c r="H8" s="126">
        <v>0.0</v>
      </c>
      <c r="I8" s="126">
        <v>1.0</v>
      </c>
      <c r="J8" s="127">
        <v>0.002506265664160401</v>
      </c>
    </row>
    <row r="9" spans="8:8" ht="15.0">
      <c r="A9" s="123" t="str">
        <f t="shared" si="8" ref="A9:B9">E9</f>
        <v>Surat Corporation</v>
      </c>
      <c r="B9" s="115" t="str">
        <f t="shared" si="8"/>
        <v>south west zone</v>
      </c>
      <c r="C9" s="94">
        <f t="shared" si="1"/>
        <v>5.0</v>
      </c>
      <c r="D9" s="57">
        <v>5.0</v>
      </c>
      <c r="E9" s="125" t="s">
        <v>262</v>
      </c>
      <c r="F9" s="126" t="s">
        <v>295</v>
      </c>
      <c r="G9" s="126">
        <v>1721.0</v>
      </c>
      <c r="H9" s="126">
        <v>0.0</v>
      </c>
      <c r="I9" s="126">
        <v>5.0</v>
      </c>
      <c r="J9" s="127">
        <v>0.002905287623474724</v>
      </c>
    </row>
    <row r="10" spans="8:8" ht="15.0">
      <c r="A10" s="123" t="str">
        <f t="shared" si="9" ref="A10:B10">E10</f>
        <v>Bharuch</v>
      </c>
      <c r="B10" s="115" t="str">
        <f t="shared" si="9"/>
        <v>Netrang</v>
      </c>
      <c r="C10" s="94">
        <f t="shared" si="1"/>
        <v>6.0</v>
      </c>
      <c r="D10" s="57">
        <v>6.0</v>
      </c>
      <c r="E10" s="125" t="s">
        <v>54</v>
      </c>
      <c r="F10" s="126" t="s">
        <v>92</v>
      </c>
      <c r="G10" s="126">
        <v>494.0</v>
      </c>
      <c r="H10" s="126">
        <v>0.0</v>
      </c>
      <c r="I10" s="126">
        <v>2.0</v>
      </c>
      <c r="J10" s="127">
        <v>0.004048582995951417</v>
      </c>
    </row>
    <row r="11" spans="8:8" ht="15.0">
      <c r="A11" s="123" t="str">
        <f t="shared" si="10" ref="A11:B11">E11</f>
        <v>Surat Corporation</v>
      </c>
      <c r="B11" s="115" t="str">
        <f t="shared" si="10"/>
        <v>South Zone-A</v>
      </c>
      <c r="C11" s="94">
        <f t="shared" si="1"/>
        <v>7.0</v>
      </c>
      <c r="D11" s="57">
        <v>7.0</v>
      </c>
      <c r="E11" s="125" t="s">
        <v>262</v>
      </c>
      <c r="F11" s="126" t="s">
        <v>298</v>
      </c>
      <c r="G11" s="126">
        <v>3058.0</v>
      </c>
      <c r="H11" s="126">
        <v>0.0</v>
      </c>
      <c r="I11" s="126">
        <v>13.0</v>
      </c>
      <c r="J11" s="127">
        <v>0.004251144538914323</v>
      </c>
    </row>
    <row r="12" spans="8:8" ht="15.0">
      <c r="A12" s="123" t="str">
        <f t="shared" si="11" ref="A12:B12">E12</f>
        <v>Narmada</v>
      </c>
      <c r="B12" s="115" t="str">
        <f t="shared" si="11"/>
        <v>Sagbara</v>
      </c>
      <c r="C12" s="94">
        <f t="shared" si="1"/>
        <v>8.0</v>
      </c>
      <c r="D12" s="57">
        <v>8.0</v>
      </c>
      <c r="E12" s="125" t="s">
        <v>35</v>
      </c>
      <c r="F12" s="126" t="s">
        <v>34</v>
      </c>
      <c r="G12" s="126">
        <v>444.0</v>
      </c>
      <c r="H12" s="126">
        <v>0.0</v>
      </c>
      <c r="I12" s="126">
        <v>2.0</v>
      </c>
      <c r="J12" s="127">
        <v>0.0045045045045045045</v>
      </c>
    </row>
    <row r="13" spans="8:8" ht="15.0">
      <c r="A13" s="123" t="str">
        <f t="shared" si="12" ref="A13:B13">E13</f>
        <v>Ahmedabad</v>
      </c>
      <c r="B13" s="115" t="str">
        <f t="shared" si="12"/>
        <v>VIRAMGAM</v>
      </c>
      <c r="C13" s="94">
        <f t="shared" si="1"/>
        <v>9.0</v>
      </c>
      <c r="D13" s="57">
        <v>9.0</v>
      </c>
      <c r="E13" s="125" t="s">
        <v>59</v>
      </c>
      <c r="F13" s="126" t="s">
        <v>252</v>
      </c>
      <c r="G13" s="126">
        <v>1482.0</v>
      </c>
      <c r="H13" s="126">
        <v>0.0</v>
      </c>
      <c r="I13" s="126">
        <v>7.0</v>
      </c>
      <c r="J13" s="127">
        <v>0.004723346828609987</v>
      </c>
    </row>
    <row r="14" spans="8:8" ht="15.0">
      <c r="A14" s="123" t="str">
        <f t="shared" si="13" ref="A14:B14">E14</f>
        <v>Narmada</v>
      </c>
      <c r="B14" s="115" t="str">
        <f t="shared" si="13"/>
        <v>Dediapada</v>
      </c>
      <c r="C14" s="94">
        <f t="shared" si="1"/>
        <v>10.0</v>
      </c>
      <c r="D14" s="57">
        <v>10.0</v>
      </c>
      <c r="E14" s="125" t="s">
        <v>35</v>
      </c>
      <c r="F14" s="126" t="s">
        <v>86</v>
      </c>
      <c r="G14" s="126">
        <v>611.0</v>
      </c>
      <c r="H14" s="126">
        <v>0.0</v>
      </c>
      <c r="I14" s="126">
        <v>3.0</v>
      </c>
      <c r="J14" s="127">
        <v>0.004909983633387889</v>
      </c>
    </row>
    <row r="15" spans="8:8" ht="15.0">
      <c r="A15" s="123" t="str">
        <f t="shared" si="14" ref="A15:B15">E15</f>
        <v>Tapi</v>
      </c>
      <c r="B15" s="115" t="str">
        <f t="shared" si="14"/>
        <v>Kukarmunda</v>
      </c>
      <c r="C15" s="94">
        <f t="shared" si="1"/>
        <v>11.0</v>
      </c>
      <c r="D15" s="57">
        <v>11.0</v>
      </c>
      <c r="E15" s="125" t="s">
        <v>19</v>
      </c>
      <c r="F15" s="126" t="s">
        <v>42</v>
      </c>
      <c r="G15" s="126">
        <v>196.0</v>
      </c>
      <c r="H15" s="126">
        <v>0.0</v>
      </c>
      <c r="I15" s="126">
        <v>1.0</v>
      </c>
      <c r="J15" s="127">
        <v>0.00510204081632653</v>
      </c>
    </row>
    <row r="16" spans="8:8" ht="15.0">
      <c r="A16" s="123" t="str">
        <f t="shared" si="15" ref="A16:B16">E16</f>
        <v>Surat</v>
      </c>
      <c r="B16" s="115" t="str">
        <f t="shared" si="15"/>
        <v>mahuva</v>
      </c>
      <c r="C16" s="94">
        <f t="shared" si="1"/>
        <v>12.0</v>
      </c>
      <c r="D16" s="57">
        <v>12.0</v>
      </c>
      <c r="E16" s="125" t="s">
        <v>181</v>
      </c>
      <c r="F16" s="126" t="s">
        <v>183</v>
      </c>
      <c r="G16" s="126">
        <v>490.0</v>
      </c>
      <c r="H16" s="126">
        <v>0.0</v>
      </c>
      <c r="I16" s="126">
        <v>3.0</v>
      </c>
      <c r="J16" s="127">
        <v>0.006122448979591836</v>
      </c>
    </row>
    <row r="17" spans="8:8" ht="15.0">
      <c r="A17" s="123" t="str">
        <f t="shared" si="16" ref="A17:B17">E17</f>
        <v>Navsari</v>
      </c>
      <c r="B17" s="115" t="str">
        <f t="shared" si="16"/>
        <v>Navsari</v>
      </c>
      <c r="C17" s="94">
        <f t="shared" si="1"/>
        <v>13.0</v>
      </c>
      <c r="D17" s="57">
        <v>13.0</v>
      </c>
      <c r="E17" s="125" t="s">
        <v>21</v>
      </c>
      <c r="F17" s="126" t="s">
        <v>21</v>
      </c>
      <c r="G17" s="126">
        <v>970.0</v>
      </c>
      <c r="H17" s="126">
        <v>0.0</v>
      </c>
      <c r="I17" s="126">
        <v>6.0</v>
      </c>
      <c r="J17" s="127">
        <v>0.006185567010309278</v>
      </c>
    </row>
    <row r="18" spans="8:8" ht="15.0">
      <c r="A18" s="123" t="str">
        <f t="shared" si="17" ref="A18:B18">E18</f>
        <v>Junagadh</v>
      </c>
      <c r="B18" s="115" t="str">
        <f t="shared" si="17"/>
        <v>Maliya hatina</v>
      </c>
      <c r="C18" s="94">
        <f t="shared" si="1"/>
        <v>14.0</v>
      </c>
      <c r="D18" s="57">
        <v>14.0</v>
      </c>
      <c r="E18" s="125" t="s">
        <v>23</v>
      </c>
      <c r="F18" s="126" t="s">
        <v>144</v>
      </c>
      <c r="G18" s="126">
        <v>732.0</v>
      </c>
      <c r="H18" s="126">
        <v>0.0</v>
      </c>
      <c r="I18" s="126">
        <v>5.0</v>
      </c>
      <c r="J18" s="127">
        <v>0.006830601092896175</v>
      </c>
    </row>
    <row r="19" spans="8:8" ht="15.0">
      <c r="A19" s="123" t="str">
        <f t="shared" si="18" ref="A19:B19">E19</f>
        <v>Sabarkantha</v>
      </c>
      <c r="B19" s="115" t="str">
        <f t="shared" si="18"/>
        <v>Vadali</v>
      </c>
      <c r="C19" s="94">
        <f t="shared" si="1"/>
        <v>15.0</v>
      </c>
      <c r="D19" s="57">
        <v>15.0</v>
      </c>
      <c r="E19" s="125" t="s">
        <v>83</v>
      </c>
      <c r="F19" s="126" t="s">
        <v>125</v>
      </c>
      <c r="G19" s="126">
        <v>363.0</v>
      </c>
      <c r="H19" s="126">
        <v>0.0</v>
      </c>
      <c r="I19" s="126">
        <v>3.0</v>
      </c>
      <c r="J19" s="127">
        <v>0.008264462809917356</v>
      </c>
    </row>
    <row r="20" spans="8:8" ht="15.0">
      <c r="A20" s="123" t="str">
        <f t="shared" si="19" ref="A20:B20">E20</f>
        <v>Narmada</v>
      </c>
      <c r="B20" s="115" t="str">
        <f t="shared" si="19"/>
        <v>Nandod</v>
      </c>
      <c r="C20" s="94">
        <f t="shared" si="1"/>
        <v>16.0</v>
      </c>
      <c r="D20" s="57">
        <v>16.0</v>
      </c>
      <c r="E20" s="125" t="s">
        <v>35</v>
      </c>
      <c r="F20" s="126" t="s">
        <v>70</v>
      </c>
      <c r="G20" s="126">
        <v>474.0</v>
      </c>
      <c r="H20" s="126">
        <v>0.0</v>
      </c>
      <c r="I20" s="126">
        <v>4.0</v>
      </c>
      <c r="J20" s="127">
        <v>0.008438818565400843</v>
      </c>
    </row>
    <row r="21" spans="8:8" ht="15.0">
      <c r="A21" s="123" t="str">
        <f t="shared" si="20" ref="A21:B21">E21</f>
        <v>Tapi</v>
      </c>
      <c r="B21" s="115" t="str">
        <f t="shared" si="20"/>
        <v>Dolvan</v>
      </c>
      <c r="C21" s="94">
        <f t="shared" si="1"/>
        <v>17.0</v>
      </c>
      <c r="D21" s="57">
        <v>17.0</v>
      </c>
      <c r="E21" s="125" t="s">
        <v>19</v>
      </c>
      <c r="F21" s="126" t="s">
        <v>36</v>
      </c>
      <c r="G21" s="126">
        <v>230.0</v>
      </c>
      <c r="H21" s="126">
        <v>0.0</v>
      </c>
      <c r="I21" s="126">
        <v>2.0</v>
      </c>
      <c r="J21" s="127">
        <v>0.008695652173913044</v>
      </c>
    </row>
    <row r="22" spans="8:8" ht="15.0">
      <c r="A22" s="123" t="str">
        <f t="shared" si="21" ref="A22:B22">E22</f>
        <v>Navsari</v>
      </c>
      <c r="B22" s="115" t="str">
        <f t="shared" si="21"/>
        <v>Chikhli</v>
      </c>
      <c r="C22" s="94">
        <f t="shared" si="1"/>
        <v>18.0</v>
      </c>
      <c r="D22" s="57">
        <v>18.0</v>
      </c>
      <c r="E22" s="125" t="s">
        <v>21</v>
      </c>
      <c r="F22" s="126" t="s">
        <v>20</v>
      </c>
      <c r="G22" s="126">
        <v>668.0</v>
      </c>
      <c r="H22" s="126">
        <v>0.0</v>
      </c>
      <c r="I22" s="126">
        <v>6.0</v>
      </c>
      <c r="J22" s="127">
        <v>0.008982035928143712</v>
      </c>
    </row>
    <row r="23" spans="8:8" ht="15.0">
      <c r="A23" s="123" t="str">
        <f t="shared" si="22" ref="A23:B23">E23</f>
        <v>Panchmahal</v>
      </c>
      <c r="B23" s="115" t="str">
        <f t="shared" si="22"/>
        <v>KALOL</v>
      </c>
      <c r="C23" s="94">
        <f t="shared" si="1"/>
        <v>19.0</v>
      </c>
      <c r="D23" s="57">
        <v>19.0</v>
      </c>
      <c r="E23" s="125" t="s">
        <v>268</v>
      </c>
      <c r="F23" s="126" t="s">
        <v>294</v>
      </c>
      <c r="G23" s="126">
        <v>988.0</v>
      </c>
      <c r="H23" s="126">
        <v>0.0</v>
      </c>
      <c r="I23" s="126">
        <v>9.0</v>
      </c>
      <c r="J23" s="127">
        <v>0.009109311740890687</v>
      </c>
    </row>
    <row r="24" spans="8:8" ht="15.0">
      <c r="A24" s="123" t="str">
        <f t="shared" si="23" ref="A24:B24">E24</f>
        <v>Bhavnagar</v>
      </c>
      <c r="B24" s="115" t="str">
        <f t="shared" si="23"/>
        <v>VALLABHIPUR</v>
      </c>
      <c r="C24" s="94">
        <f t="shared" si="1"/>
        <v>20.0</v>
      </c>
      <c r="D24" s="57">
        <v>20.0</v>
      </c>
      <c r="E24" s="125" t="s">
        <v>51</v>
      </c>
      <c r="F24" s="126" t="s">
        <v>130</v>
      </c>
      <c r="G24" s="126">
        <v>321.0</v>
      </c>
      <c r="H24" s="126">
        <v>0.0</v>
      </c>
      <c r="I24" s="126">
        <v>3.0</v>
      </c>
      <c r="J24" s="127">
        <v>0.009345794392523364</v>
      </c>
    </row>
    <row r="25" spans="8:8" ht="15.0">
      <c r="A25" s="123" t="str">
        <f t="shared" si="24" ref="A25:B25">E25</f>
        <v>Arvalli</v>
      </c>
      <c r="B25" s="115" t="str">
        <f t="shared" si="24"/>
        <v>MEGHARAJ</v>
      </c>
      <c r="C25" s="94">
        <f t="shared" si="1"/>
        <v>21.0</v>
      </c>
      <c r="D25" s="57">
        <v>21.0</v>
      </c>
      <c r="E25" s="125" t="s">
        <v>25</v>
      </c>
      <c r="F25" s="126" t="s">
        <v>154</v>
      </c>
      <c r="G25" s="126">
        <v>1039.0</v>
      </c>
      <c r="H25" s="126">
        <v>0.0</v>
      </c>
      <c r="I25" s="126">
        <v>11.0</v>
      </c>
      <c r="J25" s="127">
        <v>0.010587102983638113</v>
      </c>
    </row>
    <row r="26" spans="8:8" ht="15.0">
      <c r="A26" s="123" t="str">
        <f t="shared" si="25" ref="A26:B26">E26</f>
        <v>Panchmahal</v>
      </c>
      <c r="B26" s="115" t="str">
        <f t="shared" si="25"/>
        <v>Ghoghamba</v>
      </c>
      <c r="C26" s="94">
        <f t="shared" si="1"/>
        <v>22.0</v>
      </c>
      <c r="D26" s="57">
        <v>22.0</v>
      </c>
      <c r="E26" s="125" t="s">
        <v>268</v>
      </c>
      <c r="F26" s="126" t="s">
        <v>309</v>
      </c>
      <c r="G26" s="126">
        <v>1130.0</v>
      </c>
      <c r="H26" s="126">
        <v>0.0</v>
      </c>
      <c r="I26" s="126">
        <v>12.0</v>
      </c>
      <c r="J26" s="127">
        <v>0.010619469026548672</v>
      </c>
    </row>
    <row r="27" spans="8:8" ht="15.0">
      <c r="A27" s="123" t="str">
        <f t="shared" si="26" ref="A27:B27">E27</f>
        <v>Tapi</v>
      </c>
      <c r="B27" s="115" t="str">
        <f t="shared" si="26"/>
        <v>Valod</v>
      </c>
      <c r="C27" s="94">
        <f t="shared" si="1"/>
        <v>23.0</v>
      </c>
      <c r="D27" s="57">
        <v>23.0</v>
      </c>
      <c r="E27" s="125" t="s">
        <v>19</v>
      </c>
      <c r="F27" s="126" t="s">
        <v>18</v>
      </c>
      <c r="G27" s="126">
        <v>186.0</v>
      </c>
      <c r="H27" s="126">
        <v>0.0</v>
      </c>
      <c r="I27" s="126">
        <v>2.0</v>
      </c>
      <c r="J27" s="127">
        <v>0.010752688172043012</v>
      </c>
    </row>
    <row r="28" spans="8:8" ht="15.0">
      <c r="A28" s="123" t="str">
        <f t="shared" si="27" ref="A28:B28">E28</f>
        <v>Bharuch</v>
      </c>
      <c r="B28" s="115" t="str">
        <f t="shared" si="27"/>
        <v>Valia</v>
      </c>
      <c r="C28" s="94">
        <f t="shared" si="1"/>
        <v>24.0</v>
      </c>
      <c r="D28" s="57">
        <v>24.0</v>
      </c>
      <c r="E28" s="125" t="s">
        <v>54</v>
      </c>
      <c r="F28" s="126" t="s">
        <v>158</v>
      </c>
      <c r="G28" s="126">
        <v>348.0</v>
      </c>
      <c r="H28" s="126">
        <v>0.0</v>
      </c>
      <c r="I28" s="126">
        <v>4.0</v>
      </c>
      <c r="J28" s="127">
        <v>0.011494252873563218</v>
      </c>
    </row>
    <row r="29" spans="8:8" ht="15.0">
      <c r="A29" s="123" t="str">
        <f t="shared" si="28" ref="A29:B29">E29</f>
        <v>Mahesana</v>
      </c>
      <c r="B29" s="115" t="str">
        <f t="shared" si="28"/>
        <v>KHERALU</v>
      </c>
      <c r="C29" s="94">
        <f t="shared" si="1"/>
        <v>25.0</v>
      </c>
      <c r="D29" s="57">
        <v>25.0</v>
      </c>
      <c r="E29" s="125" t="s">
        <v>28</v>
      </c>
      <c r="F29" s="126" t="s">
        <v>98</v>
      </c>
      <c r="G29" s="126">
        <v>506.0</v>
      </c>
      <c r="H29" s="126">
        <v>0.0</v>
      </c>
      <c r="I29" s="126">
        <v>6.0</v>
      </c>
      <c r="J29" s="127">
        <v>0.011857707509881422</v>
      </c>
    </row>
    <row r="30" spans="8:8" ht="15.0">
      <c r="A30" s="123" t="str">
        <f t="shared" si="29" ref="A30:B30">E30</f>
        <v>Surendranagar</v>
      </c>
      <c r="B30" s="115" t="str">
        <f t="shared" si="29"/>
        <v>mulee</v>
      </c>
      <c r="C30" s="94">
        <f t="shared" si="1"/>
        <v>26.0</v>
      </c>
      <c r="D30" s="57">
        <v>26.0</v>
      </c>
      <c r="E30" s="125" t="s">
        <v>94</v>
      </c>
      <c r="F30" s="126" t="s">
        <v>93</v>
      </c>
      <c r="G30" s="126">
        <v>660.0</v>
      </c>
      <c r="H30" s="126">
        <v>0.0</v>
      </c>
      <c r="I30" s="126">
        <v>8.0</v>
      </c>
      <c r="J30" s="127">
        <v>0.012121212121212121</v>
      </c>
    </row>
    <row r="31" spans="8:8" ht="15.0">
      <c r="A31" s="123" t="str">
        <f t="shared" si="30" ref="A31:B31">E31</f>
        <v>Surendranagar</v>
      </c>
      <c r="B31" s="115" t="str">
        <f t="shared" si="30"/>
        <v>LIMBDI</v>
      </c>
      <c r="C31" s="94">
        <f t="shared" si="1"/>
        <v>27.0</v>
      </c>
      <c r="D31" s="57">
        <v>27.0</v>
      </c>
      <c r="E31" s="125" t="s">
        <v>94</v>
      </c>
      <c r="F31" s="126" t="s">
        <v>110</v>
      </c>
      <c r="G31" s="126">
        <v>801.0</v>
      </c>
      <c r="H31" s="126">
        <v>0.0</v>
      </c>
      <c r="I31" s="126">
        <v>10.0</v>
      </c>
      <c r="J31" s="127">
        <v>0.012484394506866416</v>
      </c>
    </row>
    <row r="32" spans="8:8" ht="15.0">
      <c r="A32" s="123" t="str">
        <f t="shared" si="31" ref="A32:B32">E32</f>
        <v>Gandhinagar Corporation</v>
      </c>
      <c r="B32" s="115" t="str">
        <f t="shared" si="31"/>
        <v>South Zone</v>
      </c>
      <c r="C32" s="94">
        <f t="shared" si="1"/>
        <v>28.0</v>
      </c>
      <c r="D32" s="57">
        <v>28.0</v>
      </c>
      <c r="E32" s="125" t="s">
        <v>237</v>
      </c>
      <c r="F32" s="126" t="s">
        <v>236</v>
      </c>
      <c r="G32" s="126">
        <v>1267.0</v>
      </c>
      <c r="H32" s="126">
        <v>0.0</v>
      </c>
      <c r="I32" s="126">
        <v>17.0</v>
      </c>
      <c r="J32" s="127">
        <v>0.013417521704814523</v>
      </c>
    </row>
    <row r="33" spans="8:8" ht="15.0">
      <c r="A33" s="123" t="str">
        <f t="shared" si="32" ref="A33:B33">E33</f>
        <v>Chhota Udepur</v>
      </c>
      <c r="B33" s="115" t="str">
        <f t="shared" si="32"/>
        <v>Nasvadi</v>
      </c>
      <c r="C33" s="94">
        <f t="shared" si="1"/>
        <v>29.0</v>
      </c>
      <c r="D33" s="57">
        <v>29.0</v>
      </c>
      <c r="E33" s="125" t="s">
        <v>45</v>
      </c>
      <c r="F33" s="126" t="s">
        <v>44</v>
      </c>
      <c r="G33" s="126">
        <v>663.0</v>
      </c>
      <c r="H33" s="126">
        <v>0.0</v>
      </c>
      <c r="I33" s="126">
        <v>9.0</v>
      </c>
      <c r="J33" s="127">
        <v>0.013574660633484163</v>
      </c>
    </row>
    <row r="34" spans="8:8" ht="15.0">
      <c r="A34" s="123" t="str">
        <f t="shared" si="33" ref="A34:B34">E34</f>
        <v>Narmada</v>
      </c>
      <c r="B34" s="115" t="str">
        <f t="shared" si="33"/>
        <v>Chikada</v>
      </c>
      <c r="C34" s="94">
        <f t="shared" si="1"/>
        <v>30.0</v>
      </c>
      <c r="D34" s="57">
        <v>30.0</v>
      </c>
      <c r="E34" s="125" t="s">
        <v>35</v>
      </c>
      <c r="F34" s="126" t="s">
        <v>38</v>
      </c>
      <c r="G34" s="126">
        <v>216.0</v>
      </c>
      <c r="H34" s="126">
        <v>0.0</v>
      </c>
      <c r="I34" s="126">
        <v>3.0</v>
      </c>
      <c r="J34" s="127">
        <v>0.013888888888888888</v>
      </c>
    </row>
    <row r="35" spans="8:8" ht="15.0">
      <c r="A35" s="123" t="str">
        <f t="shared" si="34" ref="A35:B35">E35</f>
        <v>Surat Corporation</v>
      </c>
      <c r="B35" s="115" t="str">
        <f t="shared" si="34"/>
        <v>South Zone- B</v>
      </c>
      <c r="C35" s="94">
        <f t="shared" si="1"/>
        <v>31.0</v>
      </c>
      <c r="D35" s="57">
        <v>31.0</v>
      </c>
      <c r="E35" s="125" t="s">
        <v>262</v>
      </c>
      <c r="F35" s="126" t="s">
        <v>270</v>
      </c>
      <c r="G35" s="126">
        <v>2097.0</v>
      </c>
      <c r="H35" s="126">
        <v>0.0</v>
      </c>
      <c r="I35" s="126">
        <v>31.0</v>
      </c>
      <c r="J35" s="127">
        <v>0.014783023366714354</v>
      </c>
    </row>
    <row r="36" spans="8:8" ht="15.0">
      <c r="A36" s="123" t="str">
        <f t="shared" si="35" ref="A36:B36">E36</f>
        <v>Bharuch</v>
      </c>
      <c r="B36" s="115" t="str">
        <f t="shared" si="35"/>
        <v>Bharuch</v>
      </c>
      <c r="C36" s="94">
        <f t="shared" si="1"/>
        <v>32.0</v>
      </c>
      <c r="D36" s="57">
        <v>32.0</v>
      </c>
      <c r="E36" s="125" t="s">
        <v>54</v>
      </c>
      <c r="F36" s="126" t="s">
        <v>54</v>
      </c>
      <c r="G36" s="126">
        <v>2329.0</v>
      </c>
      <c r="H36" s="126">
        <v>0.0</v>
      </c>
      <c r="I36" s="126">
        <v>35.0</v>
      </c>
      <c r="J36" s="127">
        <v>0.015027908973808502</v>
      </c>
    </row>
    <row r="37" spans="8:8" ht="15.0">
      <c r="A37" s="123" t="str">
        <f t="shared" si="36" ref="A37:B37">E37</f>
        <v>Patan</v>
      </c>
      <c r="B37" s="115" t="str">
        <f t="shared" si="36"/>
        <v>Chanasma</v>
      </c>
      <c r="C37" s="94">
        <f t="shared" si="1"/>
        <v>33.0</v>
      </c>
      <c r="D37" s="57">
        <v>33.0</v>
      </c>
      <c r="E37" s="125" t="s">
        <v>152</v>
      </c>
      <c r="F37" s="126" t="s">
        <v>223</v>
      </c>
      <c r="G37" s="126">
        <v>395.0</v>
      </c>
      <c r="H37" s="126">
        <v>0.0</v>
      </c>
      <c r="I37" s="126">
        <v>6.0</v>
      </c>
      <c r="J37" s="127">
        <v>0.015189873417721518</v>
      </c>
    </row>
    <row r="38" spans="8:8" ht="15.0">
      <c r="A38" s="123" t="str">
        <f t="shared" si="37" ref="A38:B38">E38</f>
        <v>Tapi</v>
      </c>
      <c r="B38" s="115" t="str">
        <f t="shared" si="37"/>
        <v>Uchchhal</v>
      </c>
      <c r="C38" s="94">
        <f t="shared" si="1"/>
        <v>34.0</v>
      </c>
      <c r="D38" s="57">
        <v>34.0</v>
      </c>
      <c r="E38" s="125" t="s">
        <v>19</v>
      </c>
      <c r="F38" s="126" t="s">
        <v>26</v>
      </c>
      <c r="G38" s="126">
        <v>260.0</v>
      </c>
      <c r="H38" s="126">
        <v>0.0</v>
      </c>
      <c r="I38" s="126">
        <v>4.0</v>
      </c>
      <c r="J38" s="127">
        <v>0.015384615384615385</v>
      </c>
    </row>
    <row r="39" spans="8:8" ht="15.0">
      <c r="A39" s="123" t="str">
        <f t="shared" si="38" ref="A39:B39">E39</f>
        <v>Surat Corporation</v>
      </c>
      <c r="B39" s="115" t="str">
        <f t="shared" si="38"/>
        <v>west zone</v>
      </c>
      <c r="C39" s="94">
        <f t="shared" si="1"/>
        <v>35.0</v>
      </c>
      <c r="D39" s="57">
        <v>35.0</v>
      </c>
      <c r="E39" s="125" t="s">
        <v>262</v>
      </c>
      <c r="F39" s="126" t="s">
        <v>300</v>
      </c>
      <c r="G39" s="126">
        <v>2451.0</v>
      </c>
      <c r="H39" s="126">
        <v>0.0</v>
      </c>
      <c r="I39" s="126">
        <v>38.0</v>
      </c>
      <c r="J39" s="127">
        <v>0.015503875968992248</v>
      </c>
    </row>
    <row r="40" spans="8:8" ht="15.0">
      <c r="A40" s="123" t="str">
        <f t="shared" si="39" ref="A40:B40">E40</f>
        <v>Amreli</v>
      </c>
      <c r="B40" s="115" t="str">
        <f t="shared" si="39"/>
        <v>Kunkavav</v>
      </c>
      <c r="C40" s="94">
        <f t="shared" si="1"/>
        <v>36.0</v>
      </c>
      <c r="D40" s="57">
        <v>36.0</v>
      </c>
      <c r="E40" s="125" t="s">
        <v>97</v>
      </c>
      <c r="F40" s="126" t="s">
        <v>96</v>
      </c>
      <c r="G40" s="126">
        <v>763.0</v>
      </c>
      <c r="H40" s="126">
        <v>0.0</v>
      </c>
      <c r="I40" s="126">
        <v>12.0</v>
      </c>
      <c r="J40" s="127">
        <v>0.015727391874180863</v>
      </c>
    </row>
    <row r="41" spans="8:8" ht="15.0">
      <c r="A41" s="123" t="str">
        <f t="shared" si="40" ref="A41:B41">E41</f>
        <v>Arvalli</v>
      </c>
      <c r="B41" s="115" t="str">
        <f t="shared" si="40"/>
        <v>DHANSURA</v>
      </c>
      <c r="C41" s="94">
        <f t="shared" si="1"/>
        <v>37.0</v>
      </c>
      <c r="D41" s="57">
        <v>37.0</v>
      </c>
      <c r="E41" s="125" t="s">
        <v>25</v>
      </c>
      <c r="F41" s="126" t="s">
        <v>121</v>
      </c>
      <c r="G41" s="126">
        <v>577.0</v>
      </c>
      <c r="H41" s="126">
        <v>0.0</v>
      </c>
      <c r="I41" s="126">
        <v>10.0</v>
      </c>
      <c r="J41" s="127">
        <v>0.01733102253032929</v>
      </c>
    </row>
    <row r="42" spans="8:8" ht="15.0">
      <c r="A42" s="123" t="str">
        <f t="shared" si="41" ref="A42:B42">E42</f>
        <v>Navsari</v>
      </c>
      <c r="B42" s="115" t="str">
        <f t="shared" si="41"/>
        <v>Vansada</v>
      </c>
      <c r="C42" s="94">
        <f t="shared" si="1"/>
        <v>38.0</v>
      </c>
      <c r="D42" s="57">
        <v>38.0</v>
      </c>
      <c r="E42" s="125" t="s">
        <v>21</v>
      </c>
      <c r="F42" s="126" t="s">
        <v>73</v>
      </c>
      <c r="G42" s="126">
        <v>630.0</v>
      </c>
      <c r="H42" s="126">
        <v>0.0</v>
      </c>
      <c r="I42" s="126">
        <v>11.0</v>
      </c>
      <c r="J42" s="127">
        <v>0.01746031746031746</v>
      </c>
    </row>
    <row r="43" spans="8:8" ht="15.0">
      <c r="A43" s="123" t="str">
        <f t="shared" si="42" ref="A43:B43">E43</f>
        <v>Junagadh</v>
      </c>
      <c r="B43" s="115" t="str">
        <f t="shared" si="42"/>
        <v>Manavadar</v>
      </c>
      <c r="C43" s="94">
        <f t="shared" si="1"/>
        <v>39.0</v>
      </c>
      <c r="D43" s="57">
        <v>39.0</v>
      </c>
      <c r="E43" s="125" t="s">
        <v>23</v>
      </c>
      <c r="F43" s="126" t="s">
        <v>120</v>
      </c>
      <c r="G43" s="126">
        <v>279.0</v>
      </c>
      <c r="H43" s="126">
        <v>0.0</v>
      </c>
      <c r="I43" s="126">
        <v>5.0</v>
      </c>
      <c r="J43" s="127">
        <v>0.017921146953405017</v>
      </c>
    </row>
    <row r="44" spans="8:8" ht="15.0">
      <c r="A44" s="123" t="str">
        <f t="shared" si="43" ref="A44:B44">E44</f>
        <v>Vadodara</v>
      </c>
      <c r="B44" s="115" t="str">
        <f t="shared" si="43"/>
        <v>VADODARA</v>
      </c>
      <c r="C44" s="94">
        <f t="shared" si="1"/>
        <v>40.0</v>
      </c>
      <c r="D44" s="57">
        <v>40.0</v>
      </c>
      <c r="E44" s="125" t="s">
        <v>163</v>
      </c>
      <c r="F44" s="126" t="s">
        <v>238</v>
      </c>
      <c r="G44" s="126">
        <v>1223.0</v>
      </c>
      <c r="H44" s="126">
        <v>0.0</v>
      </c>
      <c r="I44" s="126">
        <v>22.0</v>
      </c>
      <c r="J44" s="127">
        <v>0.017988552739165987</v>
      </c>
    </row>
    <row r="45" spans="8:8" ht="15.0">
      <c r="A45" s="123" t="str">
        <f t="shared" si="44" ref="A45:B45">E45</f>
        <v>Gir Somnath</v>
      </c>
      <c r="B45" s="115" t="str">
        <f t="shared" si="44"/>
        <v>Girgadhada</v>
      </c>
      <c r="C45" s="94">
        <f t="shared" si="1"/>
        <v>41.0</v>
      </c>
      <c r="D45" s="57">
        <v>41.0</v>
      </c>
      <c r="E45" s="125" t="s">
        <v>57</v>
      </c>
      <c r="F45" s="126" t="s">
        <v>56</v>
      </c>
      <c r="G45" s="126">
        <v>432.0</v>
      </c>
      <c r="H45" s="126">
        <v>0.0</v>
      </c>
      <c r="I45" s="126">
        <v>8.0</v>
      </c>
      <c r="J45" s="127">
        <v>0.018518518518518517</v>
      </c>
    </row>
    <row r="46" spans="8:8" ht="15.0">
      <c r="A46" s="123" t="str">
        <f t="shared" si="45" ref="A46:B46">E46</f>
        <v>Surat Corporation</v>
      </c>
      <c r="B46" s="115" t="str">
        <f t="shared" si="45"/>
        <v>south east zone</v>
      </c>
      <c r="C46" s="94">
        <f t="shared" si="1"/>
        <v>42.0</v>
      </c>
      <c r="D46" s="57">
        <v>42.0</v>
      </c>
      <c r="E46" s="125" t="s">
        <v>262</v>
      </c>
      <c r="F46" s="126" t="s">
        <v>269</v>
      </c>
      <c r="G46" s="126">
        <v>4527.0</v>
      </c>
      <c r="H46" s="126">
        <v>0.0</v>
      </c>
      <c r="I46" s="126">
        <v>84.0</v>
      </c>
      <c r="J46" s="127">
        <v>0.01855533465871438</v>
      </c>
    </row>
    <row r="47" spans="8:8" ht="15.0">
      <c r="A47" s="123" t="str">
        <f t="shared" si="46" ref="A47:B47">E47</f>
        <v>Anand</v>
      </c>
      <c r="B47" s="115" t="str">
        <f t="shared" si="46"/>
        <v>Anklav</v>
      </c>
      <c r="C47" s="94">
        <f t="shared" si="1"/>
        <v>43.0</v>
      </c>
      <c r="D47" s="57">
        <v>43.0</v>
      </c>
      <c r="E47" s="125" t="s">
        <v>48</v>
      </c>
      <c r="F47" s="126" t="s">
        <v>47</v>
      </c>
      <c r="G47" s="126">
        <v>589.0</v>
      </c>
      <c r="H47" s="126">
        <v>0.0</v>
      </c>
      <c r="I47" s="126">
        <v>11.0</v>
      </c>
      <c r="J47" s="127">
        <v>0.01867572156196944</v>
      </c>
    </row>
    <row r="48" spans="8:8" ht="15.0">
      <c r="A48" s="123" t="str">
        <f t="shared" si="47" ref="A48:B48">E48</f>
        <v>Bhavnagar</v>
      </c>
      <c r="B48" s="115" t="str">
        <f t="shared" si="47"/>
        <v>BHAVNAGAR</v>
      </c>
      <c r="C48" s="94">
        <f t="shared" si="1"/>
        <v>44.0</v>
      </c>
      <c r="D48" s="57">
        <v>44.0</v>
      </c>
      <c r="E48" s="125" t="s">
        <v>51</v>
      </c>
      <c r="F48" s="126" t="s">
        <v>50</v>
      </c>
      <c r="G48" s="126">
        <v>625.0</v>
      </c>
      <c r="H48" s="126">
        <v>0.0</v>
      </c>
      <c r="I48" s="126">
        <v>12.0</v>
      </c>
      <c r="J48" s="127">
        <v>0.0192</v>
      </c>
    </row>
    <row r="49" spans="8:8" ht="15.0">
      <c r="A49" s="123" t="str">
        <f t="shared" si="48" ref="A49:B49">E49</f>
        <v>Ahmedabad</v>
      </c>
      <c r="B49" s="115" t="str">
        <f t="shared" si="48"/>
        <v>Dhandhuka</v>
      </c>
      <c r="C49" s="94">
        <f t="shared" si="1"/>
        <v>45.0</v>
      </c>
      <c r="D49" s="57">
        <v>45.0</v>
      </c>
      <c r="E49" s="125" t="s">
        <v>59</v>
      </c>
      <c r="F49" s="126" t="s">
        <v>249</v>
      </c>
      <c r="G49" s="126">
        <v>933.0</v>
      </c>
      <c r="H49" s="126">
        <v>0.0</v>
      </c>
      <c r="I49" s="126">
        <v>18.0</v>
      </c>
      <c r="J49" s="127">
        <v>0.01929260450160772</v>
      </c>
    </row>
    <row r="50" spans="8:8" ht="15.0">
      <c r="A50" s="123" t="str">
        <f t="shared" si="49" ref="A50:B50">E50</f>
        <v>Sabarkantha</v>
      </c>
      <c r="B50" s="115" t="str">
        <f t="shared" si="49"/>
        <v>Poshina</v>
      </c>
      <c r="C50" s="94">
        <f t="shared" si="1"/>
        <v>46.0</v>
      </c>
      <c r="D50" s="57">
        <v>46.0</v>
      </c>
      <c r="E50" s="125" t="s">
        <v>83</v>
      </c>
      <c r="F50" s="126" t="s">
        <v>170</v>
      </c>
      <c r="G50" s="126">
        <v>1651.0</v>
      </c>
      <c r="H50" s="126">
        <v>0.0</v>
      </c>
      <c r="I50" s="126">
        <v>32.0</v>
      </c>
      <c r="J50" s="127">
        <v>0.019382192610539067</v>
      </c>
    </row>
    <row r="51" spans="8:8" ht="15.0">
      <c r="A51" s="123" t="str">
        <f t="shared" si="50" ref="A51:B51">E51</f>
        <v>Vadodara</v>
      </c>
      <c r="B51" s="115" t="str">
        <f t="shared" si="50"/>
        <v>SAVLI</v>
      </c>
      <c r="C51" s="94">
        <f t="shared" si="1"/>
        <v>47.0</v>
      </c>
      <c r="D51" s="57">
        <v>47.0</v>
      </c>
      <c r="E51" s="125" t="s">
        <v>163</v>
      </c>
      <c r="F51" s="126" t="s">
        <v>281</v>
      </c>
      <c r="G51" s="126">
        <v>715.0</v>
      </c>
      <c r="H51" s="126">
        <v>0.0</v>
      </c>
      <c r="I51" s="126">
        <v>14.0</v>
      </c>
      <c r="J51" s="127">
        <v>0.019580419580419582</v>
      </c>
    </row>
    <row r="52" spans="8:8" ht="15.0">
      <c r="A52" s="123" t="str">
        <f t="shared" si="51" ref="A52:B52">E52</f>
        <v>Valsad</v>
      </c>
      <c r="B52" s="115" t="str">
        <f t="shared" si="51"/>
        <v>Valsad</v>
      </c>
      <c r="C52" s="94">
        <f t="shared" si="1"/>
        <v>48.0</v>
      </c>
      <c r="D52" s="57">
        <v>48.0</v>
      </c>
      <c r="E52" s="125" t="s">
        <v>66</v>
      </c>
      <c r="F52" s="126" t="s">
        <v>66</v>
      </c>
      <c r="G52" s="126">
        <v>1271.0</v>
      </c>
      <c r="H52" s="126">
        <v>0.0</v>
      </c>
      <c r="I52" s="126">
        <v>25.0</v>
      </c>
      <c r="J52" s="127">
        <v>0.01966955153422502</v>
      </c>
    </row>
    <row r="53" spans="8:8" ht="15.0">
      <c r="A53" s="123" t="str">
        <f t="shared" si="52" ref="A53:B53">E53</f>
        <v>Surat</v>
      </c>
      <c r="B53" s="115" t="str">
        <f t="shared" si="52"/>
        <v>chorasi</v>
      </c>
      <c r="C53" s="94">
        <f t="shared" si="1"/>
        <v>49.0</v>
      </c>
      <c r="D53" s="57">
        <v>49.0</v>
      </c>
      <c r="E53" s="125" t="s">
        <v>181</v>
      </c>
      <c r="F53" s="126" t="s">
        <v>303</v>
      </c>
      <c r="G53" s="126">
        <v>939.0</v>
      </c>
      <c r="H53" s="126">
        <v>0.0</v>
      </c>
      <c r="I53" s="126">
        <v>19.0</v>
      </c>
      <c r="J53" s="127">
        <v>0.02023429179978701</v>
      </c>
    </row>
    <row r="54" spans="8:8" ht="15.0">
      <c r="A54" s="123" t="str">
        <f t="shared" si="53" ref="A54:B54">E54</f>
        <v>Vadodara Corporation</v>
      </c>
      <c r="B54" s="115" t="str">
        <f t="shared" si="53"/>
        <v>NORTH ZONE</v>
      </c>
      <c r="C54" s="94">
        <f t="shared" si="1"/>
        <v>50.0</v>
      </c>
      <c r="D54" s="57">
        <v>50.0</v>
      </c>
      <c r="E54" s="125" t="s">
        <v>179</v>
      </c>
      <c r="F54" s="126" t="s">
        <v>201</v>
      </c>
      <c r="G54" s="126">
        <v>2961.0</v>
      </c>
      <c r="H54" s="126">
        <v>0.0</v>
      </c>
      <c r="I54" s="126">
        <v>60.0</v>
      </c>
      <c r="J54" s="127">
        <v>0.020263424518743668</v>
      </c>
    </row>
    <row r="55" spans="8:8" ht="15.0">
      <c r="A55" s="123" t="str">
        <f t="shared" si="54" ref="A55:B55">E55</f>
        <v>Porbandar</v>
      </c>
      <c r="B55" s="115" t="str">
        <f t="shared" si="54"/>
        <v>Porbandar</v>
      </c>
      <c r="C55" s="94">
        <f t="shared" si="1"/>
        <v>51.0</v>
      </c>
      <c r="D55" s="57">
        <v>51.0</v>
      </c>
      <c r="E55" s="125" t="s">
        <v>143</v>
      </c>
      <c r="F55" s="126" t="s">
        <v>143</v>
      </c>
      <c r="G55" s="126">
        <v>1458.0</v>
      </c>
      <c r="H55" s="126">
        <v>0.0</v>
      </c>
      <c r="I55" s="126">
        <v>30.0</v>
      </c>
      <c r="J55" s="127">
        <v>0.0205761316872428</v>
      </c>
    </row>
    <row r="56" spans="8:8" ht="15.0">
      <c r="A56" s="123" t="str">
        <f t="shared" si="55" ref="A56:B56">E56</f>
        <v>Tapi</v>
      </c>
      <c r="B56" s="115" t="str">
        <f t="shared" si="55"/>
        <v>Vyara</v>
      </c>
      <c r="C56" s="94">
        <f t="shared" si="1"/>
        <v>52.0</v>
      </c>
      <c r="D56" s="57">
        <v>52.0</v>
      </c>
      <c r="E56" s="125" t="s">
        <v>19</v>
      </c>
      <c r="F56" s="126" t="s">
        <v>104</v>
      </c>
      <c r="G56" s="126">
        <v>427.0</v>
      </c>
      <c r="H56" s="126">
        <v>0.0</v>
      </c>
      <c r="I56" s="126">
        <v>9.0</v>
      </c>
      <c r="J56" s="127">
        <v>0.02107728337236534</v>
      </c>
    </row>
    <row r="57" spans="8:8" ht="15.0">
      <c r="A57" s="123" t="str">
        <f t="shared" si="56" ref="A57:B57">E57</f>
        <v>Vadodara Corporation</v>
      </c>
      <c r="B57" s="115" t="str">
        <f t="shared" si="56"/>
        <v>EAST ZONE</v>
      </c>
      <c r="C57" s="94">
        <f t="shared" si="1"/>
        <v>53.0</v>
      </c>
      <c r="D57" s="57">
        <v>53.0</v>
      </c>
      <c r="E57" s="125" t="s">
        <v>179</v>
      </c>
      <c r="F57" s="126" t="s">
        <v>210</v>
      </c>
      <c r="G57" s="126">
        <v>2512.0</v>
      </c>
      <c r="H57" s="126">
        <v>0.0</v>
      </c>
      <c r="I57" s="126">
        <v>54.0</v>
      </c>
      <c r="J57" s="127">
        <v>0.021496815286624203</v>
      </c>
    </row>
    <row r="58" spans="8:8" ht="15.0">
      <c r="A58" s="123" t="str">
        <f t="shared" si="57" ref="A58:B58">E58</f>
        <v>Gir Somnath</v>
      </c>
      <c r="B58" s="115" t="str">
        <f t="shared" si="57"/>
        <v>Una</v>
      </c>
      <c r="C58" s="94">
        <f t="shared" si="1"/>
        <v>54.0</v>
      </c>
      <c r="D58" s="57">
        <v>54.0</v>
      </c>
      <c r="E58" s="125" t="s">
        <v>57</v>
      </c>
      <c r="F58" s="126" t="s">
        <v>118</v>
      </c>
      <c r="G58" s="126">
        <v>1300.0</v>
      </c>
      <c r="H58" s="126">
        <v>0.0</v>
      </c>
      <c r="I58" s="126">
        <v>28.0</v>
      </c>
      <c r="J58" s="127">
        <v>0.021538461538461538</v>
      </c>
    </row>
    <row r="59" spans="8:8" ht="15.0">
      <c r="A59" s="123" t="str">
        <f t="shared" si="58" ref="A59:B59">E59</f>
        <v>Anand</v>
      </c>
      <c r="B59" s="115" t="str">
        <f t="shared" si="58"/>
        <v>Khambhat</v>
      </c>
      <c r="C59" s="94">
        <f t="shared" si="1"/>
        <v>55.0</v>
      </c>
      <c r="D59" s="57">
        <v>55.0</v>
      </c>
      <c r="E59" s="125" t="s">
        <v>48</v>
      </c>
      <c r="F59" s="126" t="s">
        <v>64</v>
      </c>
      <c r="G59" s="126">
        <v>1039.0</v>
      </c>
      <c r="H59" s="126">
        <v>1.0</v>
      </c>
      <c r="I59" s="126">
        <v>23.0</v>
      </c>
      <c r="J59" s="127">
        <v>0.022157996146435453</v>
      </c>
    </row>
    <row r="60" spans="8:8" ht="15.0">
      <c r="A60" s="123" t="str">
        <f t="shared" si="59" ref="A60:B60">E60</f>
        <v>Bharuch</v>
      </c>
      <c r="B60" s="115" t="str">
        <f t="shared" si="59"/>
        <v>Ankleshwar</v>
      </c>
      <c r="C60" s="94">
        <f t="shared" si="1"/>
        <v>56.0</v>
      </c>
      <c r="D60" s="57">
        <v>56.0</v>
      </c>
      <c r="E60" s="125" t="s">
        <v>54</v>
      </c>
      <c r="F60" s="126" t="s">
        <v>245</v>
      </c>
      <c r="G60" s="126">
        <v>2149.0</v>
      </c>
      <c r="H60" s="126">
        <v>0.0</v>
      </c>
      <c r="I60" s="126">
        <v>48.0</v>
      </c>
      <c r="J60" s="127">
        <v>0.022335970218706376</v>
      </c>
    </row>
    <row r="61" spans="8:8" ht="15.0">
      <c r="A61" s="123" t="str">
        <f t="shared" si="60" ref="A61:B61">E61</f>
        <v>Vadodara Corporation</v>
      </c>
      <c r="B61" s="115" t="str">
        <f t="shared" si="60"/>
        <v>SOUTH ZONE</v>
      </c>
      <c r="C61" s="94">
        <f t="shared" si="1"/>
        <v>57.0</v>
      </c>
      <c r="D61" s="57">
        <v>57.0</v>
      </c>
      <c r="E61" s="125" t="s">
        <v>179</v>
      </c>
      <c r="F61" s="126" t="s">
        <v>178</v>
      </c>
      <c r="G61" s="126">
        <v>1882.0</v>
      </c>
      <c r="H61" s="126">
        <v>0.0</v>
      </c>
      <c r="I61" s="126">
        <v>43.0</v>
      </c>
      <c r="J61" s="127">
        <v>0.022848034006376194</v>
      </c>
    </row>
    <row r="62" spans="8:8" ht="15.0">
      <c r="A62" s="123" t="str">
        <f t="shared" si="61" ref="A62:B62">E62</f>
        <v>Anand</v>
      </c>
      <c r="B62" s="115" t="str">
        <f t="shared" si="61"/>
        <v>Sojitra</v>
      </c>
      <c r="C62" s="94">
        <f t="shared" si="1"/>
        <v>58.0</v>
      </c>
      <c r="D62" s="57">
        <v>58.0</v>
      </c>
      <c r="E62" s="125" t="s">
        <v>48</v>
      </c>
      <c r="F62" s="126" t="s">
        <v>74</v>
      </c>
      <c r="G62" s="126">
        <v>349.0</v>
      </c>
      <c r="H62" s="126">
        <v>0.0</v>
      </c>
      <c r="I62" s="126">
        <v>8.0</v>
      </c>
      <c r="J62" s="127">
        <v>0.022922636103151862</v>
      </c>
    </row>
    <row r="63" spans="8:8" ht="15.0">
      <c r="A63" s="123" t="str">
        <f t="shared" si="62" ref="A63:B63">E63</f>
        <v>Tapi</v>
      </c>
      <c r="B63" s="115" t="str">
        <f t="shared" si="62"/>
        <v>Songadh</v>
      </c>
      <c r="C63" s="94">
        <f t="shared" si="1"/>
        <v>59.0</v>
      </c>
      <c r="D63" s="57">
        <v>59.0</v>
      </c>
      <c r="E63" s="125" t="s">
        <v>19</v>
      </c>
      <c r="F63" s="126" t="s">
        <v>52</v>
      </c>
      <c r="G63" s="126">
        <v>610.0</v>
      </c>
      <c r="H63" s="126">
        <v>0.0</v>
      </c>
      <c r="I63" s="126">
        <v>14.0</v>
      </c>
      <c r="J63" s="127">
        <v>0.022950819672131147</v>
      </c>
    </row>
    <row r="64" spans="8:8" ht="15.0">
      <c r="A64" s="123" t="str">
        <f t="shared" si="63" ref="A64:B64">E64</f>
        <v>Valsad</v>
      </c>
      <c r="B64" s="115" t="str">
        <f t="shared" si="63"/>
        <v>Pardi</v>
      </c>
      <c r="C64" s="94">
        <f t="shared" si="1"/>
        <v>60.0</v>
      </c>
      <c r="D64" s="57">
        <v>60.0</v>
      </c>
      <c r="E64" s="125" t="s">
        <v>66</v>
      </c>
      <c r="F64" s="126" t="s">
        <v>65</v>
      </c>
      <c r="G64" s="126">
        <v>513.0</v>
      </c>
      <c r="H64" s="126">
        <v>0.0</v>
      </c>
      <c r="I64" s="126">
        <v>12.0</v>
      </c>
      <c r="J64" s="127">
        <v>0.023391812865497075</v>
      </c>
    </row>
    <row r="65" spans="8:8" ht="15.0">
      <c r="A65" s="123" t="str">
        <f t="shared" si="64" ref="A65:B65">E65</f>
        <v>Patan</v>
      </c>
      <c r="B65" s="115" t="str">
        <f t="shared" si="64"/>
        <v>Sarasvati</v>
      </c>
      <c r="C65" s="94">
        <f t="shared" si="1"/>
        <v>61.0</v>
      </c>
      <c r="D65" s="57">
        <v>61.0</v>
      </c>
      <c r="E65" s="125" t="s">
        <v>152</v>
      </c>
      <c r="F65" s="126" t="s">
        <v>171</v>
      </c>
      <c r="G65" s="126">
        <v>1053.0</v>
      </c>
      <c r="H65" s="126">
        <v>0.0</v>
      </c>
      <c r="I65" s="126">
        <v>25.0</v>
      </c>
      <c r="J65" s="127">
        <v>0.023741690408357077</v>
      </c>
    </row>
    <row r="66" spans="8:8" ht="15.0">
      <c r="A66" s="123" t="str">
        <f t="shared" si="65" ref="A66:B66">E66</f>
        <v>Kheda</v>
      </c>
      <c r="B66" s="115" t="str">
        <f t="shared" si="65"/>
        <v>THASRA</v>
      </c>
      <c r="C66" s="94">
        <f t="shared" si="1"/>
        <v>62.0</v>
      </c>
      <c r="D66" s="57">
        <v>62.0</v>
      </c>
      <c r="E66" s="125" t="s">
        <v>190</v>
      </c>
      <c r="F66" s="126" t="s">
        <v>189</v>
      </c>
      <c r="G66" s="126">
        <v>934.0</v>
      </c>
      <c r="H66" s="126">
        <v>0.0</v>
      </c>
      <c r="I66" s="126">
        <v>23.0</v>
      </c>
      <c r="J66" s="127">
        <v>0.02462526766595289</v>
      </c>
    </row>
    <row r="67" spans="8:8" ht="15.0">
      <c r="A67" s="123" t="str">
        <f t="shared" si="66" ref="A67:B67">E67</f>
        <v>Navsari</v>
      </c>
      <c r="B67" s="115" t="str">
        <f t="shared" si="66"/>
        <v>Khergam</v>
      </c>
      <c r="C67" s="94">
        <f t="shared" si="1"/>
        <v>63.0</v>
      </c>
      <c r="D67" s="57">
        <v>63.0</v>
      </c>
      <c r="E67" s="125" t="s">
        <v>21</v>
      </c>
      <c r="F67" s="126" t="s">
        <v>31</v>
      </c>
      <c r="G67" s="126">
        <v>162.0</v>
      </c>
      <c r="H67" s="126">
        <v>0.0</v>
      </c>
      <c r="I67" s="126">
        <v>4.0</v>
      </c>
      <c r="J67" s="127">
        <v>0.024691358024691357</v>
      </c>
    </row>
    <row r="68" spans="8:8" ht="15.0">
      <c r="A68" s="123" t="str">
        <f t="shared" si="67" ref="A68:B68">E68</f>
        <v>Anand</v>
      </c>
      <c r="B68" s="115" t="str">
        <f t="shared" si="67"/>
        <v>Borsad</v>
      </c>
      <c r="C68" s="94">
        <f t="shared" si="1"/>
        <v>64.0</v>
      </c>
      <c r="D68" s="57">
        <v>64.0</v>
      </c>
      <c r="E68" s="125" t="s">
        <v>48</v>
      </c>
      <c r="F68" s="126" t="s">
        <v>122</v>
      </c>
      <c r="G68" s="126">
        <v>1399.0</v>
      </c>
      <c r="H68" s="126">
        <v>0.0</v>
      </c>
      <c r="I68" s="126">
        <v>35.0</v>
      </c>
      <c r="J68" s="127">
        <v>0.02501786990707648</v>
      </c>
    </row>
    <row r="69" spans="8:8" ht="15.0">
      <c r="A69" s="123" t="str">
        <f t="shared" si="68" ref="A69:B69">E69</f>
        <v>Surat</v>
      </c>
      <c r="B69" s="115" t="str">
        <f t="shared" si="68"/>
        <v>olpad</v>
      </c>
      <c r="C69" s="94">
        <f t="shared" si="1"/>
        <v>65.0</v>
      </c>
      <c r="D69" s="57">
        <v>65.0</v>
      </c>
      <c r="E69" s="125" t="s">
        <v>181</v>
      </c>
      <c r="F69" s="126" t="s">
        <v>243</v>
      </c>
      <c r="G69" s="126">
        <v>838.0</v>
      </c>
      <c r="H69" s="126">
        <v>0.0</v>
      </c>
      <c r="I69" s="126">
        <v>21.0</v>
      </c>
      <c r="J69" s="127">
        <v>0.025059665871121718</v>
      </c>
    </row>
    <row r="70" spans="8:8" ht="15.0">
      <c r="A70" s="123" t="str">
        <f t="shared" si="69" ref="A70:B70">E70</f>
        <v>Arvalli</v>
      </c>
      <c r="B70" s="115" t="str">
        <f t="shared" si="69"/>
        <v>Shamlaji</v>
      </c>
      <c r="C70" s="94">
        <f t="shared" si="1"/>
        <v>66.0</v>
      </c>
      <c r="D70" s="57">
        <v>66.0</v>
      </c>
      <c r="E70" s="125" t="s">
        <v>25</v>
      </c>
      <c r="F70" s="126" t="s">
        <v>214</v>
      </c>
      <c r="G70" s="126">
        <v>394.0</v>
      </c>
      <c r="H70" s="126">
        <v>0.0</v>
      </c>
      <c r="I70" s="126">
        <v>10.0</v>
      </c>
      <c r="J70" s="127">
        <v>0.025380710659898477</v>
      </c>
    </row>
    <row r="71" spans="8:8" ht="15.0">
      <c r="A71" s="123" t="str">
        <f t="shared" si="70" ref="A71:B71">E71</f>
        <v>Botad</v>
      </c>
      <c r="B71" s="115" t="str">
        <f t="shared" si="70"/>
        <v>Botad</v>
      </c>
      <c r="C71" s="94">
        <f t="shared" si="1"/>
        <v>67.0</v>
      </c>
      <c r="D71" s="57">
        <v>67.0</v>
      </c>
      <c r="E71" s="125" t="s">
        <v>33</v>
      </c>
      <c r="F71" s="126" t="s">
        <v>33</v>
      </c>
      <c r="G71" s="126">
        <v>2751.0</v>
      </c>
      <c r="H71" s="126">
        <v>0.0</v>
      </c>
      <c r="I71" s="126">
        <v>71.0</v>
      </c>
      <c r="J71" s="127">
        <v>0.025808796801163214</v>
      </c>
    </row>
    <row r="72" spans="8:8" ht="15.0">
      <c r="A72" s="123" t="str">
        <f t="shared" si="71" ref="A72:B72">E72</f>
        <v>Bharuch</v>
      </c>
      <c r="B72" s="115" t="str">
        <f t="shared" si="71"/>
        <v>Jhagadia</v>
      </c>
      <c r="C72" s="94">
        <f t="shared" si="1"/>
        <v>68.0</v>
      </c>
      <c r="D72" s="57">
        <v>68.0</v>
      </c>
      <c r="E72" s="125" t="s">
        <v>54</v>
      </c>
      <c r="F72" s="126" t="s">
        <v>105</v>
      </c>
      <c r="G72" s="126">
        <v>539.0</v>
      </c>
      <c r="H72" s="126">
        <v>0.0</v>
      </c>
      <c r="I72" s="126">
        <v>14.0</v>
      </c>
      <c r="J72" s="127">
        <v>0.025974025974025976</v>
      </c>
    </row>
    <row r="73" spans="8:8" ht="15.0">
      <c r="A73" s="123" t="str">
        <f t="shared" si="72" ref="A73:B73">E73</f>
        <v>Sabarkantha</v>
      </c>
      <c r="B73" s="115" t="str">
        <f t="shared" si="72"/>
        <v>Talod</v>
      </c>
      <c r="C73" s="94">
        <f t="shared" si="1"/>
        <v>69.0</v>
      </c>
      <c r="D73" s="57">
        <v>69.0</v>
      </c>
      <c r="E73" s="125" t="s">
        <v>83</v>
      </c>
      <c r="F73" s="126" t="s">
        <v>82</v>
      </c>
      <c r="G73" s="126">
        <v>616.0</v>
      </c>
      <c r="H73" s="126">
        <v>0.0</v>
      </c>
      <c r="I73" s="126">
        <v>16.0</v>
      </c>
      <c r="J73" s="127">
        <v>0.025974025974025976</v>
      </c>
    </row>
    <row r="74" spans="8:8" ht="15.0">
      <c r="A74" s="123" t="str">
        <f t="shared" si="73" ref="A74:B74">E74</f>
        <v>Patan</v>
      </c>
      <c r="B74" s="115" t="str">
        <f t="shared" si="73"/>
        <v>Santalpur</v>
      </c>
      <c r="C74" s="94">
        <f t="shared" si="1"/>
        <v>70.0</v>
      </c>
      <c r="D74" s="57">
        <v>70.0</v>
      </c>
      <c r="E74" s="125" t="s">
        <v>152</v>
      </c>
      <c r="F74" s="126" t="s">
        <v>283</v>
      </c>
      <c r="G74" s="126">
        <v>725.0</v>
      </c>
      <c r="H74" s="126">
        <v>0.0</v>
      </c>
      <c r="I74" s="126">
        <v>19.0</v>
      </c>
      <c r="J74" s="127">
        <v>0.02620689655172414</v>
      </c>
    </row>
    <row r="75" spans="8:8" ht="15.0">
      <c r="A75" s="123" t="str">
        <f t="shared" si="74" ref="A75:B75">E75</f>
        <v>Navsari</v>
      </c>
      <c r="B75" s="115" t="str">
        <f t="shared" si="74"/>
        <v>Jalalpore</v>
      </c>
      <c r="C75" s="94">
        <f t="shared" si="1"/>
        <v>71.0</v>
      </c>
      <c r="D75" s="57">
        <v>71.0</v>
      </c>
      <c r="E75" s="125" t="s">
        <v>21</v>
      </c>
      <c r="F75" s="126" t="s">
        <v>212</v>
      </c>
      <c r="G75" s="126">
        <v>644.0</v>
      </c>
      <c r="H75" s="126">
        <v>0.0</v>
      </c>
      <c r="I75" s="126">
        <v>17.0</v>
      </c>
      <c r="J75" s="127">
        <v>0.026397515527950312</v>
      </c>
    </row>
    <row r="76" spans="8:8" ht="15.0">
      <c r="A76" s="123" t="str">
        <f t="shared" si="75" ref="A76:B76">E76</f>
        <v>Bharuch</v>
      </c>
      <c r="B76" s="115" t="str">
        <f t="shared" si="75"/>
        <v>Jambusar</v>
      </c>
      <c r="C76" s="94">
        <f t="shared" si="1"/>
        <v>72.0</v>
      </c>
      <c r="D76" s="57">
        <v>72.0</v>
      </c>
      <c r="E76" s="125" t="s">
        <v>54</v>
      </c>
      <c r="F76" s="126" t="s">
        <v>172</v>
      </c>
      <c r="G76" s="126">
        <v>1078.0</v>
      </c>
      <c r="H76" s="126">
        <v>0.0</v>
      </c>
      <c r="I76" s="126">
        <v>29.0</v>
      </c>
      <c r="J76" s="127">
        <v>0.026901669758812616</v>
      </c>
    </row>
    <row r="77" spans="8:8" ht="15.0">
      <c r="A77" s="123" t="str">
        <f t="shared" si="76" ref="A77:B77">E77</f>
        <v>Porbandar</v>
      </c>
      <c r="B77" s="115" t="str">
        <f t="shared" si="76"/>
        <v>Ranavav</v>
      </c>
      <c r="C77" s="94">
        <f t="shared" si="1"/>
        <v>73.0</v>
      </c>
      <c r="D77" s="57">
        <v>73.0</v>
      </c>
      <c r="E77" s="125" t="s">
        <v>143</v>
      </c>
      <c r="F77" s="126" t="s">
        <v>176</v>
      </c>
      <c r="G77" s="126">
        <v>445.0</v>
      </c>
      <c r="H77" s="126">
        <v>0.0</v>
      </c>
      <c r="I77" s="126">
        <v>12.0</v>
      </c>
      <c r="J77" s="127">
        <v>0.02696629213483146</v>
      </c>
    </row>
    <row r="78" spans="8:8" ht="15.0">
      <c r="A78" s="123" t="str">
        <f t="shared" si="77" ref="A78:B78">E78</f>
        <v>Vadodara</v>
      </c>
      <c r="B78" s="115" t="str">
        <f t="shared" si="77"/>
        <v>KARJAN</v>
      </c>
      <c r="C78" s="94">
        <f t="shared" si="1"/>
        <v>74.0</v>
      </c>
      <c r="D78" s="57">
        <v>74.0</v>
      </c>
      <c r="E78" s="125" t="s">
        <v>163</v>
      </c>
      <c r="F78" s="126" t="s">
        <v>260</v>
      </c>
      <c r="G78" s="126">
        <v>815.0</v>
      </c>
      <c r="H78" s="126">
        <v>0.0</v>
      </c>
      <c r="I78" s="126">
        <v>22.0</v>
      </c>
      <c r="J78" s="127">
        <v>0.026993865030674847</v>
      </c>
    </row>
    <row r="79" spans="8:8" ht="15.0">
      <c r="A79" s="123" t="str">
        <f t="shared" si="78" ref="A79:B79">E79</f>
        <v>Arvalli</v>
      </c>
      <c r="B79" s="115" t="str">
        <f t="shared" si="78"/>
        <v>MODASA</v>
      </c>
      <c r="C79" s="94">
        <f t="shared" si="1"/>
        <v>75.0</v>
      </c>
      <c r="D79" s="57">
        <v>75.0</v>
      </c>
      <c r="E79" s="125" t="s">
        <v>25</v>
      </c>
      <c r="F79" s="126" t="s">
        <v>218</v>
      </c>
      <c r="G79" s="126">
        <v>1059.0</v>
      </c>
      <c r="H79" s="126">
        <v>0.0</v>
      </c>
      <c r="I79" s="126">
        <v>29.0</v>
      </c>
      <c r="J79" s="127">
        <v>0.027384324834749764</v>
      </c>
    </row>
    <row r="80" spans="8:8" ht="15.0">
      <c r="A80" s="123" t="str">
        <f t="shared" si="79" ref="A80:B80">E80</f>
        <v>Mahesana</v>
      </c>
      <c r="B80" s="115" t="str">
        <f t="shared" si="79"/>
        <v>VISNAGAR</v>
      </c>
      <c r="C80" s="94">
        <f t="shared" si="1"/>
        <v>76.0</v>
      </c>
      <c r="D80" s="57">
        <v>76.0</v>
      </c>
      <c r="E80" s="125" t="s">
        <v>28</v>
      </c>
      <c r="F80" s="126" t="s">
        <v>84</v>
      </c>
      <c r="G80" s="126">
        <v>801.0</v>
      </c>
      <c r="H80" s="126">
        <v>0.0</v>
      </c>
      <c r="I80" s="126">
        <v>22.0</v>
      </c>
      <c r="J80" s="127">
        <v>0.02746566791510612</v>
      </c>
    </row>
    <row r="81" spans="8:8" ht="15.0">
      <c r="A81" s="123" t="str">
        <f t="shared" si="80" ref="A81:B81">E81</f>
        <v>Mahisagar</v>
      </c>
      <c r="B81" s="115" t="str">
        <f t="shared" si="80"/>
        <v>balasinor</v>
      </c>
      <c r="C81" s="94">
        <f t="shared" si="1"/>
        <v>77.0</v>
      </c>
      <c r="D81" s="57">
        <v>77.0</v>
      </c>
      <c r="E81" s="125" t="s">
        <v>231</v>
      </c>
      <c r="F81" s="126" t="s">
        <v>253</v>
      </c>
      <c r="G81" s="126">
        <v>681.0</v>
      </c>
      <c r="H81" s="126">
        <v>0.0</v>
      </c>
      <c r="I81" s="126">
        <v>19.0</v>
      </c>
      <c r="J81" s="127">
        <v>0.027900146842878122</v>
      </c>
    </row>
    <row r="82" spans="8:8" ht="15.0">
      <c r="A82" s="123" t="str">
        <f t="shared" si="81" ref="A82:B82">E82</f>
        <v>Junagadh</v>
      </c>
      <c r="B82" s="115" t="str">
        <f t="shared" si="81"/>
        <v>Keshod</v>
      </c>
      <c r="C82" s="94">
        <f t="shared" si="1"/>
        <v>78.0</v>
      </c>
      <c r="D82" s="57">
        <v>78.0</v>
      </c>
      <c r="E82" s="125" t="s">
        <v>23</v>
      </c>
      <c r="F82" s="126" t="s">
        <v>89</v>
      </c>
      <c r="G82" s="126">
        <v>534.0</v>
      </c>
      <c r="H82" s="126">
        <v>0.0</v>
      </c>
      <c r="I82" s="126">
        <v>15.0</v>
      </c>
      <c r="J82" s="127">
        <v>0.028089887640449437</v>
      </c>
    </row>
    <row r="83" spans="8:8" ht="15.0">
      <c r="A83" s="123" t="str">
        <f t="shared" si="82" ref="A83:B83">E83</f>
        <v>Devbhumi Dwarka</v>
      </c>
      <c r="B83" s="115" t="str">
        <f t="shared" si="82"/>
        <v>KALYANPUR</v>
      </c>
      <c r="C83" s="94">
        <f t="shared" si="1"/>
        <v>79.0</v>
      </c>
      <c r="D83" s="57">
        <v>79.0</v>
      </c>
      <c r="E83" s="125" t="s">
        <v>149</v>
      </c>
      <c r="F83" s="126" t="s">
        <v>167</v>
      </c>
      <c r="G83" s="126">
        <v>810.0</v>
      </c>
      <c r="H83" s="126">
        <v>0.0</v>
      </c>
      <c r="I83" s="126">
        <v>23.0</v>
      </c>
      <c r="J83" s="127">
        <v>0.028395061728395062</v>
      </c>
    </row>
    <row r="84" spans="8:8" ht="15.0">
      <c r="A84" s="123" t="str">
        <f t="shared" si="83" ref="A84:B84">E84</f>
        <v>Patan</v>
      </c>
      <c r="B84" s="115" t="str">
        <f t="shared" si="83"/>
        <v>Sidhpur</v>
      </c>
      <c r="C84" s="94">
        <f t="shared" si="1"/>
        <v>80.0</v>
      </c>
      <c r="D84" s="57">
        <v>80.0</v>
      </c>
      <c r="E84" s="125" t="s">
        <v>152</v>
      </c>
      <c r="F84" s="126" t="s">
        <v>198</v>
      </c>
      <c r="G84" s="126">
        <v>1123.0</v>
      </c>
      <c r="H84" s="126">
        <v>0.0</v>
      </c>
      <c r="I84" s="126">
        <v>32.0</v>
      </c>
      <c r="J84" s="127">
        <v>0.028495102404274265</v>
      </c>
    </row>
    <row r="85" spans="8:8" ht="15.0">
      <c r="A85" s="123" t="str">
        <f t="shared" si="84" ref="A85:B85">E85</f>
        <v>Bhavnagar</v>
      </c>
      <c r="B85" s="115" t="str">
        <f t="shared" si="84"/>
        <v>GHOGHA</v>
      </c>
      <c r="C85" s="94">
        <f t="shared" si="1"/>
        <v>81.0</v>
      </c>
      <c r="D85" s="57">
        <v>81.0</v>
      </c>
      <c r="E85" s="125" t="s">
        <v>51</v>
      </c>
      <c r="F85" s="126" t="s">
        <v>100</v>
      </c>
      <c r="G85" s="126">
        <v>383.0</v>
      </c>
      <c r="H85" s="126">
        <v>1.0</v>
      </c>
      <c r="I85" s="126">
        <v>11.0</v>
      </c>
      <c r="J85" s="127">
        <v>0.028795811518324606</v>
      </c>
    </row>
    <row r="86" spans="8:8" ht="15.0">
      <c r="A86" s="123" t="str">
        <f t="shared" si="85" ref="A86:B86">E86</f>
        <v>Bhavnagar</v>
      </c>
      <c r="B86" s="115" t="str">
        <f t="shared" si="85"/>
        <v>SIHOR</v>
      </c>
      <c r="C86" s="94">
        <f t="shared" si="1"/>
        <v>82.0</v>
      </c>
      <c r="D86" s="57">
        <v>82.0</v>
      </c>
      <c r="E86" s="125" t="s">
        <v>51</v>
      </c>
      <c r="F86" s="126" t="s">
        <v>107</v>
      </c>
      <c r="G86" s="126">
        <v>889.0</v>
      </c>
      <c r="H86" s="126">
        <v>0.0</v>
      </c>
      <c r="I86" s="126">
        <v>26.0</v>
      </c>
      <c r="J86" s="127">
        <v>0.02924634420697413</v>
      </c>
    </row>
    <row r="87" spans="8:8" ht="15.0">
      <c r="A87" s="123" t="str">
        <f t="shared" si="86" ref="A87:B87">E87</f>
        <v>Morbi</v>
      </c>
      <c r="B87" s="115" t="str">
        <f t="shared" si="86"/>
        <v>Maliya</v>
      </c>
      <c r="C87" s="94">
        <f t="shared" si="1"/>
        <v>83.0</v>
      </c>
      <c r="D87" s="57">
        <v>83.0</v>
      </c>
      <c r="E87" s="125" t="s">
        <v>68</v>
      </c>
      <c r="F87" s="126" t="s">
        <v>138</v>
      </c>
      <c r="G87" s="126">
        <v>408.0</v>
      </c>
      <c r="H87" s="126">
        <v>0.0</v>
      </c>
      <c r="I87" s="126">
        <v>12.0</v>
      </c>
      <c r="J87" s="127">
        <v>0.029411764705882353</v>
      </c>
    </row>
    <row r="88" spans="8:8" ht="15.0">
      <c r="A88" s="123" t="str">
        <f t="shared" si="87" ref="A88:B88">E88</f>
        <v>Mahisagar</v>
      </c>
      <c r="B88" s="115" t="str">
        <f t="shared" si="87"/>
        <v>santrampur</v>
      </c>
      <c r="C88" s="94">
        <f t="shared" si="1"/>
        <v>84.0</v>
      </c>
      <c r="D88" s="57">
        <v>84.0</v>
      </c>
      <c r="E88" s="125" t="s">
        <v>231</v>
      </c>
      <c r="F88" s="126" t="s">
        <v>275</v>
      </c>
      <c r="G88" s="126">
        <v>1563.0</v>
      </c>
      <c r="H88" s="126">
        <v>0.0</v>
      </c>
      <c r="I88" s="126">
        <v>46.0</v>
      </c>
      <c r="J88" s="127">
        <v>0.02943058221369162</v>
      </c>
    </row>
    <row r="89" spans="8:8" ht="15.0">
      <c r="A89" s="123" t="str">
        <f t="shared" si="88" ref="A89:B89">E89</f>
        <v>Amreli</v>
      </c>
      <c r="B89" s="115" t="str">
        <f t="shared" si="88"/>
        <v>Lathi</v>
      </c>
      <c r="C89" s="94">
        <f t="shared" si="1"/>
        <v>85.0</v>
      </c>
      <c r="D89" s="57">
        <v>85.0</v>
      </c>
      <c r="E89" s="125" t="s">
        <v>97</v>
      </c>
      <c r="F89" s="126" t="s">
        <v>131</v>
      </c>
      <c r="G89" s="126">
        <v>705.0</v>
      </c>
      <c r="H89" s="126">
        <v>0.0</v>
      </c>
      <c r="I89" s="126">
        <v>21.0</v>
      </c>
      <c r="J89" s="127">
        <v>0.029787234042553193</v>
      </c>
    </row>
    <row r="90" spans="8:8" ht="15.0">
      <c r="A90" s="123" t="str">
        <f t="shared" si="89" ref="A90:B90">E90</f>
        <v>Mahesana</v>
      </c>
      <c r="B90" s="115" t="str">
        <f t="shared" si="89"/>
        <v>UNJHA</v>
      </c>
      <c r="C90" s="94">
        <f t="shared" si="1"/>
        <v>86.0</v>
      </c>
      <c r="D90" s="57">
        <v>86.0</v>
      </c>
      <c r="E90" s="125" t="s">
        <v>28</v>
      </c>
      <c r="F90" s="126" t="s">
        <v>72</v>
      </c>
      <c r="G90" s="126">
        <v>536.0</v>
      </c>
      <c r="H90" s="126">
        <v>0.0</v>
      </c>
      <c r="I90" s="126">
        <v>16.0</v>
      </c>
      <c r="J90" s="127">
        <v>0.029850746268656716</v>
      </c>
    </row>
    <row r="91" spans="8:8" ht="15.0">
      <c r="A91" s="123" t="str">
        <f t="shared" si="90" ref="A91:B91">E91</f>
        <v>Panchmahal</v>
      </c>
      <c r="B91" s="115" t="str">
        <f t="shared" si="90"/>
        <v>Morva-Hadaf</v>
      </c>
      <c r="C91" s="94">
        <f t="shared" si="1"/>
        <v>87.0</v>
      </c>
      <c r="D91" s="57">
        <v>87.0</v>
      </c>
      <c r="E91" s="125" t="s">
        <v>268</v>
      </c>
      <c r="F91" s="126" t="s">
        <v>267</v>
      </c>
      <c r="G91" s="126">
        <v>1069.0</v>
      </c>
      <c r="H91" s="126">
        <v>0.0</v>
      </c>
      <c r="I91" s="126">
        <v>32.0</v>
      </c>
      <c r="J91" s="127">
        <v>0.029934518241347054</v>
      </c>
    </row>
    <row r="92" spans="8:8" ht="15.0">
      <c r="A92" s="123" t="str">
        <f t="shared" si="91" ref="A92:B92">E92</f>
        <v>Bharuch</v>
      </c>
      <c r="B92" s="115" t="str">
        <f t="shared" si="91"/>
        <v>Amod</v>
      </c>
      <c r="C92" s="94">
        <f t="shared" si="1"/>
        <v>88.0</v>
      </c>
      <c r="D92" s="57">
        <v>88.0</v>
      </c>
      <c r="E92" s="125" t="s">
        <v>54</v>
      </c>
      <c r="F92" s="126" t="s">
        <v>53</v>
      </c>
      <c r="G92" s="126">
        <v>389.0</v>
      </c>
      <c r="H92" s="126">
        <v>0.0</v>
      </c>
      <c r="I92" s="126">
        <v>12.0</v>
      </c>
      <c r="J92" s="127">
        <v>0.030848329048843187</v>
      </c>
    </row>
    <row r="93" spans="8:8" ht="15.0">
      <c r="A93" s="123" t="str">
        <f t="shared" si="92" ref="A93:B93">E93</f>
        <v>Banaskantha</v>
      </c>
      <c r="B93" s="115" t="str">
        <f t="shared" si="92"/>
        <v>DEESA</v>
      </c>
      <c r="C93" s="94">
        <f t="shared" si="1"/>
        <v>89.0</v>
      </c>
      <c r="D93" s="57">
        <v>89.0</v>
      </c>
      <c r="E93" s="125" t="s">
        <v>112</v>
      </c>
      <c r="F93" s="126" t="s">
        <v>188</v>
      </c>
      <c r="G93" s="126">
        <v>3938.0</v>
      </c>
      <c r="H93" s="126">
        <v>1.0</v>
      </c>
      <c r="I93" s="126">
        <v>123.0</v>
      </c>
      <c r="J93" s="127">
        <v>0.031242062484124967</v>
      </c>
    </row>
    <row r="94" spans="8:8" ht="15.0">
      <c r="A94" s="123" t="str">
        <f t="shared" si="93" ref="A94:B94">E94</f>
        <v>Sabarkantha</v>
      </c>
      <c r="B94" s="115" t="str">
        <f t="shared" si="93"/>
        <v>Idar</v>
      </c>
      <c r="C94" s="94">
        <f t="shared" si="1"/>
        <v>90.0</v>
      </c>
      <c r="D94" s="57">
        <v>90.0</v>
      </c>
      <c r="E94" s="125" t="s">
        <v>83</v>
      </c>
      <c r="F94" s="126" t="s">
        <v>109</v>
      </c>
      <c r="G94" s="126">
        <v>1141.0</v>
      </c>
      <c r="H94" s="126">
        <v>0.0</v>
      </c>
      <c r="I94" s="126">
        <v>36.0</v>
      </c>
      <c r="J94" s="127">
        <v>0.03155127081507449</v>
      </c>
    </row>
    <row r="95" spans="8:8" ht="15.0">
      <c r="A95" s="123" t="str">
        <f t="shared" si="94" ref="A95:B95">E95</f>
        <v>Vadodara Corporation</v>
      </c>
      <c r="B95" s="115" t="str">
        <f t="shared" si="94"/>
        <v>WEST ZONE</v>
      </c>
      <c r="C95" s="94">
        <f t="shared" si="1"/>
        <v>91.0</v>
      </c>
      <c r="D95" s="57">
        <v>91.0</v>
      </c>
      <c r="E95" s="125" t="s">
        <v>179</v>
      </c>
      <c r="F95" s="126" t="s">
        <v>220</v>
      </c>
      <c r="G95" s="126">
        <v>3325.0</v>
      </c>
      <c r="H95" s="126">
        <v>0.0</v>
      </c>
      <c r="I95" s="126">
        <v>106.0</v>
      </c>
      <c r="J95" s="127">
        <v>0.0318796992481203</v>
      </c>
    </row>
    <row r="96" spans="8:8" ht="15.0">
      <c r="A96" s="123" t="str">
        <f t="shared" si="95" ref="A96:B96">E96</f>
        <v>Mahisagar</v>
      </c>
      <c r="B96" s="115" t="str">
        <f t="shared" si="95"/>
        <v>khanpur</v>
      </c>
      <c r="C96" s="94">
        <f t="shared" si="1"/>
        <v>92.0</v>
      </c>
      <c r="D96" s="57">
        <v>92.0</v>
      </c>
      <c r="E96" s="125" t="s">
        <v>231</v>
      </c>
      <c r="F96" s="126" t="s">
        <v>318</v>
      </c>
      <c r="G96" s="126">
        <v>588.0</v>
      </c>
      <c r="H96" s="126">
        <v>0.0</v>
      </c>
      <c r="I96" s="126">
        <v>19.0</v>
      </c>
      <c r="J96" s="127">
        <v>0.03231292517006803</v>
      </c>
    </row>
    <row r="97" spans="8:8" ht="15.0">
      <c r="A97" s="123" t="str">
        <f t="shared" si="96" ref="A97:B97">E97</f>
        <v>Vadodara</v>
      </c>
      <c r="B97" s="115" t="str">
        <f t="shared" si="96"/>
        <v>WAGHODIA</v>
      </c>
      <c r="C97" s="94">
        <f t="shared" si="1"/>
        <v>93.0</v>
      </c>
      <c r="D97" s="57">
        <v>93.0</v>
      </c>
      <c r="E97" s="125" t="s">
        <v>163</v>
      </c>
      <c r="F97" s="126" t="s">
        <v>313</v>
      </c>
      <c r="G97" s="126">
        <v>710.0</v>
      </c>
      <c r="H97" s="126">
        <v>0.0</v>
      </c>
      <c r="I97" s="126">
        <v>23.0</v>
      </c>
      <c r="J97" s="127">
        <v>0.0323943661971831</v>
      </c>
    </row>
    <row r="98" spans="8:8" ht="15.0">
      <c r="A98" s="123" t="str">
        <f t="shared" si="97" ref="A98:B98">E98</f>
        <v>Ahmedabad</v>
      </c>
      <c r="B98" s="115" t="str">
        <f t="shared" si="97"/>
        <v>DHOLKA</v>
      </c>
      <c r="C98" s="94">
        <f t="shared" si="1"/>
        <v>94.0</v>
      </c>
      <c r="D98" s="57">
        <v>94.0</v>
      </c>
      <c r="E98" s="125" t="s">
        <v>59</v>
      </c>
      <c r="F98" s="126" t="s">
        <v>248</v>
      </c>
      <c r="G98" s="126">
        <v>1901.0</v>
      </c>
      <c r="H98" s="126">
        <v>0.0</v>
      </c>
      <c r="I98" s="126">
        <v>62.0</v>
      </c>
      <c r="J98" s="127">
        <v>0.03261441346659653</v>
      </c>
    </row>
    <row r="99" spans="8:8" ht="15.0">
      <c r="A99" s="123" t="str">
        <f t="shared" si="98" ref="A99:B99">E99</f>
        <v>Dahod</v>
      </c>
      <c r="B99" s="115" t="str">
        <f t="shared" si="98"/>
        <v>GOVIND GURU LIMADI</v>
      </c>
      <c r="C99" s="94">
        <f t="shared" si="1"/>
        <v>95.0</v>
      </c>
      <c r="D99" s="57">
        <v>95.0</v>
      </c>
      <c r="E99" s="125" t="s">
        <v>209</v>
      </c>
      <c r="F99" s="126" t="s">
        <v>256</v>
      </c>
      <c r="G99" s="126">
        <v>1911.0</v>
      </c>
      <c r="H99" s="126">
        <v>0.0</v>
      </c>
      <c r="I99" s="126">
        <v>63.0</v>
      </c>
      <c r="J99" s="127">
        <v>0.03296703296703297</v>
      </c>
    </row>
    <row r="100" spans="8:8" ht="15.0">
      <c r="A100" s="123" t="str">
        <f t="shared" si="99" ref="A100:B100">E100</f>
        <v>Sabarkantha</v>
      </c>
      <c r="B100" s="115" t="str">
        <f t="shared" si="99"/>
        <v>Himatnagar</v>
      </c>
      <c r="C100" s="94">
        <f t="shared" si="1"/>
        <v>96.0</v>
      </c>
      <c r="D100" s="57">
        <v>96.0</v>
      </c>
      <c r="E100" s="125" t="s">
        <v>83</v>
      </c>
      <c r="F100" s="126" t="s">
        <v>205</v>
      </c>
      <c r="G100" s="126">
        <v>1848.0</v>
      </c>
      <c r="H100" s="126">
        <v>0.0</v>
      </c>
      <c r="I100" s="126">
        <v>61.0</v>
      </c>
      <c r="J100" s="127">
        <v>0.03300865800865801</v>
      </c>
    </row>
    <row r="101" spans="8:8" ht="15.0">
      <c r="A101" s="123" t="str">
        <f t="shared" si="100" ref="A101:B101">E101</f>
        <v>Mahesana</v>
      </c>
      <c r="B101" s="115" t="str">
        <f t="shared" si="100"/>
        <v>VIJAPUR</v>
      </c>
      <c r="C101" s="94">
        <f t="shared" si="1"/>
        <v>97.0</v>
      </c>
      <c r="D101" s="57">
        <v>97.0</v>
      </c>
      <c r="E101" s="125" t="s">
        <v>28</v>
      </c>
      <c r="F101" s="126" t="s">
        <v>27</v>
      </c>
      <c r="G101" s="126">
        <v>915.0</v>
      </c>
      <c r="H101" s="126">
        <v>0.0</v>
      </c>
      <c r="I101" s="126">
        <v>31.0</v>
      </c>
      <c r="J101" s="127">
        <v>0.033879781420765025</v>
      </c>
    </row>
    <row r="102" spans="8:8" ht="15.0">
      <c r="A102" s="123" t="str">
        <f t="shared" si="101" ref="A102:B102">E102</f>
        <v>Morbi</v>
      </c>
      <c r="B102" s="115" t="str">
        <f t="shared" si="101"/>
        <v>Vankaner</v>
      </c>
      <c r="C102" s="94">
        <f t="shared" si="1"/>
        <v>98.0</v>
      </c>
      <c r="D102" s="57">
        <v>98.0</v>
      </c>
      <c r="E102" s="125" t="s">
        <v>68</v>
      </c>
      <c r="F102" s="126" t="s">
        <v>91</v>
      </c>
      <c r="G102" s="126">
        <v>1449.0</v>
      </c>
      <c r="H102" s="126">
        <v>0.0</v>
      </c>
      <c r="I102" s="126">
        <v>50.0</v>
      </c>
      <c r="J102" s="127">
        <v>0.03450655624568668</v>
      </c>
    </row>
    <row r="103" spans="8:8" ht="15.0">
      <c r="A103" s="123" t="str">
        <f t="shared" si="102" ref="A103:B103">E103</f>
        <v>Bhavnagar</v>
      </c>
      <c r="B103" s="115" t="str">
        <f t="shared" si="102"/>
        <v>UMARALA</v>
      </c>
      <c r="C103" s="94">
        <f t="shared" si="1"/>
        <v>99.0</v>
      </c>
      <c r="D103" s="57">
        <v>99.0</v>
      </c>
      <c r="E103" s="125" t="s">
        <v>51</v>
      </c>
      <c r="F103" s="126" t="s">
        <v>115</v>
      </c>
      <c r="G103" s="126">
        <v>401.0</v>
      </c>
      <c r="H103" s="126">
        <v>0.0</v>
      </c>
      <c r="I103" s="126">
        <v>14.0</v>
      </c>
      <c r="J103" s="127">
        <v>0.034912718204488775</v>
      </c>
    </row>
    <row r="104" spans="8:8" ht="15.0">
      <c r="A104" s="123" t="str">
        <f t="shared" si="103" ref="A104:B104">E104</f>
        <v>Bharuch</v>
      </c>
      <c r="B104" s="115" t="str">
        <f t="shared" si="103"/>
        <v>Hansot</v>
      </c>
      <c r="C104" s="94">
        <f t="shared" si="1"/>
        <v>100.0</v>
      </c>
      <c r="D104" s="57">
        <v>100.0</v>
      </c>
      <c r="E104" s="125" t="s">
        <v>54</v>
      </c>
      <c r="F104" s="126" t="s">
        <v>177</v>
      </c>
      <c r="G104" s="126">
        <v>255.0</v>
      </c>
      <c r="H104" s="126">
        <v>0.0</v>
      </c>
      <c r="I104" s="126">
        <v>9.0</v>
      </c>
      <c r="J104" s="127">
        <v>0.03529411764705882</v>
      </c>
    </row>
    <row r="105" spans="8:8" ht="15.0">
      <c r="A105" s="123" t="str">
        <f t="shared" si="104" ref="A105:B105">E105</f>
        <v>Ahmedabad</v>
      </c>
      <c r="B105" s="115" t="str">
        <f t="shared" si="104"/>
        <v>SANAND</v>
      </c>
      <c r="C105" s="94">
        <f t="shared" si="1"/>
        <v>101.0</v>
      </c>
      <c r="D105" s="57">
        <v>101.0</v>
      </c>
      <c r="E105" s="125" t="s">
        <v>59</v>
      </c>
      <c r="F105" s="126" t="s">
        <v>58</v>
      </c>
      <c r="G105" s="126">
        <v>1551.0</v>
      </c>
      <c r="H105" s="126">
        <v>0.0</v>
      </c>
      <c r="I105" s="126">
        <v>55.0</v>
      </c>
      <c r="J105" s="127">
        <v>0.03546099290780142</v>
      </c>
    </row>
    <row r="106" spans="8:8" ht="15.0">
      <c r="A106" s="123" t="str">
        <f t="shared" si="105" ref="A106:B106">E106</f>
        <v>Anand</v>
      </c>
      <c r="B106" s="115" t="str">
        <f t="shared" si="105"/>
        <v>Anand</v>
      </c>
      <c r="C106" s="94">
        <f t="shared" si="1"/>
        <v>102.0</v>
      </c>
      <c r="D106" s="57">
        <v>102.0</v>
      </c>
      <c r="E106" s="125" t="s">
        <v>48</v>
      </c>
      <c r="F106" s="126" t="s">
        <v>48</v>
      </c>
      <c r="G106" s="126">
        <v>2674.0</v>
      </c>
      <c r="H106" s="126">
        <v>0.0</v>
      </c>
      <c r="I106" s="126">
        <v>95.0</v>
      </c>
      <c r="J106" s="127">
        <v>0.03552729992520568</v>
      </c>
    </row>
    <row r="107" spans="8:8" ht="15.0">
      <c r="A107" s="123" t="str">
        <f t="shared" si="106" ref="A107:B107">E107</f>
        <v>Junagadh</v>
      </c>
      <c r="B107" s="115" t="str">
        <f t="shared" si="106"/>
        <v>Mendarada</v>
      </c>
      <c r="C107" s="94">
        <f t="shared" si="1"/>
        <v>103.0</v>
      </c>
      <c r="D107" s="57">
        <v>103.0</v>
      </c>
      <c r="E107" s="125" t="s">
        <v>23</v>
      </c>
      <c r="F107" s="126" t="s">
        <v>62</v>
      </c>
      <c r="G107" s="126">
        <v>197.0</v>
      </c>
      <c r="H107" s="126">
        <v>0.0</v>
      </c>
      <c r="I107" s="126">
        <v>7.0</v>
      </c>
      <c r="J107" s="127">
        <v>0.03553299492385787</v>
      </c>
    </row>
    <row r="108" spans="8:8" ht="15.0">
      <c r="A108" s="123" t="str">
        <f t="shared" si="107" ref="A108:B108">E108</f>
        <v>Mahisagar</v>
      </c>
      <c r="B108" s="115" t="str">
        <f t="shared" si="107"/>
        <v>virpur</v>
      </c>
      <c r="C108" s="94">
        <f t="shared" si="1"/>
        <v>104.0</v>
      </c>
      <c r="D108" s="57">
        <v>104.0</v>
      </c>
      <c r="E108" s="125" t="s">
        <v>231</v>
      </c>
      <c r="F108" s="126" t="s">
        <v>230</v>
      </c>
      <c r="G108" s="126">
        <v>561.0</v>
      </c>
      <c r="H108" s="126">
        <v>0.0</v>
      </c>
      <c r="I108" s="126">
        <v>20.0</v>
      </c>
      <c r="J108" s="127">
        <v>0.035650623885918005</v>
      </c>
    </row>
    <row r="109" spans="8:8" ht="15.0">
      <c r="A109" s="123" t="str">
        <f t="shared" si="108" ref="A109:B109">E109</f>
        <v>Ahmedabad</v>
      </c>
      <c r="B109" s="115" t="str">
        <f t="shared" si="108"/>
        <v>Dholera</v>
      </c>
      <c r="C109" s="94">
        <f t="shared" si="1"/>
        <v>105.0</v>
      </c>
      <c r="D109" s="57">
        <v>105.0</v>
      </c>
      <c r="E109" s="125" t="s">
        <v>59</v>
      </c>
      <c r="F109" s="126" t="s">
        <v>284</v>
      </c>
      <c r="G109" s="126">
        <v>448.0</v>
      </c>
      <c r="H109" s="126">
        <v>0.0</v>
      </c>
      <c r="I109" s="126">
        <v>16.0</v>
      </c>
      <c r="J109" s="127">
        <v>0.03571428571428571</v>
      </c>
    </row>
    <row r="110" spans="8:8" ht="15.0">
      <c r="A110" s="123" t="str">
        <f t="shared" si="109" ref="A110:B110">E110</f>
        <v>Valsad</v>
      </c>
      <c r="B110" s="115" t="str">
        <f t="shared" si="109"/>
        <v>Dharampur</v>
      </c>
      <c r="C110" s="94">
        <f t="shared" si="1"/>
        <v>106.0</v>
      </c>
      <c r="D110" s="57">
        <v>106.0</v>
      </c>
      <c r="E110" s="125" t="s">
        <v>66</v>
      </c>
      <c r="F110" s="126" t="s">
        <v>225</v>
      </c>
      <c r="G110" s="126">
        <v>1005.0</v>
      </c>
      <c r="H110" s="126">
        <v>0.0</v>
      </c>
      <c r="I110" s="126">
        <v>36.0</v>
      </c>
      <c r="J110" s="127">
        <v>0.03582089552238806</v>
      </c>
    </row>
    <row r="111" spans="8:8" ht="15.0">
      <c r="A111" s="123" t="str">
        <f t="shared" si="110" ref="A111:B111">E111</f>
        <v>Vadodara</v>
      </c>
      <c r="B111" s="115" t="str">
        <f t="shared" si="110"/>
        <v>SHINOR</v>
      </c>
      <c r="C111" s="94">
        <f t="shared" si="1"/>
        <v>107.0</v>
      </c>
      <c r="D111" s="57">
        <v>107.0</v>
      </c>
      <c r="E111" s="125" t="s">
        <v>163</v>
      </c>
      <c r="F111" s="126" t="s">
        <v>292</v>
      </c>
      <c r="G111" s="126">
        <v>268.0</v>
      </c>
      <c r="H111" s="126">
        <v>0.0</v>
      </c>
      <c r="I111" s="126">
        <v>10.0</v>
      </c>
      <c r="J111" s="127">
        <v>0.03731343283582089</v>
      </c>
    </row>
    <row r="112" spans="8:8" ht="15.0">
      <c r="A112" s="123" t="str">
        <f t="shared" si="111" ref="A112:B112">E112</f>
        <v>Anand</v>
      </c>
      <c r="B112" s="115" t="str">
        <f t="shared" si="111"/>
        <v>Umreth</v>
      </c>
      <c r="C112" s="94">
        <f t="shared" si="1"/>
        <v>108.0</v>
      </c>
      <c r="D112" s="57">
        <v>108.0</v>
      </c>
      <c r="E112" s="125" t="s">
        <v>48</v>
      </c>
      <c r="F112" s="126" t="s">
        <v>101</v>
      </c>
      <c r="G112" s="126">
        <v>762.0</v>
      </c>
      <c r="H112" s="126">
        <v>0.0</v>
      </c>
      <c r="I112" s="126">
        <v>29.0</v>
      </c>
      <c r="J112" s="127">
        <v>0.03805774278215223</v>
      </c>
    </row>
    <row r="113" spans="8:8" ht="15.0">
      <c r="A113" s="123" t="str">
        <f t="shared" si="112" ref="A113:B113">E113</f>
        <v>Mahesana</v>
      </c>
      <c r="B113" s="115" t="str">
        <f t="shared" si="112"/>
        <v>MAHESANA</v>
      </c>
      <c r="C113" s="94">
        <f t="shared" si="1"/>
        <v>109.0</v>
      </c>
      <c r="D113" s="57">
        <v>109.0</v>
      </c>
      <c r="E113" s="125" t="s">
        <v>28</v>
      </c>
      <c r="F113" s="126" t="s">
        <v>132</v>
      </c>
      <c r="G113" s="126">
        <v>2018.0</v>
      </c>
      <c r="H113" s="126">
        <v>0.0</v>
      </c>
      <c r="I113" s="126">
        <v>77.0</v>
      </c>
      <c r="J113" s="127">
        <v>0.038156590683845394</v>
      </c>
    </row>
    <row r="114" spans="8:8" ht="15.0">
      <c r="A114" s="123" t="str">
        <f t="shared" si="113" ref="A114:B114">E114</f>
        <v>Arvalli</v>
      </c>
      <c r="B114" s="115" t="str">
        <f t="shared" si="113"/>
        <v>BHILODA</v>
      </c>
      <c r="C114" s="94">
        <f t="shared" si="1"/>
        <v>110.0</v>
      </c>
      <c r="D114" s="57">
        <v>110.0</v>
      </c>
      <c r="E114" s="125" t="s">
        <v>25</v>
      </c>
      <c r="F114" s="126" t="s">
        <v>219</v>
      </c>
      <c r="G114" s="126">
        <v>624.0</v>
      </c>
      <c r="H114" s="126">
        <v>0.0</v>
      </c>
      <c r="I114" s="126">
        <v>24.0</v>
      </c>
      <c r="J114" s="127">
        <v>0.038461538461538464</v>
      </c>
    </row>
    <row r="115" spans="8:8" ht="15.0">
      <c r="A115" s="123" t="str">
        <f t="shared" si="114" ref="A115:B115">E115</f>
        <v>Junagadh</v>
      </c>
      <c r="B115" s="115" t="str">
        <f t="shared" si="114"/>
        <v>Mangrol</v>
      </c>
      <c r="C115" s="94">
        <f t="shared" si="1"/>
        <v>111.0</v>
      </c>
      <c r="D115" s="57">
        <v>111.0</v>
      </c>
      <c r="E115" s="125" t="s">
        <v>23</v>
      </c>
      <c r="F115" s="126" t="s">
        <v>69</v>
      </c>
      <c r="G115" s="126">
        <v>930.0</v>
      </c>
      <c r="H115" s="126">
        <v>0.0</v>
      </c>
      <c r="I115" s="126">
        <v>36.0</v>
      </c>
      <c r="J115" s="127">
        <v>0.03870967741935484</v>
      </c>
    </row>
    <row r="116" spans="8:8" ht="15.0">
      <c r="A116" s="123" t="str">
        <f t="shared" si="115" ref="A116:B116">E116</f>
        <v>Botad</v>
      </c>
      <c r="B116" s="115" t="str">
        <f t="shared" si="115"/>
        <v>Gadhada</v>
      </c>
      <c r="C116" s="94">
        <f t="shared" si="1"/>
        <v>112.0</v>
      </c>
      <c r="D116" s="57">
        <v>112.0</v>
      </c>
      <c r="E116" s="125" t="s">
        <v>33</v>
      </c>
      <c r="F116" s="126" t="s">
        <v>40</v>
      </c>
      <c r="G116" s="126">
        <v>1799.0</v>
      </c>
      <c r="H116" s="126">
        <v>0.0</v>
      </c>
      <c r="I116" s="126">
        <v>70.0</v>
      </c>
      <c r="J116" s="127">
        <v>0.038910505836575876</v>
      </c>
    </row>
    <row r="117" spans="8:8" ht="15.0">
      <c r="A117" s="123" t="str">
        <f t="shared" si="116" ref="A117:B117">E117</f>
        <v>Banaskantha</v>
      </c>
      <c r="B117" s="115" t="str">
        <f t="shared" si="116"/>
        <v>DANTIVADA</v>
      </c>
      <c r="C117" s="94">
        <f t="shared" si="1"/>
        <v>113.0</v>
      </c>
      <c r="D117" s="57">
        <v>113.0</v>
      </c>
      <c r="E117" s="125" t="s">
        <v>112</v>
      </c>
      <c r="F117" s="126" t="s">
        <v>124</v>
      </c>
      <c r="G117" s="126">
        <v>840.0</v>
      </c>
      <c r="H117" s="126">
        <v>0.0</v>
      </c>
      <c r="I117" s="126">
        <v>33.0</v>
      </c>
      <c r="J117" s="127">
        <v>0.039285714285714285</v>
      </c>
    </row>
    <row r="118" spans="8:8" ht="15.0">
      <c r="A118" s="123" t="str">
        <f t="shared" si="117" ref="A118:B118">E118</f>
        <v>Mahesana</v>
      </c>
      <c r="B118" s="115" t="str">
        <f t="shared" si="117"/>
        <v>BECHARAJI</v>
      </c>
      <c r="C118" s="94">
        <f t="shared" si="1"/>
        <v>114.0</v>
      </c>
      <c r="D118" s="57">
        <v>114.0</v>
      </c>
      <c r="E118" s="125" t="s">
        <v>28</v>
      </c>
      <c r="F118" s="126" t="s">
        <v>79</v>
      </c>
      <c r="G118" s="126">
        <v>509.0</v>
      </c>
      <c r="H118" s="126">
        <v>0.0</v>
      </c>
      <c r="I118" s="126">
        <v>20.0</v>
      </c>
      <c r="J118" s="127">
        <v>0.03929273084479371</v>
      </c>
    </row>
    <row r="119" spans="8:8" ht="15.0">
      <c r="A119" s="123" t="str">
        <f t="shared" si="118" ref="A119:B119">E119</f>
        <v>Gandhinagar</v>
      </c>
      <c r="B119" s="115" t="str">
        <f t="shared" si="118"/>
        <v>Gandhinagar</v>
      </c>
      <c r="C119" s="94">
        <f t="shared" si="1"/>
        <v>115.0</v>
      </c>
      <c r="D119" s="57">
        <v>115.0</v>
      </c>
      <c r="E119" s="125" t="s">
        <v>77</v>
      </c>
      <c r="F119" s="126" t="s">
        <v>77</v>
      </c>
      <c r="G119" s="126">
        <v>1212.0</v>
      </c>
      <c r="H119" s="126">
        <v>0.0</v>
      </c>
      <c r="I119" s="126">
        <v>48.0</v>
      </c>
      <c r="J119" s="127">
        <v>0.039603960396039604</v>
      </c>
    </row>
    <row r="120" spans="8:8" ht="15.0">
      <c r="A120" s="123" t="str">
        <f t="shared" si="119" ref="A120:B120">E120</f>
        <v>Panchmahal</v>
      </c>
      <c r="B120" s="115" t="str">
        <f t="shared" si="119"/>
        <v>Shahera</v>
      </c>
      <c r="C120" s="94">
        <f t="shared" si="1"/>
        <v>116.0</v>
      </c>
      <c r="D120" s="57">
        <v>116.0</v>
      </c>
      <c r="E120" s="125" t="s">
        <v>268</v>
      </c>
      <c r="F120" s="126" t="s">
        <v>307</v>
      </c>
      <c r="G120" s="126">
        <v>1805.0</v>
      </c>
      <c r="H120" s="126">
        <v>0.0</v>
      </c>
      <c r="I120" s="126">
        <v>72.0</v>
      </c>
      <c r="J120" s="127">
        <v>0.039889196675900275</v>
      </c>
    </row>
    <row r="121" spans="8:8" ht="15.0">
      <c r="A121" s="123" t="str">
        <f t="shared" si="120" ref="A121:B121">E121</f>
        <v>Navsari</v>
      </c>
      <c r="B121" s="115" t="str">
        <f t="shared" si="120"/>
        <v>Gandevi</v>
      </c>
      <c r="C121" s="94">
        <f t="shared" si="1"/>
        <v>117.0</v>
      </c>
      <c r="D121" s="57">
        <v>117.0</v>
      </c>
      <c r="E121" s="125" t="s">
        <v>21</v>
      </c>
      <c r="F121" s="126" t="s">
        <v>30</v>
      </c>
      <c r="G121" s="126">
        <v>621.0</v>
      </c>
      <c r="H121" s="126">
        <v>0.0</v>
      </c>
      <c r="I121" s="126">
        <v>25.0</v>
      </c>
      <c r="J121" s="127">
        <v>0.040257648953301126</v>
      </c>
    </row>
    <row r="122" spans="8:8" ht="15.0">
      <c r="A122" s="123" t="str">
        <f t="shared" si="121" ref="A122:B122">E122</f>
        <v>Vadodara</v>
      </c>
      <c r="B122" s="115" t="str">
        <f t="shared" si="121"/>
        <v>DABHOI</v>
      </c>
      <c r="C122" s="94">
        <f t="shared" si="1"/>
        <v>118.0</v>
      </c>
      <c r="D122" s="57">
        <v>118.0</v>
      </c>
      <c r="E122" s="125" t="s">
        <v>163</v>
      </c>
      <c r="F122" s="126" t="s">
        <v>250</v>
      </c>
      <c r="G122" s="126">
        <v>842.0</v>
      </c>
      <c r="H122" s="126">
        <v>0.0</v>
      </c>
      <c r="I122" s="126">
        <v>34.0</v>
      </c>
      <c r="J122" s="127">
        <v>0.040380047505938245</v>
      </c>
    </row>
    <row r="123" spans="8:8" ht="15.0">
      <c r="A123" s="123" t="str">
        <f t="shared" si="122" ref="A123:B123">E123</f>
        <v>Mahisagar</v>
      </c>
      <c r="B123" s="115" t="str">
        <f t="shared" si="122"/>
        <v>kadana</v>
      </c>
      <c r="C123" s="94">
        <f t="shared" si="1"/>
        <v>119.0</v>
      </c>
      <c r="D123" s="57">
        <v>119.0</v>
      </c>
      <c r="E123" s="125" t="s">
        <v>231</v>
      </c>
      <c r="F123" s="126" t="s">
        <v>266</v>
      </c>
      <c r="G123" s="126">
        <v>865.0</v>
      </c>
      <c r="H123" s="126">
        <v>0.0</v>
      </c>
      <c r="I123" s="126">
        <v>35.0</v>
      </c>
      <c r="J123" s="127">
        <v>0.04046242774566474</v>
      </c>
    </row>
    <row r="124" spans="8:8" ht="15.0">
      <c r="A124" s="123" t="str">
        <f t="shared" si="123" ref="A124:B124">E124</f>
        <v>Vadodara</v>
      </c>
      <c r="B124" s="115" t="str">
        <f t="shared" si="123"/>
        <v>PADRA</v>
      </c>
      <c r="C124" s="94">
        <f t="shared" si="1"/>
        <v>120.0</v>
      </c>
      <c r="D124" s="57">
        <v>120.0</v>
      </c>
      <c r="E124" s="125" t="s">
        <v>163</v>
      </c>
      <c r="F124" s="126" t="s">
        <v>296</v>
      </c>
      <c r="G124" s="126">
        <v>1333.0</v>
      </c>
      <c r="H124" s="126">
        <v>0.0</v>
      </c>
      <c r="I124" s="126">
        <v>54.0</v>
      </c>
      <c r="J124" s="127">
        <v>0.04051012753188297</v>
      </c>
    </row>
    <row r="125" spans="8:8" ht="15.0">
      <c r="A125" s="123" t="str">
        <f t="shared" si="124" ref="A125:B125">E125</f>
        <v>Dahod</v>
      </c>
      <c r="B125" s="115" t="str">
        <f t="shared" si="124"/>
        <v>zalod</v>
      </c>
      <c r="C125" s="94">
        <f t="shared" si="1"/>
        <v>121.0</v>
      </c>
      <c r="D125" s="57">
        <v>121.0</v>
      </c>
      <c r="E125" s="125" t="s">
        <v>209</v>
      </c>
      <c r="F125" s="126" t="s">
        <v>234</v>
      </c>
      <c r="G125" s="126">
        <v>1231.0</v>
      </c>
      <c r="H125" s="126">
        <v>0.0</v>
      </c>
      <c r="I125" s="126">
        <v>51.0</v>
      </c>
      <c r="J125" s="127">
        <v>0.041429731925264016</v>
      </c>
    </row>
    <row r="126" spans="8:8" ht="15.0">
      <c r="A126" s="123" t="str">
        <f t="shared" si="125" ref="A126:B126">E126</f>
        <v>Bhavnagar</v>
      </c>
      <c r="B126" s="115" t="str">
        <f t="shared" si="125"/>
        <v>TALAJA</v>
      </c>
      <c r="C126" s="94">
        <f t="shared" si="1"/>
        <v>122.0</v>
      </c>
      <c r="D126" s="57">
        <v>122.0</v>
      </c>
      <c r="E126" s="125" t="s">
        <v>51</v>
      </c>
      <c r="F126" s="126" t="s">
        <v>76</v>
      </c>
      <c r="G126" s="126">
        <v>1228.0</v>
      </c>
      <c r="H126" s="126">
        <v>0.0</v>
      </c>
      <c r="I126" s="126">
        <v>54.0</v>
      </c>
      <c r="J126" s="127">
        <v>0.043973941368078175</v>
      </c>
    </row>
    <row r="127" spans="8:8" ht="15.0">
      <c r="A127" s="123" t="str">
        <f t="shared" si="126" ref="A127:B127">E127</f>
        <v>Sabarkantha</v>
      </c>
      <c r="B127" s="115" t="str">
        <f t="shared" si="126"/>
        <v>Khedbrahma</v>
      </c>
      <c r="C127" s="94">
        <f t="shared" si="1"/>
        <v>123.0</v>
      </c>
      <c r="D127" s="57">
        <v>123.0</v>
      </c>
      <c r="E127" s="125" t="s">
        <v>83</v>
      </c>
      <c r="F127" s="126" t="s">
        <v>213</v>
      </c>
      <c r="G127" s="126">
        <v>1205.0</v>
      </c>
      <c r="H127" s="126">
        <v>0.0</v>
      </c>
      <c r="I127" s="126">
        <v>53.0</v>
      </c>
      <c r="J127" s="127">
        <v>0.04398340248962656</v>
      </c>
    </row>
    <row r="128" spans="8:8" ht="15.0">
      <c r="A128" s="123" t="str">
        <f t="shared" si="127" ref="A128:B128">E128</f>
        <v>Mahesana</v>
      </c>
      <c r="B128" s="115" t="str">
        <f t="shared" si="127"/>
        <v>KADI</v>
      </c>
      <c r="C128" s="94">
        <f t="shared" si="1"/>
        <v>124.0</v>
      </c>
      <c r="D128" s="57">
        <v>124.0</v>
      </c>
      <c r="E128" s="125" t="s">
        <v>28</v>
      </c>
      <c r="F128" s="126" t="s">
        <v>126</v>
      </c>
      <c r="G128" s="126">
        <v>1559.0</v>
      </c>
      <c r="H128" s="126">
        <v>0.0</v>
      </c>
      <c r="I128" s="126">
        <v>70.0</v>
      </c>
      <c r="J128" s="127">
        <v>0.04490057729313662</v>
      </c>
    </row>
    <row r="129" spans="8:8" ht="15.0">
      <c r="A129" s="123" t="str">
        <f t="shared" si="128" ref="A129:B129">E129</f>
        <v>Ahmedabad</v>
      </c>
      <c r="B129" s="115" t="str">
        <f t="shared" si="128"/>
        <v>BAVLA</v>
      </c>
      <c r="C129" s="94">
        <f t="shared" si="1"/>
        <v>125.0</v>
      </c>
      <c r="D129" s="57">
        <v>125.0</v>
      </c>
      <c r="E129" s="125" t="s">
        <v>59</v>
      </c>
      <c r="F129" s="126" t="s">
        <v>71</v>
      </c>
      <c r="G129" s="126">
        <v>1137.0</v>
      </c>
      <c r="H129" s="126">
        <v>0.0</v>
      </c>
      <c r="I129" s="126">
        <v>52.0</v>
      </c>
      <c r="J129" s="127">
        <v>0.04573438874230431</v>
      </c>
    </row>
    <row r="130" spans="8:8" ht="15.0">
      <c r="A130" s="123" t="str">
        <f t="shared" si="129" ref="A130:B130">E130</f>
        <v>Bhavnagar</v>
      </c>
      <c r="B130" s="115" t="str">
        <f t="shared" si="129"/>
        <v>PALITANA</v>
      </c>
      <c r="C130" s="94">
        <f t="shared" si="1"/>
        <v>126.0</v>
      </c>
      <c r="D130" s="57">
        <v>126.0</v>
      </c>
      <c r="E130" s="125" t="s">
        <v>51</v>
      </c>
      <c r="F130" s="126" t="s">
        <v>168</v>
      </c>
      <c r="G130" s="126">
        <v>973.0</v>
      </c>
      <c r="H130" s="126">
        <v>0.0</v>
      </c>
      <c r="I130" s="126">
        <v>46.0</v>
      </c>
      <c r="J130" s="127">
        <v>0.047276464542651594</v>
      </c>
    </row>
    <row r="131" spans="8:8" ht="15.0">
      <c r="A131" s="123" t="str">
        <f t="shared" si="130" ref="A131:B131">E131</f>
        <v>Surat</v>
      </c>
      <c r="B131" s="115" t="str">
        <f t="shared" si="130"/>
        <v>umerpada</v>
      </c>
      <c r="C131" s="94">
        <f t="shared" si="1"/>
        <v>127.0</v>
      </c>
      <c r="D131" s="57">
        <v>127.0</v>
      </c>
      <c r="E131" s="125" t="s">
        <v>181</v>
      </c>
      <c r="F131" s="126" t="s">
        <v>247</v>
      </c>
      <c r="G131" s="126">
        <v>231.0</v>
      </c>
      <c r="H131" s="126">
        <v>0.0</v>
      </c>
      <c r="I131" s="126">
        <v>11.0</v>
      </c>
      <c r="J131" s="127">
        <v>0.047619047619047616</v>
      </c>
    </row>
    <row r="132" spans="8:8" ht="15.0">
      <c r="A132" s="123" t="str">
        <f t="shared" si="131" ref="A132:B132">E132</f>
        <v>Surat Corporation</v>
      </c>
      <c r="B132" s="115" t="str">
        <f t="shared" si="131"/>
        <v>central zone</v>
      </c>
      <c r="C132" s="94">
        <f t="shared" si="1"/>
        <v>128.0</v>
      </c>
      <c r="D132" s="57">
        <v>128.0</v>
      </c>
      <c r="E132" s="125" t="s">
        <v>262</v>
      </c>
      <c r="F132" s="126" t="s">
        <v>261</v>
      </c>
      <c r="G132" s="126">
        <v>1296.0</v>
      </c>
      <c r="H132" s="126">
        <v>0.0</v>
      </c>
      <c r="I132" s="126">
        <v>62.0</v>
      </c>
      <c r="J132" s="127">
        <v>0.047839506172839504</v>
      </c>
    </row>
    <row r="133" spans="8:8" ht="15.0">
      <c r="A133" s="123" t="str">
        <f t="shared" si="132" ref="A133:B133">E133</f>
        <v>Chhota Udepur</v>
      </c>
      <c r="B133" s="115" t="str">
        <f t="shared" si="132"/>
        <v>Sankheda</v>
      </c>
      <c r="C133" s="94">
        <f t="shared" si="1"/>
        <v>129.0</v>
      </c>
      <c r="D133" s="57">
        <v>129.0</v>
      </c>
      <c r="E133" s="125" t="s">
        <v>45</v>
      </c>
      <c r="F133" s="126" t="s">
        <v>113</v>
      </c>
      <c r="G133" s="126">
        <v>430.0</v>
      </c>
      <c r="H133" s="126">
        <v>0.0</v>
      </c>
      <c r="I133" s="126">
        <v>21.0</v>
      </c>
      <c r="J133" s="127">
        <v>0.04883720930232558</v>
      </c>
    </row>
    <row r="134" spans="8:8" ht="15.0">
      <c r="A134" s="123" t="str">
        <f t="shared" si="133" ref="A134:B134">E134</f>
        <v>Gir Somnath</v>
      </c>
      <c r="B134" s="115" t="str">
        <f t="shared" si="133"/>
        <v>Sutrapada</v>
      </c>
      <c r="C134" s="94">
        <f t="shared" si="1"/>
        <v>130.0</v>
      </c>
      <c r="D134" s="57">
        <v>130.0</v>
      </c>
      <c r="E134" s="125" t="s">
        <v>57</v>
      </c>
      <c r="F134" s="126" t="s">
        <v>127</v>
      </c>
      <c r="G134" s="126">
        <v>614.0</v>
      </c>
      <c r="H134" s="126">
        <v>0.0</v>
      </c>
      <c r="I134" s="126">
        <v>30.0</v>
      </c>
      <c r="J134" s="127">
        <v>0.048859934853420196</v>
      </c>
    </row>
    <row r="135" spans="8:8" ht="15.0">
      <c r="A135" s="123" t="str">
        <f t="shared" si="134" ref="A135:B135">E135</f>
        <v>Mahisagar</v>
      </c>
      <c r="B135" s="115" t="str">
        <f t="shared" si="134"/>
        <v>lunawada</v>
      </c>
      <c r="C135" s="94">
        <f t="shared" si="1"/>
        <v>131.0</v>
      </c>
      <c r="D135" s="57">
        <v>131.0</v>
      </c>
      <c r="E135" s="125" t="s">
        <v>231</v>
      </c>
      <c r="F135" s="126" t="s">
        <v>305</v>
      </c>
      <c r="G135" s="126">
        <v>1343.0</v>
      </c>
      <c r="H135" s="126">
        <v>0.0</v>
      </c>
      <c r="I135" s="126">
        <v>66.0</v>
      </c>
      <c r="J135" s="127">
        <v>0.049143708116157855</v>
      </c>
    </row>
    <row r="136" spans="8:8" ht="15.0">
      <c r="A136" s="123" t="str">
        <f t="shared" si="135" ref="A136:B136">E136</f>
        <v>Amreli</v>
      </c>
      <c r="B136" s="115" t="str">
        <f t="shared" si="135"/>
        <v>Khambha</v>
      </c>
      <c r="C136" s="94">
        <f t="shared" si="1"/>
        <v>132.0</v>
      </c>
      <c r="D136" s="57">
        <v>132.0</v>
      </c>
      <c r="E136" s="125" t="s">
        <v>97</v>
      </c>
      <c r="F136" s="126" t="s">
        <v>175</v>
      </c>
      <c r="G136" s="126">
        <v>443.0</v>
      </c>
      <c r="H136" s="126">
        <v>0.0</v>
      </c>
      <c r="I136" s="126">
        <v>22.0</v>
      </c>
      <c r="J136" s="127">
        <v>0.04966139954853273</v>
      </c>
    </row>
    <row r="137" spans="8:8" ht="15.0">
      <c r="A137" s="123" t="str">
        <f t="shared" si="136" ref="A137:B137">E137</f>
        <v>Kheda</v>
      </c>
      <c r="B137" s="115" t="str">
        <f t="shared" si="136"/>
        <v>MAHUDHA</v>
      </c>
      <c r="C137" s="94">
        <f t="shared" si="1"/>
        <v>133.0</v>
      </c>
      <c r="D137" s="57">
        <v>133.0</v>
      </c>
      <c r="E137" s="125" t="s">
        <v>190</v>
      </c>
      <c r="F137" s="126" t="s">
        <v>290</v>
      </c>
      <c r="G137" s="126">
        <v>702.0</v>
      </c>
      <c r="H137" s="126">
        <v>0.0</v>
      </c>
      <c r="I137" s="126">
        <v>35.0</v>
      </c>
      <c r="J137" s="127">
        <v>0.04985754985754986</v>
      </c>
    </row>
    <row r="138" spans="8:8" ht="15.0">
      <c r="A138" s="123" t="str">
        <f t="shared" si="137" ref="A138:B138">E138</f>
        <v>Surendranagar</v>
      </c>
      <c r="B138" s="115" t="str">
        <f t="shared" si="137"/>
        <v>WADHVAN</v>
      </c>
      <c r="C138" s="94">
        <f t="shared" si="1"/>
        <v>134.0</v>
      </c>
      <c r="D138" s="57">
        <v>134.0</v>
      </c>
      <c r="E138" s="125" t="s">
        <v>94</v>
      </c>
      <c r="F138" s="126" t="s">
        <v>221</v>
      </c>
      <c r="G138" s="126">
        <v>1643.0</v>
      </c>
      <c r="H138" s="126">
        <v>0.0</v>
      </c>
      <c r="I138" s="126">
        <v>82.0</v>
      </c>
      <c r="J138" s="127">
        <v>0.04990870359099209</v>
      </c>
    </row>
    <row r="139" spans="8:8" ht="15.0">
      <c r="A139" s="123" t="str">
        <f t="shared" si="138" ref="A139:B139">E139</f>
        <v>Junagadh</v>
      </c>
      <c r="B139" s="115" t="str">
        <f t="shared" si="138"/>
        <v>Bhesan</v>
      </c>
      <c r="C139" s="94">
        <f t="shared" si="1"/>
        <v>135.0</v>
      </c>
      <c r="D139" s="57">
        <v>135.0</v>
      </c>
      <c r="E139" s="125" t="s">
        <v>23</v>
      </c>
      <c r="F139" s="126" t="s">
        <v>22</v>
      </c>
      <c r="G139" s="126">
        <v>280.0</v>
      </c>
      <c r="H139" s="126">
        <v>0.0</v>
      </c>
      <c r="I139" s="126">
        <v>14.0</v>
      </c>
      <c r="J139" s="127">
        <v>0.05</v>
      </c>
    </row>
    <row r="140" spans="8:8" ht="15.0">
      <c r="A140" s="123" t="str">
        <f t="shared" si="139" ref="A140:B140">E140</f>
        <v>Sabarkantha</v>
      </c>
      <c r="B140" s="115" t="str">
        <f t="shared" si="139"/>
        <v>Vijaynagar</v>
      </c>
      <c r="C140" s="94">
        <f t="shared" si="1"/>
        <v>136.0</v>
      </c>
      <c r="D140" s="57">
        <v>136.0</v>
      </c>
      <c r="E140" s="125" t="s">
        <v>83</v>
      </c>
      <c r="F140" s="126" t="s">
        <v>87</v>
      </c>
      <c r="G140" s="126">
        <v>497.0</v>
      </c>
      <c r="H140" s="126">
        <v>0.0</v>
      </c>
      <c r="I140" s="126">
        <v>25.0</v>
      </c>
      <c r="J140" s="127">
        <v>0.05030181086519115</v>
      </c>
    </row>
    <row r="141" spans="8:8" ht="15.0">
      <c r="A141" s="123" t="str">
        <f t="shared" si="140" ref="A141:B141">E141</f>
        <v>Gir Somnath</v>
      </c>
      <c r="B141" s="115" t="str">
        <f t="shared" si="140"/>
        <v>Talala</v>
      </c>
      <c r="C141" s="94">
        <f t="shared" si="1"/>
        <v>137.0</v>
      </c>
      <c r="D141" s="57">
        <v>137.0</v>
      </c>
      <c r="E141" s="125" t="s">
        <v>57</v>
      </c>
      <c r="F141" s="126" t="s">
        <v>173</v>
      </c>
      <c r="G141" s="126">
        <v>397.0</v>
      </c>
      <c r="H141" s="126">
        <v>0.0</v>
      </c>
      <c r="I141" s="126">
        <v>20.0</v>
      </c>
      <c r="J141" s="127">
        <v>0.05037783375314862</v>
      </c>
    </row>
    <row r="142" spans="8:8" ht="15.0">
      <c r="A142" s="123" t="str">
        <f t="shared" si="141" ref="A142:B142">E142</f>
        <v>Vadodara</v>
      </c>
      <c r="B142" s="115" t="str">
        <f t="shared" si="141"/>
        <v>DESAR</v>
      </c>
      <c r="C142" s="94">
        <f t="shared" si="1"/>
        <v>138.0</v>
      </c>
      <c r="D142" s="57">
        <v>138.0</v>
      </c>
      <c r="E142" s="125" t="s">
        <v>163</v>
      </c>
      <c r="F142" s="126" t="s">
        <v>162</v>
      </c>
      <c r="G142" s="126">
        <v>256.0</v>
      </c>
      <c r="H142" s="126">
        <v>0.0</v>
      </c>
      <c r="I142" s="126">
        <v>13.0</v>
      </c>
      <c r="J142" s="127">
        <v>0.05078125</v>
      </c>
    </row>
    <row r="143" spans="8:8" ht="15.0">
      <c r="A143" s="123" t="str">
        <f t="shared" si="142" ref="A143:B143">E143</f>
        <v>Devbhumi Dwarka</v>
      </c>
      <c r="B143" s="115" t="str">
        <f t="shared" si="142"/>
        <v>BHANVAD</v>
      </c>
      <c r="C143" s="94">
        <f t="shared" si="1"/>
        <v>139.0</v>
      </c>
      <c r="D143" s="57">
        <v>139.0</v>
      </c>
      <c r="E143" s="125" t="s">
        <v>149</v>
      </c>
      <c r="F143" s="126" t="s">
        <v>148</v>
      </c>
      <c r="G143" s="126">
        <v>532.0</v>
      </c>
      <c r="H143" s="126">
        <v>1.0</v>
      </c>
      <c r="I143" s="126">
        <v>27.0</v>
      </c>
      <c r="J143" s="127">
        <v>0.05084745762711865</v>
      </c>
    </row>
    <row r="144" spans="8:8" ht="15.0">
      <c r="A144" s="123" t="str">
        <f t="shared" si="143" ref="A144:B144">E144</f>
        <v>Arvalli</v>
      </c>
      <c r="B144" s="115" t="str">
        <f t="shared" si="143"/>
        <v>BAYAD</v>
      </c>
      <c r="C144" s="94">
        <f t="shared" si="1"/>
        <v>140.0</v>
      </c>
      <c r="D144" s="57">
        <v>140.0</v>
      </c>
      <c r="E144" s="125" t="s">
        <v>25</v>
      </c>
      <c r="F144" s="126" t="s">
        <v>174</v>
      </c>
      <c r="G144" s="126">
        <v>705.0</v>
      </c>
      <c r="H144" s="126">
        <v>0.0</v>
      </c>
      <c r="I144" s="126">
        <v>36.0</v>
      </c>
      <c r="J144" s="127">
        <v>0.05106382978723404</v>
      </c>
    </row>
    <row r="145" spans="8:8" ht="15.0">
      <c r="A145" s="123" t="str">
        <f t="shared" si="144" ref="A145:B145">E145</f>
        <v>Banaskantha</v>
      </c>
      <c r="B145" s="115" t="str">
        <f t="shared" si="144"/>
        <v>DANTA</v>
      </c>
      <c r="C145" s="94">
        <f t="shared" si="1"/>
        <v>141.0</v>
      </c>
      <c r="D145" s="57">
        <v>141.0</v>
      </c>
      <c r="E145" s="125" t="s">
        <v>112</v>
      </c>
      <c r="F145" s="126" t="s">
        <v>185</v>
      </c>
      <c r="G145" s="126">
        <v>2344.0</v>
      </c>
      <c r="H145" s="126">
        <v>0.0</v>
      </c>
      <c r="I145" s="126">
        <v>120.0</v>
      </c>
      <c r="J145" s="127">
        <v>0.051194539249146756</v>
      </c>
    </row>
    <row r="146" spans="8:8" ht="15.0">
      <c r="A146" s="123" t="str">
        <f t="shared" si="145" ref="A146:B146">E146</f>
        <v>Banaskantha</v>
      </c>
      <c r="B146" s="115" t="str">
        <f t="shared" si="145"/>
        <v>VADGAM</v>
      </c>
      <c r="C146" s="94">
        <f t="shared" si="1"/>
        <v>142.0</v>
      </c>
      <c r="D146" s="57">
        <v>142.0</v>
      </c>
      <c r="E146" s="125" t="s">
        <v>112</v>
      </c>
      <c r="F146" s="126" t="s">
        <v>306</v>
      </c>
      <c r="G146" s="126">
        <v>1749.0</v>
      </c>
      <c r="H146" s="126">
        <v>0.0</v>
      </c>
      <c r="I146" s="126">
        <v>90.0</v>
      </c>
      <c r="J146" s="127">
        <v>0.051457975986277875</v>
      </c>
    </row>
    <row r="147" spans="8:8" ht="15.0">
      <c r="A147" s="123" t="str">
        <f t="shared" si="146" ref="A147:B147">E147</f>
        <v>Patan</v>
      </c>
      <c r="B147" s="115" t="str">
        <f t="shared" si="146"/>
        <v>Radhanpur</v>
      </c>
      <c r="C147" s="94">
        <f t="shared" si="1"/>
        <v>143.0</v>
      </c>
      <c r="D147" s="57">
        <v>143.0</v>
      </c>
      <c r="E147" s="125" t="s">
        <v>152</v>
      </c>
      <c r="F147" s="126" t="s">
        <v>286</v>
      </c>
      <c r="G147" s="126">
        <v>796.0</v>
      </c>
      <c r="H147" s="126">
        <v>0.0</v>
      </c>
      <c r="I147" s="126">
        <v>41.0</v>
      </c>
      <c r="J147" s="127">
        <v>0.05150753768844221</v>
      </c>
    </row>
    <row r="148" spans="8:8" ht="15.0">
      <c r="A148" s="123" t="str">
        <f t="shared" si="147" ref="A148:B148">E148</f>
        <v>Amreli</v>
      </c>
      <c r="B148" s="115" t="str">
        <f t="shared" si="147"/>
        <v>Amreli</v>
      </c>
      <c r="C148" s="94">
        <f t="shared" si="1"/>
        <v>144.0</v>
      </c>
      <c r="D148" s="57">
        <v>144.0</v>
      </c>
      <c r="E148" s="125" t="s">
        <v>97</v>
      </c>
      <c r="F148" s="126" t="s">
        <v>97</v>
      </c>
      <c r="G148" s="126">
        <v>1251.0</v>
      </c>
      <c r="H148" s="126">
        <v>0.0</v>
      </c>
      <c r="I148" s="126">
        <v>65.0</v>
      </c>
      <c r="J148" s="127">
        <v>0.05195843325339728</v>
      </c>
    </row>
    <row r="149" spans="8:8" ht="15.0">
      <c r="A149" s="123" t="str">
        <f t="shared" si="148" ref="A149:B149">E149</f>
        <v>Sabarkantha</v>
      </c>
      <c r="B149" s="115" t="str">
        <f t="shared" si="148"/>
        <v>Prantij</v>
      </c>
      <c r="C149" s="94">
        <f t="shared" si="1"/>
        <v>145.0</v>
      </c>
      <c r="D149" s="57">
        <v>145.0</v>
      </c>
      <c r="E149" s="125" t="s">
        <v>83</v>
      </c>
      <c r="F149" s="126" t="s">
        <v>134</v>
      </c>
      <c r="G149" s="126">
        <v>626.0</v>
      </c>
      <c r="H149" s="126">
        <v>0.0</v>
      </c>
      <c r="I149" s="126">
        <v>33.0</v>
      </c>
      <c r="J149" s="127">
        <v>0.052715654952076675</v>
      </c>
    </row>
    <row r="150" spans="8:8" ht="15.0">
      <c r="A150" s="123" t="str">
        <f t="shared" si="149" ref="A150:B150">E150</f>
        <v>Mahesana</v>
      </c>
      <c r="B150" s="115" t="str">
        <f t="shared" si="149"/>
        <v>JOTANA</v>
      </c>
      <c r="C150" s="94">
        <f t="shared" si="1"/>
        <v>146.0</v>
      </c>
      <c r="D150" s="57">
        <v>146.0</v>
      </c>
      <c r="E150" s="125" t="s">
        <v>28</v>
      </c>
      <c r="F150" s="126" t="s">
        <v>37</v>
      </c>
      <c r="G150" s="126">
        <v>245.0</v>
      </c>
      <c r="H150" s="126">
        <v>0.0</v>
      </c>
      <c r="I150" s="126">
        <v>13.0</v>
      </c>
      <c r="J150" s="127">
        <v>0.053061224489795916</v>
      </c>
    </row>
    <row r="151" spans="8:8" ht="15.0">
      <c r="A151" s="123" t="str">
        <f t="shared" si="150" ref="A151:B151">E151</f>
        <v>Kheda</v>
      </c>
      <c r="B151" s="115" t="str">
        <f t="shared" si="150"/>
        <v>GALTESWAR</v>
      </c>
      <c r="C151" s="94">
        <f t="shared" si="1"/>
        <v>147.0</v>
      </c>
      <c r="D151" s="57">
        <v>147.0</v>
      </c>
      <c r="E151" s="125" t="s">
        <v>190</v>
      </c>
      <c r="F151" s="126" t="s">
        <v>241</v>
      </c>
      <c r="G151" s="126">
        <v>565.0</v>
      </c>
      <c r="H151" s="126">
        <v>0.0</v>
      </c>
      <c r="I151" s="126">
        <v>30.0</v>
      </c>
      <c r="J151" s="127">
        <v>0.05309734513274336</v>
      </c>
    </row>
    <row r="152" spans="8:8" ht="15.0">
      <c r="A152" s="123" t="str">
        <f t="shared" si="151" ref="A152:B152">E152</f>
        <v>Surendranagar</v>
      </c>
      <c r="B152" s="115" t="str">
        <f t="shared" si="151"/>
        <v>LAKHATAR</v>
      </c>
      <c r="C152" s="94">
        <f t="shared" si="1"/>
        <v>148.0</v>
      </c>
      <c r="D152" s="57">
        <v>148.0</v>
      </c>
      <c r="E152" s="125" t="s">
        <v>94</v>
      </c>
      <c r="F152" s="126" t="s">
        <v>161</v>
      </c>
      <c r="G152" s="126">
        <v>392.0</v>
      </c>
      <c r="H152" s="126">
        <v>0.0</v>
      </c>
      <c r="I152" s="126">
        <v>21.0</v>
      </c>
      <c r="J152" s="127">
        <v>0.05357142857142857</v>
      </c>
    </row>
    <row r="153" spans="8:8" ht="15.0">
      <c r="A153" s="123" t="str">
        <f t="shared" si="152" ref="A153:B153">E153</f>
        <v>Mahesana</v>
      </c>
      <c r="B153" s="115" t="str">
        <f t="shared" si="152"/>
        <v>SATLASANA</v>
      </c>
      <c r="C153" s="94">
        <f t="shared" si="1"/>
        <v>149.0</v>
      </c>
      <c r="D153" s="57">
        <v>149.0</v>
      </c>
      <c r="E153" s="125" t="s">
        <v>28</v>
      </c>
      <c r="F153" s="126" t="s">
        <v>29</v>
      </c>
      <c r="G153" s="126">
        <v>447.0</v>
      </c>
      <c r="H153" s="126">
        <v>0.0</v>
      </c>
      <c r="I153" s="126">
        <v>24.0</v>
      </c>
      <c r="J153" s="127">
        <v>0.053691275167785234</v>
      </c>
    </row>
    <row r="154" spans="8:8" ht="15.0">
      <c r="A154" s="123" t="str">
        <f t="shared" si="153" ref="A154:B154">E154</f>
        <v>Amreli</v>
      </c>
      <c r="B154" s="115" t="str">
        <f t="shared" si="153"/>
        <v>Bagasara</v>
      </c>
      <c r="C154" s="94">
        <f t="shared" si="1"/>
        <v>150.0</v>
      </c>
      <c r="D154" s="57">
        <v>150.0</v>
      </c>
      <c r="E154" s="125" t="s">
        <v>97</v>
      </c>
      <c r="F154" s="126" t="s">
        <v>150</v>
      </c>
      <c r="G154" s="126">
        <v>483.0</v>
      </c>
      <c r="H154" s="126">
        <v>0.0</v>
      </c>
      <c r="I154" s="126">
        <v>26.0</v>
      </c>
      <c r="J154" s="127">
        <v>0.053830227743271224</v>
      </c>
    </row>
    <row r="155" spans="8:8" ht="15.0">
      <c r="A155" s="123" t="str">
        <f t="shared" si="154" ref="A155:B155">E155</f>
        <v>Surat Corporation</v>
      </c>
      <c r="B155" s="115" t="str">
        <f t="shared" si="154"/>
        <v>East Zone -A</v>
      </c>
      <c r="C155" s="94">
        <f t="shared" si="1"/>
        <v>151.0</v>
      </c>
      <c r="D155" s="57">
        <v>151.0</v>
      </c>
      <c r="E155" s="125" t="s">
        <v>262</v>
      </c>
      <c r="F155" s="126" t="s">
        <v>302</v>
      </c>
      <c r="G155" s="126">
        <v>3705.0</v>
      </c>
      <c r="H155" s="126">
        <v>0.0</v>
      </c>
      <c r="I155" s="126">
        <v>200.0</v>
      </c>
      <c r="J155" s="127">
        <v>0.05398110661268556</v>
      </c>
    </row>
    <row r="156" spans="8:8" ht="15.0">
      <c r="A156" s="123" t="str">
        <f t="shared" si="155" ref="A156:B156">E156</f>
        <v>Porbandar</v>
      </c>
      <c r="B156" s="115" t="str">
        <f t="shared" si="155"/>
        <v>Kutiyana</v>
      </c>
      <c r="C156" s="94">
        <f t="shared" si="1"/>
        <v>152.0</v>
      </c>
      <c r="D156" s="57">
        <v>152.0</v>
      </c>
      <c r="E156" s="125" t="s">
        <v>143</v>
      </c>
      <c r="F156" s="126" t="s">
        <v>142</v>
      </c>
      <c r="G156" s="126">
        <v>293.0</v>
      </c>
      <c r="H156" s="126">
        <v>0.0</v>
      </c>
      <c r="I156" s="126">
        <v>16.0</v>
      </c>
      <c r="J156" s="127">
        <v>0.05460750853242321</v>
      </c>
    </row>
    <row r="157" spans="8:8" ht="15.0">
      <c r="A157" s="123" t="str">
        <f t="shared" si="156" ref="A157:B157">E157</f>
        <v>Surat Corporation</v>
      </c>
      <c r="B157" s="115" t="str">
        <f t="shared" si="156"/>
        <v>East Zone -B</v>
      </c>
      <c r="C157" s="94">
        <f t="shared" si="1"/>
        <v>153.0</v>
      </c>
      <c r="D157" s="57">
        <v>153.0</v>
      </c>
      <c r="E157" s="125" t="s">
        <v>262</v>
      </c>
      <c r="F157" s="126" t="s">
        <v>299</v>
      </c>
      <c r="G157" s="126">
        <v>2702.0</v>
      </c>
      <c r="H157" s="126">
        <v>0.0</v>
      </c>
      <c r="I157" s="126">
        <v>149.0</v>
      </c>
      <c r="J157" s="127">
        <v>0.055144337527757215</v>
      </c>
    </row>
    <row r="158" spans="8:8" ht="15.0">
      <c r="A158" s="123" t="str">
        <f t="shared" si="157" ref="A158:B158">E158</f>
        <v>Surat Corporation</v>
      </c>
      <c r="B158" s="115" t="str">
        <f t="shared" si="157"/>
        <v>north zone</v>
      </c>
      <c r="C158" s="94">
        <f t="shared" si="1"/>
        <v>154.0</v>
      </c>
      <c r="D158" s="57">
        <v>154.0</v>
      </c>
      <c r="E158" s="125" t="s">
        <v>262</v>
      </c>
      <c r="F158" s="126" t="s">
        <v>272</v>
      </c>
      <c r="G158" s="126">
        <v>3170.0</v>
      </c>
      <c r="H158" s="126">
        <v>0.0</v>
      </c>
      <c r="I158" s="126">
        <v>176.0</v>
      </c>
      <c r="J158" s="127">
        <v>0.0555205047318612</v>
      </c>
    </row>
    <row r="159" spans="8:8" ht="15.0">
      <c r="A159" s="123" t="str">
        <f t="shared" si="158" ref="A159:B159">E159</f>
        <v>Valsad</v>
      </c>
      <c r="B159" s="115" t="str">
        <f t="shared" si="158"/>
        <v>Umargam</v>
      </c>
      <c r="C159" s="94">
        <f t="shared" si="1"/>
        <v>155.0</v>
      </c>
      <c r="D159" s="57">
        <v>155.0</v>
      </c>
      <c r="E159" s="125" t="s">
        <v>66</v>
      </c>
      <c r="F159" s="126" t="s">
        <v>108</v>
      </c>
      <c r="G159" s="126">
        <v>1539.0</v>
      </c>
      <c r="H159" s="126">
        <v>0.0</v>
      </c>
      <c r="I159" s="126">
        <v>86.0</v>
      </c>
      <c r="J159" s="127">
        <v>0.05588044184535412</v>
      </c>
    </row>
    <row r="160" spans="8:8" ht="15.0">
      <c r="A160" s="123" t="str">
        <f t="shared" si="159" ref="A160:B160">E160</f>
        <v>Surendranagar</v>
      </c>
      <c r="B160" s="115" t="str">
        <f t="shared" si="159"/>
        <v>Sayla</v>
      </c>
      <c r="C160" s="94">
        <f t="shared" si="1"/>
        <v>156.0</v>
      </c>
      <c r="D160" s="57">
        <v>156.0</v>
      </c>
      <c r="E160" s="125" t="s">
        <v>94</v>
      </c>
      <c r="F160" s="126" t="s">
        <v>193</v>
      </c>
      <c r="G160" s="126">
        <v>738.0</v>
      </c>
      <c r="H160" s="126">
        <v>0.0</v>
      </c>
      <c r="I160" s="126">
        <v>42.0</v>
      </c>
      <c r="J160" s="127">
        <v>0.056910569105691054</v>
      </c>
    </row>
    <row r="161" spans="8:8" ht="15.0">
      <c r="A161" s="123" t="str">
        <f t="shared" si="160" ref="A161:B161">E161</f>
        <v>Amreli</v>
      </c>
      <c r="B161" s="115" t="str">
        <f t="shared" si="160"/>
        <v>Dhari</v>
      </c>
      <c r="C161" s="94">
        <f t="shared" si="1"/>
        <v>157.0</v>
      </c>
      <c r="D161" s="57">
        <v>157.0</v>
      </c>
      <c r="E161" s="125" t="s">
        <v>97</v>
      </c>
      <c r="F161" s="126" t="s">
        <v>128</v>
      </c>
      <c r="G161" s="126">
        <v>929.0</v>
      </c>
      <c r="H161" s="126">
        <v>0.0</v>
      </c>
      <c r="I161" s="126">
        <v>53.0</v>
      </c>
      <c r="J161" s="127">
        <v>0.05705059203444564</v>
      </c>
    </row>
    <row r="162" spans="8:8" ht="15.0">
      <c r="A162" s="123" t="str">
        <f t="shared" si="161" ref="A162:B162">E162</f>
        <v>Valsad</v>
      </c>
      <c r="B162" s="115" t="str">
        <f t="shared" si="161"/>
        <v>Kaparada</v>
      </c>
      <c r="C162" s="94">
        <f t="shared" si="1"/>
        <v>158.0</v>
      </c>
      <c r="D162" s="57">
        <v>158.0</v>
      </c>
      <c r="E162" s="125" t="s">
        <v>66</v>
      </c>
      <c r="F162" s="126" t="s">
        <v>240</v>
      </c>
      <c r="G162" s="126">
        <v>1741.0</v>
      </c>
      <c r="H162" s="126">
        <v>0.0</v>
      </c>
      <c r="I162" s="126">
        <v>100.0</v>
      </c>
      <c r="J162" s="127">
        <v>0.05743825387708214</v>
      </c>
    </row>
    <row r="163" spans="8:8" ht="15.0">
      <c r="A163" s="123" t="str">
        <f t="shared" si="162" ref="A163:B163">E163</f>
        <v>Junagadh</v>
      </c>
      <c r="B163" s="115" t="str">
        <f t="shared" si="162"/>
        <v>Junagadh</v>
      </c>
      <c r="C163" s="94">
        <f t="shared" si="1"/>
        <v>159.0</v>
      </c>
      <c r="D163" s="57">
        <v>159.0</v>
      </c>
      <c r="E163" s="125" t="s">
        <v>23</v>
      </c>
      <c r="F163" s="126" t="s">
        <v>23</v>
      </c>
      <c r="G163" s="126">
        <v>358.0</v>
      </c>
      <c r="H163" s="126">
        <v>0.0</v>
      </c>
      <c r="I163" s="126">
        <v>21.0</v>
      </c>
      <c r="J163" s="127">
        <v>0.05865921787709497</v>
      </c>
    </row>
    <row r="164" spans="8:8" ht="15.0">
      <c r="A164" s="123" t="str">
        <f t="shared" si="163" ref="A164:B164">E164</f>
        <v>Junagadh</v>
      </c>
      <c r="B164" s="115" t="str">
        <f t="shared" si="163"/>
        <v>Visavadar</v>
      </c>
      <c r="C164" s="94">
        <f t="shared" si="1"/>
        <v>160.0</v>
      </c>
      <c r="D164" s="57">
        <v>160.0</v>
      </c>
      <c r="E164" s="125" t="s">
        <v>23</v>
      </c>
      <c r="F164" s="126" t="s">
        <v>43</v>
      </c>
      <c r="G164" s="126">
        <v>551.0</v>
      </c>
      <c r="H164" s="126">
        <v>0.0</v>
      </c>
      <c r="I164" s="126">
        <v>33.0</v>
      </c>
      <c r="J164" s="127">
        <v>0.05989110707803993</v>
      </c>
    </row>
    <row r="165" spans="8:8" ht="15.0">
      <c r="A165" s="123" t="str">
        <f t="shared" si="164" ref="A165:B165">E165</f>
        <v>Devbhumi Dwarka</v>
      </c>
      <c r="B165" s="115" t="str">
        <f t="shared" si="164"/>
        <v>JAM KHAMBHALIYA</v>
      </c>
      <c r="C165" s="94">
        <f t="shared" si="1"/>
        <v>161.0</v>
      </c>
      <c r="D165" s="57">
        <v>161.0</v>
      </c>
      <c r="E165" s="125" t="s">
        <v>149</v>
      </c>
      <c r="F165" s="126" t="s">
        <v>159</v>
      </c>
      <c r="G165" s="126">
        <v>1333.0</v>
      </c>
      <c r="H165" s="126">
        <v>0.0</v>
      </c>
      <c r="I165" s="126">
        <v>80.0</v>
      </c>
      <c r="J165" s="127">
        <v>0.06001500375093773</v>
      </c>
    </row>
    <row r="166" spans="8:8" ht="15.0">
      <c r="A166" s="123" t="str">
        <f t="shared" si="165" ref="A166:B166">E166</f>
        <v>Rajkot</v>
      </c>
      <c r="B166" s="115" t="str">
        <f t="shared" si="165"/>
        <v>Rajkot</v>
      </c>
      <c r="C166" s="94">
        <f t="shared" si="1"/>
        <v>162.0</v>
      </c>
      <c r="D166" s="57">
        <v>162.0</v>
      </c>
      <c r="E166" s="125" t="s">
        <v>61</v>
      </c>
      <c r="F166" s="126" t="s">
        <v>61</v>
      </c>
      <c r="G166" s="126">
        <v>1295.0</v>
      </c>
      <c r="H166" s="126">
        <v>0.0</v>
      </c>
      <c r="I166" s="126">
        <v>78.0</v>
      </c>
      <c r="J166" s="127">
        <v>0.06023166023166023</v>
      </c>
    </row>
    <row r="167" spans="8:8" ht="15.0">
      <c r="A167" s="123" t="str">
        <f t="shared" si="166" ref="A167:B167">E167</f>
        <v>Surendranagar</v>
      </c>
      <c r="B167" s="115" t="str">
        <f t="shared" si="166"/>
        <v>CHUDA</v>
      </c>
      <c r="C167" s="94">
        <f t="shared" si="1"/>
        <v>163.0</v>
      </c>
      <c r="D167" s="57">
        <v>163.0</v>
      </c>
      <c r="E167" s="125" t="s">
        <v>94</v>
      </c>
      <c r="F167" s="126" t="s">
        <v>103</v>
      </c>
      <c r="G167" s="126">
        <v>412.0</v>
      </c>
      <c r="H167" s="126">
        <v>0.0</v>
      </c>
      <c r="I167" s="126">
        <v>25.0</v>
      </c>
      <c r="J167" s="127">
        <v>0.06067961165048544</v>
      </c>
    </row>
    <row r="168" spans="8:8" ht="15.0">
      <c r="A168" s="123" t="str">
        <f t="shared" si="167" ref="A168:B168">E168</f>
        <v>Kheda</v>
      </c>
      <c r="B168" s="115" t="str">
        <f t="shared" si="167"/>
        <v>MAHEMDAWAD</v>
      </c>
      <c r="C168" s="94">
        <f t="shared" si="1"/>
        <v>164.0</v>
      </c>
      <c r="D168" s="57">
        <v>164.0</v>
      </c>
      <c r="E168" s="125" t="s">
        <v>190</v>
      </c>
      <c r="F168" s="126" t="s">
        <v>310</v>
      </c>
      <c r="G168" s="126">
        <v>1377.0</v>
      </c>
      <c r="H168" s="126">
        <v>1.0</v>
      </c>
      <c r="I168" s="126">
        <v>85.0</v>
      </c>
      <c r="J168" s="127">
        <v>0.06177325581395349</v>
      </c>
    </row>
    <row r="169" spans="8:8" ht="15.0">
      <c r="A169" s="123" t="str">
        <f t="shared" si="168" ref="A169:B169">E169</f>
        <v>Bharuch</v>
      </c>
      <c r="B169" s="115" t="str">
        <f t="shared" si="168"/>
        <v>Vagra</v>
      </c>
      <c r="C169" s="94">
        <f t="shared" si="1"/>
        <v>165.0</v>
      </c>
      <c r="D169" s="57">
        <v>165.0</v>
      </c>
      <c r="E169" s="125" t="s">
        <v>54</v>
      </c>
      <c r="F169" s="126" t="s">
        <v>227</v>
      </c>
      <c r="G169" s="126">
        <v>548.0</v>
      </c>
      <c r="H169" s="126">
        <v>0.0</v>
      </c>
      <c r="I169" s="126">
        <v>34.0</v>
      </c>
      <c r="J169" s="127">
        <v>0.06204379562043796</v>
      </c>
    </row>
    <row r="170" spans="8:8" ht="15.0">
      <c r="A170" s="123" t="str">
        <f t="shared" si="169" ref="A170:B170">E170</f>
        <v>Amreli</v>
      </c>
      <c r="B170" s="115" t="str">
        <f t="shared" si="169"/>
        <v>Jafrabad</v>
      </c>
      <c r="C170" s="94">
        <f t="shared" si="1"/>
        <v>166.0</v>
      </c>
      <c r="D170" s="57">
        <v>166.0</v>
      </c>
      <c r="E170" s="125" t="s">
        <v>97</v>
      </c>
      <c r="F170" s="126" t="s">
        <v>116</v>
      </c>
      <c r="G170" s="126">
        <v>564.0</v>
      </c>
      <c r="H170" s="126">
        <v>0.0</v>
      </c>
      <c r="I170" s="126">
        <v>35.0</v>
      </c>
      <c r="J170" s="127">
        <v>0.06205673758865248</v>
      </c>
    </row>
    <row r="171" spans="8:8" ht="15.0">
      <c r="A171" s="123" t="str">
        <f t="shared" si="170" ref="A171:B171">E171</f>
        <v>Anand</v>
      </c>
      <c r="B171" s="115" t="str">
        <f t="shared" si="170"/>
        <v>Tarapur</v>
      </c>
      <c r="C171" s="94">
        <f t="shared" si="1"/>
        <v>167.0</v>
      </c>
      <c r="D171" s="57">
        <v>167.0</v>
      </c>
      <c r="E171" s="125" t="s">
        <v>48</v>
      </c>
      <c r="F171" s="126" t="s">
        <v>123</v>
      </c>
      <c r="G171" s="126">
        <v>336.0</v>
      </c>
      <c r="H171" s="126">
        <v>0.0</v>
      </c>
      <c r="I171" s="126">
        <v>21.0</v>
      </c>
      <c r="J171" s="127">
        <v>0.0625</v>
      </c>
    </row>
    <row r="172" spans="8:8" ht="15.0">
      <c r="A172" s="123" t="str">
        <f t="shared" si="171" ref="A172:B172">E172</f>
        <v>Kheda</v>
      </c>
      <c r="B172" s="115" t="str">
        <f t="shared" si="171"/>
        <v>MATAR</v>
      </c>
      <c r="C172" s="94">
        <f t="shared" si="1"/>
        <v>168.0</v>
      </c>
      <c r="D172" s="57">
        <v>168.0</v>
      </c>
      <c r="E172" s="125" t="s">
        <v>190</v>
      </c>
      <c r="F172" s="126" t="s">
        <v>196</v>
      </c>
      <c r="G172" s="126">
        <v>748.0</v>
      </c>
      <c r="H172" s="126">
        <v>0.0</v>
      </c>
      <c r="I172" s="126">
        <v>48.0</v>
      </c>
      <c r="J172" s="127">
        <v>0.06417112299465241</v>
      </c>
    </row>
    <row r="173" spans="8:8" ht="15.0">
      <c r="A173" s="123" t="str">
        <f t="shared" si="172" ref="A173:B173">E173</f>
        <v>Morbi</v>
      </c>
      <c r="B173" s="115" t="str">
        <f t="shared" si="172"/>
        <v>Tankara</v>
      </c>
      <c r="C173" s="94">
        <f t="shared" si="1"/>
        <v>169.0</v>
      </c>
      <c r="D173" s="57">
        <v>169.0</v>
      </c>
      <c r="E173" s="125" t="s">
        <v>68</v>
      </c>
      <c r="F173" s="126" t="s">
        <v>67</v>
      </c>
      <c r="G173" s="126">
        <v>623.0</v>
      </c>
      <c r="H173" s="126">
        <v>0.0</v>
      </c>
      <c r="I173" s="126">
        <v>40.0</v>
      </c>
      <c r="J173" s="127">
        <v>0.06420545746388442</v>
      </c>
    </row>
    <row r="174" spans="8:8" ht="15.0">
      <c r="A174" s="123" t="str">
        <f t="shared" si="173" ref="A174:B174">E174</f>
        <v>Ahmedabad Corporation</v>
      </c>
      <c r="B174" s="115" t="str">
        <f t="shared" si="173"/>
        <v>CENTRAL ZONE</v>
      </c>
      <c r="C174" s="94">
        <f t="shared" si="1"/>
        <v>170.0</v>
      </c>
      <c r="D174" s="57">
        <v>170.0</v>
      </c>
      <c r="E174" s="125" t="s">
        <v>215</v>
      </c>
      <c r="F174" s="126" t="s">
        <v>255</v>
      </c>
      <c r="G174" s="126">
        <v>2707.0</v>
      </c>
      <c r="H174" s="126">
        <v>0.0</v>
      </c>
      <c r="I174" s="126">
        <v>175.0</v>
      </c>
      <c r="J174" s="127">
        <v>0.06464721093461397</v>
      </c>
    </row>
    <row r="175" spans="8:8" ht="15.0">
      <c r="A175" s="123" t="str">
        <f t="shared" si="174" ref="A175:B175">E175</f>
        <v>Gir Somnath</v>
      </c>
      <c r="B175" s="115" t="str">
        <f t="shared" si="174"/>
        <v>Veraval</v>
      </c>
      <c r="C175" s="94">
        <f t="shared" si="1"/>
        <v>171.0</v>
      </c>
      <c r="D175" s="57">
        <v>171.0</v>
      </c>
      <c r="E175" s="125" t="s">
        <v>57</v>
      </c>
      <c r="F175" s="126" t="s">
        <v>184</v>
      </c>
      <c r="G175" s="126">
        <v>1467.0</v>
      </c>
      <c r="H175" s="126">
        <v>1.0</v>
      </c>
      <c r="I175" s="126">
        <v>96.0</v>
      </c>
      <c r="J175" s="127">
        <v>0.06548431105047749</v>
      </c>
    </row>
    <row r="176" spans="8:8" ht="15.0">
      <c r="A176" s="123" t="str">
        <f t="shared" si="175" ref="A176:B176">E176</f>
        <v>Junagadh Corporation</v>
      </c>
      <c r="B176" s="115" t="str">
        <f t="shared" si="175"/>
        <v>Central Zone</v>
      </c>
      <c r="C176" s="94">
        <f t="shared" si="1"/>
        <v>172.0</v>
      </c>
      <c r="D176" s="57">
        <v>172.0</v>
      </c>
      <c r="E176" s="125" t="s">
        <v>235</v>
      </c>
      <c r="F176" s="126" t="s">
        <v>164</v>
      </c>
      <c r="G176" s="126">
        <v>2332.0</v>
      </c>
      <c r="H176" s="126">
        <v>0.0</v>
      </c>
      <c r="I176" s="126">
        <v>157.0</v>
      </c>
      <c r="J176" s="127">
        <v>0.06732418524871354</v>
      </c>
    </row>
    <row r="177" spans="8:8" ht="15.0">
      <c r="A177" s="123" t="str">
        <f t="shared" si="176" ref="A177:B177">E177</f>
        <v>Vav Tharad</v>
      </c>
      <c r="B177" s="115" t="str">
        <f t="shared" si="176"/>
        <v>LAKHNI</v>
      </c>
      <c r="C177" s="94">
        <f t="shared" si="1"/>
        <v>173.0</v>
      </c>
      <c r="D177" s="57">
        <v>173.0</v>
      </c>
      <c r="E177" s="125" t="s">
        <v>137</v>
      </c>
      <c r="F177" s="126" t="s">
        <v>202</v>
      </c>
      <c r="G177" s="126">
        <v>1143.0</v>
      </c>
      <c r="H177" s="126">
        <v>0.0</v>
      </c>
      <c r="I177" s="126">
        <v>77.0</v>
      </c>
      <c r="J177" s="127">
        <v>0.0673665791776028</v>
      </c>
    </row>
    <row r="178" spans="8:8" ht="15.0">
      <c r="A178" s="123" t="str">
        <f t="shared" si="177" ref="A178:B178">E178</f>
        <v>Morbi</v>
      </c>
      <c r="B178" s="115" t="str">
        <f t="shared" si="177"/>
        <v>Morbi</v>
      </c>
      <c r="C178" s="94">
        <f t="shared" si="1"/>
        <v>174.0</v>
      </c>
      <c r="D178" s="57">
        <v>174.0</v>
      </c>
      <c r="E178" s="125" t="s">
        <v>68</v>
      </c>
      <c r="F178" s="126" t="s">
        <v>68</v>
      </c>
      <c r="G178" s="126">
        <v>2817.0</v>
      </c>
      <c r="H178" s="126">
        <v>0.0</v>
      </c>
      <c r="I178" s="126">
        <v>192.0</v>
      </c>
      <c r="J178" s="127">
        <v>0.06815761448349308</v>
      </c>
    </row>
    <row r="179" spans="8:8" ht="15.0">
      <c r="A179" s="123" t="str">
        <f t="shared" si="178" ref="A179:B179">E179</f>
        <v>Gandhinagar</v>
      </c>
      <c r="B179" s="115" t="str">
        <f t="shared" si="178"/>
        <v>Mansa</v>
      </c>
      <c r="C179" s="94">
        <f t="shared" si="1"/>
        <v>175.0</v>
      </c>
      <c r="D179" s="57">
        <v>175.0</v>
      </c>
      <c r="E179" s="125" t="s">
        <v>77</v>
      </c>
      <c r="F179" s="126" t="s">
        <v>157</v>
      </c>
      <c r="G179" s="126">
        <v>1714.0</v>
      </c>
      <c r="H179" s="126">
        <v>0.0</v>
      </c>
      <c r="I179" s="126">
        <v>118.0</v>
      </c>
      <c r="J179" s="127">
        <v>0.06884480746791131</v>
      </c>
    </row>
    <row r="180" spans="8:8" ht="15.0">
      <c r="A180" s="123" t="str">
        <f t="shared" si="179" ref="A180:B180">E180</f>
        <v>Ahmedabad</v>
      </c>
      <c r="B180" s="115" t="str">
        <f t="shared" si="179"/>
        <v>MANDAL</v>
      </c>
      <c r="C180" s="94">
        <f t="shared" si="1"/>
        <v>176.0</v>
      </c>
      <c r="D180" s="57">
        <v>176.0</v>
      </c>
      <c r="E180" s="125" t="s">
        <v>59</v>
      </c>
      <c r="F180" s="126" t="s">
        <v>145</v>
      </c>
      <c r="G180" s="126">
        <v>564.0</v>
      </c>
      <c r="H180" s="126">
        <v>0.0</v>
      </c>
      <c r="I180" s="126">
        <v>39.0</v>
      </c>
      <c r="J180" s="127">
        <v>0.06914893617021277</v>
      </c>
    </row>
    <row r="181" spans="8:8" ht="15.0">
      <c r="A181" s="123" t="str">
        <f t="shared" si="180" ref="A181:B181">E181</f>
        <v>Dahod</v>
      </c>
      <c r="B181" s="115" t="str">
        <f t="shared" si="180"/>
        <v>Devgadhbariya</v>
      </c>
      <c r="C181" s="94">
        <f t="shared" si="1"/>
        <v>177.0</v>
      </c>
      <c r="D181" s="57">
        <v>177.0</v>
      </c>
      <c r="E181" s="125" t="s">
        <v>209</v>
      </c>
      <c r="F181" s="126" t="s">
        <v>264</v>
      </c>
      <c r="G181" s="126">
        <v>1864.0</v>
      </c>
      <c r="H181" s="126">
        <v>0.0</v>
      </c>
      <c r="I181" s="126">
        <v>129.0</v>
      </c>
      <c r="J181" s="127">
        <v>0.06920600858369098</v>
      </c>
    </row>
    <row r="182" spans="8:8" ht="15.0">
      <c r="A182" s="123" t="str">
        <f t="shared" si="181" ref="A182:B182">E182</f>
        <v>Tapi</v>
      </c>
      <c r="B182" s="115" t="str">
        <f t="shared" si="181"/>
        <v>Nizer</v>
      </c>
      <c r="C182" s="94">
        <f t="shared" si="1"/>
        <v>178.0</v>
      </c>
      <c r="D182" s="57">
        <v>178.0</v>
      </c>
      <c r="E182" s="125" t="s">
        <v>19</v>
      </c>
      <c r="F182" s="126" t="s">
        <v>78</v>
      </c>
      <c r="G182" s="126">
        <v>231.0</v>
      </c>
      <c r="H182" s="126">
        <v>0.0</v>
      </c>
      <c r="I182" s="126">
        <v>16.0</v>
      </c>
      <c r="J182" s="127">
        <v>0.06926406926406926</v>
      </c>
    </row>
    <row r="183" spans="8:8" ht="15.0">
      <c r="A183" s="123" t="str">
        <f t="shared" si="182" ref="A183:B183">E183</f>
        <v>Dahod</v>
      </c>
      <c r="B183" s="115" t="str">
        <f t="shared" si="182"/>
        <v>Dahod</v>
      </c>
      <c r="C183" s="94">
        <f t="shared" si="1"/>
        <v>179.0</v>
      </c>
      <c r="D183" s="57">
        <v>179.0</v>
      </c>
      <c r="E183" s="125" t="s">
        <v>209</v>
      </c>
      <c r="F183" s="126" t="s">
        <v>209</v>
      </c>
      <c r="G183" s="126">
        <v>4606.0</v>
      </c>
      <c r="H183" s="126">
        <v>0.0</v>
      </c>
      <c r="I183" s="126">
        <v>321.0</v>
      </c>
      <c r="J183" s="127">
        <v>0.06969170646982197</v>
      </c>
    </row>
    <row r="184" spans="8:8" ht="15.0">
      <c r="A184" s="123" t="str">
        <f t="shared" si="183" ref="A184:B184">E184</f>
        <v>Kheda</v>
      </c>
      <c r="B184" s="115" t="str">
        <f t="shared" si="183"/>
        <v>KAPDWANJ</v>
      </c>
      <c r="C184" s="94">
        <f t="shared" si="1"/>
        <v>180.0</v>
      </c>
      <c r="D184" s="57">
        <v>180.0</v>
      </c>
      <c r="E184" s="125" t="s">
        <v>190</v>
      </c>
      <c r="F184" s="126" t="s">
        <v>291</v>
      </c>
      <c r="G184" s="126">
        <v>1352.0</v>
      </c>
      <c r="H184" s="126">
        <v>0.0</v>
      </c>
      <c r="I184" s="126">
        <v>95.0</v>
      </c>
      <c r="J184" s="127">
        <v>0.07026627218934911</v>
      </c>
    </row>
    <row r="185" spans="8:8" ht="15.0">
      <c r="A185" s="123" t="str">
        <f t="shared" si="184" ref="A185:B185">E185</f>
        <v>Arvalli</v>
      </c>
      <c r="B185" s="115" t="str">
        <f t="shared" si="184"/>
        <v>MALPUR</v>
      </c>
      <c r="C185" s="94">
        <f t="shared" si="1"/>
        <v>181.0</v>
      </c>
      <c r="D185" s="57">
        <v>181.0</v>
      </c>
      <c r="E185" s="125" t="s">
        <v>25</v>
      </c>
      <c r="F185" s="126" t="s">
        <v>187</v>
      </c>
      <c r="G185" s="126">
        <v>554.0</v>
      </c>
      <c r="H185" s="126">
        <v>0.0</v>
      </c>
      <c r="I185" s="126">
        <v>39.0</v>
      </c>
      <c r="J185" s="127">
        <v>0.0703971119133574</v>
      </c>
    </row>
    <row r="186" spans="8:8" ht="15.0">
      <c r="A186" s="123" t="str">
        <f t="shared" si="185" ref="A186:B186">E186</f>
        <v>Rajkot</v>
      </c>
      <c r="B186" s="115" t="str">
        <f t="shared" si="185"/>
        <v>Upleta</v>
      </c>
      <c r="C186" s="94">
        <f t="shared" si="1"/>
        <v>182.0</v>
      </c>
      <c r="D186" s="57">
        <v>182.0</v>
      </c>
      <c r="E186" s="125" t="s">
        <v>61</v>
      </c>
      <c r="F186" s="126" t="s">
        <v>117</v>
      </c>
      <c r="G186" s="126">
        <v>607.0</v>
      </c>
      <c r="H186" s="126">
        <v>0.0</v>
      </c>
      <c r="I186" s="126">
        <v>43.0</v>
      </c>
      <c r="J186" s="127">
        <v>0.07084019769357495</v>
      </c>
    </row>
    <row r="187" spans="8:8" ht="15.0">
      <c r="A187" s="123" t="str">
        <f t="shared" si="186" ref="A187:B187">E187</f>
        <v>Rajkot</v>
      </c>
      <c r="B187" s="115" t="str">
        <f t="shared" si="186"/>
        <v>Jasdan</v>
      </c>
      <c r="C187" s="94">
        <f t="shared" si="1"/>
        <v>183.0</v>
      </c>
      <c r="D187" s="57">
        <v>183.0</v>
      </c>
      <c r="E187" s="125" t="s">
        <v>61</v>
      </c>
      <c r="F187" s="126" t="s">
        <v>106</v>
      </c>
      <c r="G187" s="126">
        <v>1014.0</v>
      </c>
      <c r="H187" s="126">
        <v>0.0</v>
      </c>
      <c r="I187" s="126">
        <v>72.0</v>
      </c>
      <c r="J187" s="127">
        <v>0.07100591715976332</v>
      </c>
    </row>
    <row r="188" spans="8:8" ht="15.0">
      <c r="A188" s="123" t="str">
        <f t="shared" si="187" ref="A188:B188">E188</f>
        <v>Rajkot</v>
      </c>
      <c r="B188" s="115" t="str">
        <f t="shared" si="187"/>
        <v>Paddhari</v>
      </c>
      <c r="C188" s="94">
        <f t="shared" si="1"/>
        <v>184.0</v>
      </c>
      <c r="D188" s="57">
        <v>184.0</v>
      </c>
      <c r="E188" s="125" t="s">
        <v>61</v>
      </c>
      <c r="F188" s="126" t="s">
        <v>63</v>
      </c>
      <c r="G188" s="126">
        <v>586.0</v>
      </c>
      <c r="H188" s="126">
        <v>0.0</v>
      </c>
      <c r="I188" s="126">
        <v>42.0</v>
      </c>
      <c r="J188" s="127">
        <v>0.07167235494880546</v>
      </c>
    </row>
    <row r="189" spans="8:8" ht="15.0">
      <c r="A189" s="123" t="str">
        <f t="shared" si="188" ref="A189:B189">E189</f>
        <v>Gandhinagar Corporation</v>
      </c>
      <c r="B189" s="115" t="str">
        <f t="shared" si="188"/>
        <v>Central Zone</v>
      </c>
      <c r="C189" s="94">
        <f t="shared" si="1"/>
        <v>185.0</v>
      </c>
      <c r="D189" s="57">
        <v>185.0</v>
      </c>
      <c r="E189" s="125" t="s">
        <v>237</v>
      </c>
      <c r="F189" s="126" t="s">
        <v>164</v>
      </c>
      <c r="G189" s="126">
        <v>793.0</v>
      </c>
      <c r="H189" s="126">
        <v>0.0</v>
      </c>
      <c r="I189" s="126">
        <v>57.0</v>
      </c>
      <c r="J189" s="127">
        <v>0.07187894073139975</v>
      </c>
    </row>
    <row r="190" spans="8:8" ht="15.0">
      <c r="A190" s="123" t="str">
        <f t="shared" si="189" ref="A190:B190">E190</f>
        <v>Patan</v>
      </c>
      <c r="B190" s="115" t="str">
        <f t="shared" si="189"/>
        <v>Sami</v>
      </c>
      <c r="C190" s="94">
        <f t="shared" si="1"/>
        <v>186.0</v>
      </c>
      <c r="D190" s="57">
        <v>186.0</v>
      </c>
      <c r="E190" s="125" t="s">
        <v>152</v>
      </c>
      <c r="F190" s="126" t="s">
        <v>211</v>
      </c>
      <c r="G190" s="126">
        <v>499.0</v>
      </c>
      <c r="H190" s="126">
        <v>0.0</v>
      </c>
      <c r="I190" s="126">
        <v>36.0</v>
      </c>
      <c r="J190" s="127">
        <v>0.07214428857715431</v>
      </c>
    </row>
    <row r="191" spans="8:8" ht="15.0">
      <c r="A191" s="123" t="str">
        <f t="shared" si="190" ref="A191:B191">E191</f>
        <v>Amreli</v>
      </c>
      <c r="B191" s="115" t="str">
        <f t="shared" si="190"/>
        <v>Rajula</v>
      </c>
      <c r="C191" s="94">
        <f t="shared" si="1"/>
        <v>187.0</v>
      </c>
      <c r="D191" s="57">
        <v>187.0</v>
      </c>
      <c r="E191" s="125" t="s">
        <v>97</v>
      </c>
      <c r="F191" s="126" t="s">
        <v>99</v>
      </c>
      <c r="G191" s="126">
        <v>855.0</v>
      </c>
      <c r="H191" s="126">
        <v>0.0</v>
      </c>
      <c r="I191" s="126">
        <v>63.0</v>
      </c>
      <c r="J191" s="127">
        <v>0.07368421052631578</v>
      </c>
    </row>
    <row r="192" spans="8:8" ht="15.0">
      <c r="A192" s="123" t="str">
        <f t="shared" si="191" ref="A192:B192">E192</f>
        <v>Kachchh</v>
      </c>
      <c r="B192" s="115" t="str">
        <f t="shared" si="191"/>
        <v>NAKHTRANA</v>
      </c>
      <c r="C192" s="94">
        <f t="shared" si="1"/>
        <v>188.0</v>
      </c>
      <c r="D192" s="57">
        <v>188.0</v>
      </c>
      <c r="E192" s="125" t="s">
        <v>200</v>
      </c>
      <c r="F192" s="126" t="s">
        <v>274</v>
      </c>
      <c r="G192" s="126">
        <v>740.0</v>
      </c>
      <c r="H192" s="126">
        <v>0.0</v>
      </c>
      <c r="I192" s="126">
        <v>55.0</v>
      </c>
      <c r="J192" s="127">
        <v>0.07432432432432433</v>
      </c>
    </row>
    <row r="193" spans="8:8" ht="15.0">
      <c r="A193" s="123" t="str">
        <f t="shared" si="192" ref="A193:B193">E193</f>
        <v>Amreli</v>
      </c>
      <c r="B193" s="115" t="str">
        <f t="shared" si="192"/>
        <v>Liliya</v>
      </c>
      <c r="C193" s="94">
        <f t="shared" si="1"/>
        <v>189.0</v>
      </c>
      <c r="D193" s="57">
        <v>189.0</v>
      </c>
      <c r="E193" s="125" t="s">
        <v>97</v>
      </c>
      <c r="F193" s="126" t="s">
        <v>169</v>
      </c>
      <c r="G193" s="126">
        <v>295.0</v>
      </c>
      <c r="H193" s="126">
        <v>0.0</v>
      </c>
      <c r="I193" s="126">
        <v>22.0</v>
      </c>
      <c r="J193" s="127">
        <v>0.07457627118644068</v>
      </c>
    </row>
    <row r="194" spans="8:8" ht="15.0">
      <c r="A194" s="123" t="str">
        <f t="shared" si="193" ref="A194:B194">E194</f>
        <v>Rajkot</v>
      </c>
      <c r="B194" s="115" t="str">
        <f t="shared" si="193"/>
        <v>Dhoraji</v>
      </c>
      <c r="C194" s="94">
        <f t="shared" si="1"/>
        <v>190.0</v>
      </c>
      <c r="D194" s="57">
        <v>190.0</v>
      </c>
      <c r="E194" s="125" t="s">
        <v>61</v>
      </c>
      <c r="F194" s="126" t="s">
        <v>129</v>
      </c>
      <c r="G194" s="126">
        <v>576.0</v>
      </c>
      <c r="H194" s="126">
        <v>0.0</v>
      </c>
      <c r="I194" s="126">
        <v>43.0</v>
      </c>
      <c r="J194" s="127">
        <v>0.07465277777777778</v>
      </c>
    </row>
    <row r="195" spans="8:8" ht="15.0">
      <c r="A195" s="123" t="str">
        <f t="shared" si="194" ref="A195:B195">E195</f>
        <v>Rajkot</v>
      </c>
      <c r="B195" s="115" t="str">
        <f t="shared" si="194"/>
        <v>Vinchhiya</v>
      </c>
      <c r="C195" s="94">
        <f t="shared" si="1"/>
        <v>191.0</v>
      </c>
      <c r="D195" s="57">
        <v>191.0</v>
      </c>
      <c r="E195" s="125" t="s">
        <v>61</v>
      </c>
      <c r="F195" s="126" t="s">
        <v>75</v>
      </c>
      <c r="G195" s="126">
        <v>549.0</v>
      </c>
      <c r="H195" s="126">
        <v>0.0</v>
      </c>
      <c r="I195" s="126">
        <v>41.0</v>
      </c>
      <c r="J195" s="127">
        <v>0.07468123861566485</v>
      </c>
    </row>
    <row r="196" spans="8:8" ht="15.0">
      <c r="A196" s="123" t="str">
        <f t="shared" si="195" ref="A196:B196">E196</f>
        <v>Vav Tharad</v>
      </c>
      <c r="B196" s="115" t="str">
        <f t="shared" si="195"/>
        <v>BHABHAR</v>
      </c>
      <c r="C196" s="94">
        <f t="shared" si="1"/>
        <v>192.0</v>
      </c>
      <c r="D196" s="57">
        <v>192.0</v>
      </c>
      <c r="E196" s="125" t="s">
        <v>137</v>
      </c>
      <c r="F196" s="126" t="s">
        <v>186</v>
      </c>
      <c r="G196" s="126">
        <v>933.0</v>
      </c>
      <c r="H196" s="126">
        <v>0.0</v>
      </c>
      <c r="I196" s="126">
        <v>70.0</v>
      </c>
      <c r="J196" s="127">
        <v>0.07502679528403002</v>
      </c>
    </row>
    <row r="197" spans="8:8" ht="15.0">
      <c r="A197" s="123" t="str">
        <f t="shared" si="196" ref="A197:B197">E197</f>
        <v>Bhavnagar</v>
      </c>
      <c r="B197" s="115" t="str">
        <f t="shared" si="196"/>
        <v>GARIYADHAR</v>
      </c>
      <c r="C197" s="94">
        <f t="shared" si="1"/>
        <v>193.0</v>
      </c>
      <c r="D197" s="57">
        <v>193.0</v>
      </c>
      <c r="E197" s="125" t="s">
        <v>51</v>
      </c>
      <c r="F197" s="126" t="s">
        <v>90</v>
      </c>
      <c r="G197" s="126">
        <v>559.0</v>
      </c>
      <c r="H197" s="126">
        <v>0.0</v>
      </c>
      <c r="I197" s="126">
        <v>42.0</v>
      </c>
      <c r="J197" s="127">
        <v>0.07513416815742398</v>
      </c>
    </row>
    <row r="198" spans="8:8" ht="15.0">
      <c r="A198" s="123" t="str">
        <f t="shared" si="197" ref="A198:B198">E198</f>
        <v>Kheda</v>
      </c>
      <c r="B198" s="115" t="str">
        <f t="shared" si="197"/>
        <v>KHEDA</v>
      </c>
      <c r="C198" s="94">
        <f t="shared" si="1"/>
        <v>194.0</v>
      </c>
      <c r="D198" s="57">
        <v>194.0</v>
      </c>
      <c r="E198" s="125" t="s">
        <v>190</v>
      </c>
      <c r="F198" s="126" t="s">
        <v>279</v>
      </c>
      <c r="G198" s="126">
        <v>623.0</v>
      </c>
      <c r="H198" s="126">
        <v>0.0</v>
      </c>
      <c r="I198" s="126">
        <v>47.0</v>
      </c>
      <c r="J198" s="127">
        <v>0.0754414125200642</v>
      </c>
    </row>
    <row r="199" spans="8:8" ht="15.0">
      <c r="A199" s="123" t="str">
        <f t="shared" si="198" ref="A199:B199">E199</f>
        <v>Amreli</v>
      </c>
      <c r="B199" s="115" t="str">
        <f t="shared" si="198"/>
        <v>Babra</v>
      </c>
      <c r="C199" s="94">
        <f t="shared" si="1"/>
        <v>195.0</v>
      </c>
      <c r="D199" s="57">
        <v>195.0</v>
      </c>
      <c r="E199" s="125" t="s">
        <v>97</v>
      </c>
      <c r="F199" s="126" t="s">
        <v>166</v>
      </c>
      <c r="G199" s="126">
        <v>947.0</v>
      </c>
      <c r="H199" s="126">
        <v>0.0</v>
      </c>
      <c r="I199" s="126">
        <v>73.0</v>
      </c>
      <c r="J199" s="127">
        <v>0.07708553326293559</v>
      </c>
    </row>
    <row r="200" spans="8:8" ht="15.0">
      <c r="A200" s="123" t="str">
        <f t="shared" si="199" ref="A200:B200">E200</f>
        <v>Chhota Udepur</v>
      </c>
      <c r="B200" s="115" t="str">
        <f t="shared" si="199"/>
        <v>Kawant</v>
      </c>
      <c r="C200" s="94">
        <f t="shared" si="1"/>
        <v>196.0</v>
      </c>
      <c r="D200" s="57">
        <v>196.0</v>
      </c>
      <c r="E200" s="125" t="s">
        <v>45</v>
      </c>
      <c r="F200" s="126" t="s">
        <v>55</v>
      </c>
      <c r="G200" s="126">
        <v>1057.0</v>
      </c>
      <c r="H200" s="126">
        <v>0.0</v>
      </c>
      <c r="I200" s="126">
        <v>83.0</v>
      </c>
      <c r="J200" s="127">
        <v>0.07852412488174078</v>
      </c>
    </row>
    <row r="201" spans="8:8" ht="15.0">
      <c r="A201" s="123" t="str">
        <f t="shared" si="200" ref="A201:B201">E201</f>
        <v>Bhavnagar Corporation</v>
      </c>
      <c r="B201" s="115" t="str">
        <f t="shared" si="200"/>
        <v>Central Zone</v>
      </c>
      <c r="C201" s="94">
        <f t="shared" si="1"/>
        <v>197.0</v>
      </c>
      <c r="D201" s="57">
        <v>197.0</v>
      </c>
      <c r="E201" s="125" t="s">
        <v>251</v>
      </c>
      <c r="F201" s="126" t="s">
        <v>164</v>
      </c>
      <c r="G201" s="126">
        <v>5269.0</v>
      </c>
      <c r="H201" s="126">
        <v>3.0</v>
      </c>
      <c r="I201" s="126">
        <v>416.0</v>
      </c>
      <c r="J201" s="127">
        <v>0.07899734143562476</v>
      </c>
    </row>
    <row r="202" spans="8:8" ht="15.0">
      <c r="A202" s="123" t="str">
        <f t="shared" si="201" ref="A202:B202">E202</f>
        <v>Botad</v>
      </c>
      <c r="B202" s="115" t="str">
        <f t="shared" si="201"/>
        <v>Barwala</v>
      </c>
      <c r="C202" s="94">
        <f t="shared" si="1"/>
        <v>198.0</v>
      </c>
      <c r="D202" s="57">
        <v>198.0</v>
      </c>
      <c r="E202" s="125" t="s">
        <v>33</v>
      </c>
      <c r="F202" s="126" t="s">
        <v>32</v>
      </c>
      <c r="G202" s="126">
        <v>500.0</v>
      </c>
      <c r="H202" s="126">
        <v>0.0</v>
      </c>
      <c r="I202" s="126">
        <v>40.0</v>
      </c>
      <c r="J202" s="127">
        <v>0.08</v>
      </c>
    </row>
    <row r="203" spans="8:8" ht="15.0">
      <c r="A203" s="123" t="str">
        <f t="shared" si="202" ref="A203:B203">E203</f>
        <v>Ahmedabad</v>
      </c>
      <c r="B203" s="115" t="str">
        <f t="shared" si="202"/>
        <v>Daskroi</v>
      </c>
      <c r="C203" s="94">
        <f t="shared" si="1"/>
        <v>199.0</v>
      </c>
      <c r="D203" s="57">
        <v>199.0</v>
      </c>
      <c r="E203" s="125" t="s">
        <v>59</v>
      </c>
      <c r="F203" s="126" t="s">
        <v>265</v>
      </c>
      <c r="G203" s="126">
        <v>1736.0</v>
      </c>
      <c r="H203" s="126">
        <v>0.0</v>
      </c>
      <c r="I203" s="126">
        <v>139.0</v>
      </c>
      <c r="J203" s="127">
        <v>0.08006912442396313</v>
      </c>
    </row>
    <row r="204" spans="8:8" ht="15.0">
      <c r="A204" s="123" t="str">
        <f t="shared" si="203" ref="A204:B204">E204</f>
        <v>Dahod</v>
      </c>
      <c r="B204" s="115" t="str">
        <f t="shared" si="203"/>
        <v>Dhanpur</v>
      </c>
      <c r="C204" s="94">
        <f t="shared" si="1"/>
        <v>200.0</v>
      </c>
      <c r="D204" s="57">
        <v>200.0</v>
      </c>
      <c r="E204" s="125" t="s">
        <v>209</v>
      </c>
      <c r="F204" s="126" t="s">
        <v>208</v>
      </c>
      <c r="G204" s="126">
        <v>1661.0</v>
      </c>
      <c r="H204" s="126">
        <v>0.0</v>
      </c>
      <c r="I204" s="126">
        <v>133.0</v>
      </c>
      <c r="J204" s="127">
        <v>0.08007224563515954</v>
      </c>
    </row>
    <row r="205" spans="8:8" ht="15.0">
      <c r="A205" s="123" t="str">
        <f t="shared" si="204" ref="A205:B205">E205</f>
        <v>Banaskantha</v>
      </c>
      <c r="B205" s="115" t="str">
        <f t="shared" si="204"/>
        <v>DHANERA</v>
      </c>
      <c r="C205" s="94">
        <f t="shared" si="1"/>
        <v>201.0</v>
      </c>
      <c r="D205" s="57">
        <v>201.0</v>
      </c>
      <c r="E205" s="125" t="s">
        <v>112</v>
      </c>
      <c r="F205" s="126" t="s">
        <v>192</v>
      </c>
      <c r="G205" s="126">
        <v>2044.0</v>
      </c>
      <c r="H205" s="126">
        <v>0.0</v>
      </c>
      <c r="I205" s="126">
        <v>164.0</v>
      </c>
      <c r="J205" s="127">
        <v>0.08023483365949119</v>
      </c>
    </row>
    <row r="206" spans="8:8" ht="15.0">
      <c r="A206" s="123" t="str">
        <f t="shared" si="205" ref="A206:B206">E206</f>
        <v>Gandhinagar</v>
      </c>
      <c r="B206" s="115" t="str">
        <f t="shared" si="205"/>
        <v>Kalol</v>
      </c>
      <c r="C206" s="94">
        <f t="shared" si="1"/>
        <v>202.0</v>
      </c>
      <c r="D206" s="57">
        <v>202.0</v>
      </c>
      <c r="E206" s="125" t="s">
        <v>77</v>
      </c>
      <c r="F206" s="126" t="s">
        <v>114</v>
      </c>
      <c r="G206" s="126">
        <v>1635.0</v>
      </c>
      <c r="H206" s="126">
        <v>0.0</v>
      </c>
      <c r="I206" s="126">
        <v>133.0</v>
      </c>
      <c r="J206" s="127">
        <v>0.08134556574923547</v>
      </c>
    </row>
    <row r="207" spans="8:8" ht="15.0">
      <c r="A207" s="123" t="str">
        <f t="shared" si="206" ref="A207:B207">E207</f>
        <v>Amreli</v>
      </c>
      <c r="B207" s="115" t="str">
        <f t="shared" si="206"/>
        <v>Savarkundla</v>
      </c>
      <c r="C207" s="94">
        <f t="shared" si="1"/>
        <v>203.0</v>
      </c>
      <c r="D207" s="57">
        <v>203.0</v>
      </c>
      <c r="E207" s="125" t="s">
        <v>97</v>
      </c>
      <c r="F207" s="126" t="s">
        <v>156</v>
      </c>
      <c r="G207" s="126">
        <v>1476.0</v>
      </c>
      <c r="H207" s="126">
        <v>0.0</v>
      </c>
      <c r="I207" s="126">
        <v>123.0</v>
      </c>
      <c r="J207" s="127">
        <v>0.08333333333333333</v>
      </c>
    </row>
    <row r="208" spans="8:8" ht="15.0">
      <c r="A208" s="123" t="str">
        <f t="shared" si="207" ref="A208:B208">E208</f>
        <v>Vav Tharad</v>
      </c>
      <c r="B208" s="115" t="str">
        <f t="shared" si="207"/>
        <v>DEODAR</v>
      </c>
      <c r="C208" s="94">
        <f t="shared" si="1"/>
        <v>204.0</v>
      </c>
      <c r="D208" s="57">
        <v>204.0</v>
      </c>
      <c r="E208" s="125" t="s">
        <v>137</v>
      </c>
      <c r="F208" s="126" t="s">
        <v>206</v>
      </c>
      <c r="G208" s="126">
        <v>1240.0</v>
      </c>
      <c r="H208" s="126">
        <v>0.0</v>
      </c>
      <c r="I208" s="126">
        <v>104.0</v>
      </c>
      <c r="J208" s="127">
        <v>0.08387096774193549</v>
      </c>
    </row>
    <row r="209" spans="8:8" ht="15.0">
      <c r="A209" s="123" t="str">
        <f t="shared" si="208" ref="A209:B209">E209</f>
        <v>Kachchh</v>
      </c>
      <c r="B209" s="115" t="str">
        <f t="shared" si="208"/>
        <v>ANJAR</v>
      </c>
      <c r="C209" s="94">
        <f t="shared" si="1"/>
        <v>205.0</v>
      </c>
      <c r="D209" s="57">
        <v>205.0</v>
      </c>
      <c r="E209" s="125" t="s">
        <v>200</v>
      </c>
      <c r="F209" s="126" t="s">
        <v>246</v>
      </c>
      <c r="G209" s="126">
        <v>1876.0</v>
      </c>
      <c r="H209" s="126">
        <v>0.0</v>
      </c>
      <c r="I209" s="126">
        <v>163.0</v>
      </c>
      <c r="J209" s="127">
        <v>0.08688699360341151</v>
      </c>
    </row>
    <row r="210" spans="8:8" ht="15.0">
      <c r="A210" s="123" t="str">
        <f t="shared" si="209" ref="A210:B210">E210</f>
        <v>Kachchh</v>
      </c>
      <c r="B210" s="115" t="str">
        <f t="shared" si="209"/>
        <v>BHUJ</v>
      </c>
      <c r="C210" s="94">
        <f t="shared" si="1"/>
        <v>206.0</v>
      </c>
      <c r="D210" s="57">
        <v>206.0</v>
      </c>
      <c r="E210" s="125" t="s">
        <v>200</v>
      </c>
      <c r="F210" s="126" t="s">
        <v>263</v>
      </c>
      <c r="G210" s="126">
        <v>3466.0</v>
      </c>
      <c r="H210" s="126">
        <v>0.0</v>
      </c>
      <c r="I210" s="126">
        <v>307.0</v>
      </c>
      <c r="J210" s="127">
        <v>0.08857472590882862</v>
      </c>
    </row>
    <row r="211" spans="8:8" ht="15.0">
      <c r="A211" s="123" t="str">
        <f t="shared" si="210" ref="A211:B211">E211</f>
        <v>Dahod</v>
      </c>
      <c r="B211" s="115" t="str">
        <f t="shared" si="210"/>
        <v>Garbada</v>
      </c>
      <c r="C211" s="94">
        <f t="shared" si="1"/>
        <v>207.0</v>
      </c>
      <c r="D211" s="57">
        <v>207.0</v>
      </c>
      <c r="E211" s="125" t="s">
        <v>209</v>
      </c>
      <c r="F211" s="126" t="s">
        <v>304</v>
      </c>
      <c r="G211" s="126">
        <v>1783.0</v>
      </c>
      <c r="H211" s="126">
        <v>0.0</v>
      </c>
      <c r="I211" s="126">
        <v>159.0</v>
      </c>
      <c r="J211" s="127">
        <v>0.0891755468311834</v>
      </c>
    </row>
    <row r="212" spans="8:8" ht="15.0">
      <c r="A212" s="123" t="str">
        <f t="shared" si="211" ref="A212:B212">E212</f>
        <v>Surat</v>
      </c>
      <c r="B212" s="115" t="str">
        <f t="shared" si="211"/>
        <v>Baradoli</v>
      </c>
      <c r="C212" s="94">
        <f t="shared" si="1"/>
        <v>208.0</v>
      </c>
      <c r="D212" s="57">
        <v>208.0</v>
      </c>
      <c r="E212" s="125" t="s">
        <v>181</v>
      </c>
      <c r="F212" s="126" t="s">
        <v>180</v>
      </c>
      <c r="G212" s="126">
        <v>688.0</v>
      </c>
      <c r="H212" s="126">
        <v>0.0</v>
      </c>
      <c r="I212" s="126">
        <v>62.0</v>
      </c>
      <c r="J212" s="127">
        <v>0.09011627906976744</v>
      </c>
    </row>
    <row r="213" spans="8:8" ht="15.0">
      <c r="A213" s="123" t="str">
        <f t="shared" si="212" ref="A213:B213">E213</f>
        <v>Banaskantha</v>
      </c>
      <c r="B213" s="115" t="str">
        <f t="shared" si="212"/>
        <v>KANKREJ</v>
      </c>
      <c r="C213" s="94">
        <f t="shared" si="1"/>
        <v>209.0</v>
      </c>
      <c r="D213" s="57">
        <v>209.0</v>
      </c>
      <c r="E213" s="125" t="s">
        <v>112</v>
      </c>
      <c r="F213" s="126" t="s">
        <v>111</v>
      </c>
      <c r="G213" s="126">
        <v>1730.0</v>
      </c>
      <c r="H213" s="126">
        <v>0.0</v>
      </c>
      <c r="I213" s="126">
        <v>156.0</v>
      </c>
      <c r="J213" s="127">
        <v>0.09017341040462427</v>
      </c>
    </row>
    <row r="214" spans="8:8" ht="15.0">
      <c r="A214" s="123" t="str">
        <f t="shared" si="213" ref="A214:B214">E214</f>
        <v>Gir Somnath</v>
      </c>
      <c r="B214" s="115" t="str">
        <f t="shared" si="213"/>
        <v>Kodinar</v>
      </c>
      <c r="C214" s="94">
        <f t="shared" si="1"/>
        <v>210.0</v>
      </c>
      <c r="D214" s="57">
        <v>210.0</v>
      </c>
      <c r="E214" s="125" t="s">
        <v>57</v>
      </c>
      <c r="F214" s="126" t="s">
        <v>140</v>
      </c>
      <c r="G214" s="126">
        <v>877.0</v>
      </c>
      <c r="H214" s="126">
        <v>0.0</v>
      </c>
      <c r="I214" s="126">
        <v>81.0</v>
      </c>
      <c r="J214" s="127">
        <v>0.09236031927023945</v>
      </c>
    </row>
    <row r="215" spans="8:8" ht="15.0">
      <c r="A215" s="123" t="str">
        <f t="shared" si="214" ref="A215:B215">E215</f>
        <v>Kachchh</v>
      </c>
      <c r="B215" s="115" t="str">
        <f t="shared" si="214"/>
        <v>Rapar</v>
      </c>
      <c r="C215" s="94">
        <f t="shared" si="1"/>
        <v>211.0</v>
      </c>
      <c r="D215" s="57">
        <v>211.0</v>
      </c>
      <c r="E215" s="125" t="s">
        <v>200</v>
      </c>
      <c r="F215" s="126" t="s">
        <v>297</v>
      </c>
      <c r="G215" s="126">
        <v>1622.0</v>
      </c>
      <c r="H215" s="126">
        <v>0.0</v>
      </c>
      <c r="I215" s="126">
        <v>150.0</v>
      </c>
      <c r="J215" s="127">
        <v>0.09247842170160296</v>
      </c>
    </row>
    <row r="216" spans="8:8" ht="15.0">
      <c r="A216" s="123" t="str">
        <f t="shared" si="215" ref="A216:B216">E216</f>
        <v>Surat</v>
      </c>
      <c r="B216" s="115" t="str">
        <f t="shared" si="215"/>
        <v>mandavi</v>
      </c>
      <c r="C216" s="94">
        <f t="shared" si="1"/>
        <v>212.0</v>
      </c>
      <c r="D216" s="57">
        <v>212.0</v>
      </c>
      <c r="E216" s="125" t="s">
        <v>181</v>
      </c>
      <c r="F216" s="126" t="s">
        <v>242</v>
      </c>
      <c r="G216" s="126">
        <v>400.0</v>
      </c>
      <c r="H216" s="126">
        <v>0.0</v>
      </c>
      <c r="I216" s="126">
        <v>37.0</v>
      </c>
      <c r="J216" s="127">
        <v>0.0925</v>
      </c>
    </row>
    <row r="217" spans="8:8" ht="15.0">
      <c r="A217" s="123" t="str">
        <f t="shared" si="216" ref="A217:B217">E217</f>
        <v>Jamnagar Corporation</v>
      </c>
      <c r="B217" s="115" t="str">
        <f t="shared" si="216"/>
        <v>Central Zone</v>
      </c>
      <c r="C217" s="94">
        <f t="shared" si="1"/>
        <v>213.0</v>
      </c>
      <c r="D217" s="57">
        <v>213.0</v>
      </c>
      <c r="E217" s="125" t="s">
        <v>165</v>
      </c>
      <c r="F217" s="126" t="s">
        <v>164</v>
      </c>
      <c r="G217" s="126">
        <v>3011.0</v>
      </c>
      <c r="H217" s="126">
        <v>0.0</v>
      </c>
      <c r="I217" s="126">
        <v>279.0</v>
      </c>
      <c r="J217" s="127">
        <v>0.09266024576552641</v>
      </c>
    </row>
    <row r="218" spans="8:8" ht="15.0">
      <c r="A218" s="123" t="str">
        <f t="shared" si="217" ref="A218:B218">E218</f>
        <v>Ahmedabad Corporation</v>
      </c>
      <c r="B218" s="115" t="str">
        <f t="shared" si="217"/>
        <v>NORTH ZONE</v>
      </c>
      <c r="C218" s="94">
        <f t="shared" si="1"/>
        <v>214.0</v>
      </c>
      <c r="D218" s="57">
        <v>214.0</v>
      </c>
      <c r="E218" s="125" t="s">
        <v>215</v>
      </c>
      <c r="F218" s="126" t="s">
        <v>201</v>
      </c>
      <c r="G218" s="126">
        <v>4528.0</v>
      </c>
      <c r="H218" s="126">
        <v>0.0</v>
      </c>
      <c r="I218" s="126">
        <v>425.0</v>
      </c>
      <c r="J218" s="127">
        <v>0.09386042402826855</v>
      </c>
    </row>
    <row r="219" spans="8:8" ht="15.0">
      <c r="A219" s="123" t="str">
        <f t="shared" si="218" ref="A219:B219">E219</f>
        <v>Kheda</v>
      </c>
      <c r="B219" s="115" t="str">
        <f t="shared" si="218"/>
        <v>VASO</v>
      </c>
      <c r="C219" s="94">
        <f t="shared" si="1"/>
        <v>215.0</v>
      </c>
      <c r="D219" s="57">
        <v>215.0</v>
      </c>
      <c r="E219" s="125" t="s">
        <v>190</v>
      </c>
      <c r="F219" s="126" t="s">
        <v>282</v>
      </c>
      <c r="G219" s="126">
        <v>426.0</v>
      </c>
      <c r="H219" s="126">
        <v>0.0</v>
      </c>
      <c r="I219" s="126">
        <v>40.0</v>
      </c>
      <c r="J219" s="127">
        <v>0.09389671361502347</v>
      </c>
    </row>
    <row r="220" spans="8:8" ht="15.0">
      <c r="A220" s="123" t="str">
        <f t="shared" si="219" ref="A220:B220">E220</f>
        <v>Jamnagar</v>
      </c>
      <c r="B220" s="115" t="str">
        <f t="shared" si="219"/>
        <v>Jamnagar</v>
      </c>
      <c r="C220" s="94">
        <f t="shared" si="1"/>
        <v>216.0</v>
      </c>
      <c r="D220" s="57">
        <v>216.0</v>
      </c>
      <c r="E220" s="125" t="s">
        <v>141</v>
      </c>
      <c r="F220" s="126" t="s">
        <v>141</v>
      </c>
      <c r="G220" s="126">
        <v>1714.0</v>
      </c>
      <c r="H220" s="126">
        <v>0.0</v>
      </c>
      <c r="I220" s="126">
        <v>164.0</v>
      </c>
      <c r="J220" s="127">
        <v>0.09568261376896149</v>
      </c>
    </row>
    <row r="221" spans="8:8" ht="15.0">
      <c r="A221" s="123" t="str">
        <f t="shared" si="220" ref="A221:B221">E221</f>
        <v>Gandhinagar</v>
      </c>
      <c r="B221" s="115" t="str">
        <f t="shared" si="220"/>
        <v>Dahegam</v>
      </c>
      <c r="C221" s="94">
        <f t="shared" si="1"/>
        <v>217.0</v>
      </c>
      <c r="D221" s="57">
        <v>217.0</v>
      </c>
      <c r="E221" s="125" t="s">
        <v>77</v>
      </c>
      <c r="F221" s="126" t="s">
        <v>197</v>
      </c>
      <c r="G221" s="126">
        <v>1468.0</v>
      </c>
      <c r="H221" s="126">
        <v>0.0</v>
      </c>
      <c r="I221" s="126">
        <v>141.0</v>
      </c>
      <c r="J221" s="127">
        <v>0.09604904632152589</v>
      </c>
    </row>
    <row r="222" spans="8:8" ht="15.0">
      <c r="A222" s="123" t="str">
        <f t="shared" si="221" ref="A222:B222">E222</f>
        <v>Mahesana</v>
      </c>
      <c r="B222" s="115" t="str">
        <f t="shared" si="221"/>
        <v>VADNAGAR</v>
      </c>
      <c r="C222" s="94">
        <f t="shared" si="1"/>
        <v>218.0</v>
      </c>
      <c r="D222" s="57">
        <v>218.0</v>
      </c>
      <c r="E222" s="125" t="s">
        <v>28</v>
      </c>
      <c r="F222" s="126" t="s">
        <v>102</v>
      </c>
      <c r="G222" s="126">
        <v>653.0</v>
      </c>
      <c r="H222" s="126">
        <v>0.0</v>
      </c>
      <c r="I222" s="126">
        <v>63.0</v>
      </c>
      <c r="J222" s="127">
        <v>0.09647779479326186</v>
      </c>
    </row>
    <row r="223" spans="8:8" ht="15.0">
      <c r="A223" s="123" t="str">
        <f t="shared" si="222" ref="A223:B223">E223</f>
        <v>Surendranagar</v>
      </c>
      <c r="B223" s="115" t="str">
        <f t="shared" si="222"/>
        <v>thanagadha</v>
      </c>
      <c r="C223" s="94">
        <f t="shared" si="1"/>
        <v>219.0</v>
      </c>
      <c r="D223" s="57">
        <v>219.0</v>
      </c>
      <c r="E223" s="125" t="s">
        <v>94</v>
      </c>
      <c r="F223" s="126" t="s">
        <v>207</v>
      </c>
      <c r="G223" s="126">
        <v>597.0</v>
      </c>
      <c r="H223" s="126">
        <v>0.0</v>
      </c>
      <c r="I223" s="126">
        <v>58.0</v>
      </c>
      <c r="J223" s="127">
        <v>0.09715242881072027</v>
      </c>
    </row>
    <row r="224" spans="8:8" ht="15.0">
      <c r="A224" s="123" t="str">
        <f t="shared" si="223" ref="A224:B224">E224</f>
        <v>Jamnagar</v>
      </c>
      <c r="B224" s="115" t="str">
        <f t="shared" si="223"/>
        <v>Jamjodhpur</v>
      </c>
      <c r="C224" s="94">
        <f t="shared" si="1"/>
        <v>220.0</v>
      </c>
      <c r="D224" s="57">
        <v>220.0</v>
      </c>
      <c r="E224" s="125" t="s">
        <v>141</v>
      </c>
      <c r="F224" s="126" t="s">
        <v>194</v>
      </c>
      <c r="G224" s="126">
        <v>881.0</v>
      </c>
      <c r="H224" s="126">
        <v>0.0</v>
      </c>
      <c r="I224" s="126">
        <v>86.0</v>
      </c>
      <c r="J224" s="127">
        <v>0.09761634506242906</v>
      </c>
    </row>
    <row r="225" spans="8:8" ht="15.0">
      <c r="A225" s="123" t="str">
        <f t="shared" si="224" ref="A225:B225">E225</f>
        <v>Panchmahal</v>
      </c>
      <c r="B225" s="115" t="str">
        <f t="shared" si="224"/>
        <v>Halol</v>
      </c>
      <c r="C225" s="94">
        <f t="shared" si="1"/>
        <v>221.0</v>
      </c>
      <c r="D225" s="57">
        <v>221.0</v>
      </c>
      <c r="E225" s="125" t="s">
        <v>268</v>
      </c>
      <c r="F225" s="126" t="s">
        <v>287</v>
      </c>
      <c r="G225" s="126">
        <v>1103.0</v>
      </c>
      <c r="H225" s="126">
        <v>0.0</v>
      </c>
      <c r="I225" s="126">
        <v>110.0</v>
      </c>
      <c r="J225" s="127">
        <v>0.09972801450589303</v>
      </c>
    </row>
    <row r="226" spans="8:8" ht="15.0">
      <c r="A226" s="123" t="str">
        <f t="shared" si="225" ref="A226:B226">E226</f>
        <v>Surendranagar</v>
      </c>
      <c r="B226" s="115" t="str">
        <f t="shared" si="225"/>
        <v>PATDI</v>
      </c>
      <c r="C226" s="94">
        <f t="shared" si="1"/>
        <v>222.0</v>
      </c>
      <c r="D226" s="57">
        <v>222.0</v>
      </c>
      <c r="E226" s="125" t="s">
        <v>94</v>
      </c>
      <c r="F226" s="126" t="s">
        <v>191</v>
      </c>
      <c r="G226" s="126">
        <v>762.0</v>
      </c>
      <c r="H226" s="126">
        <v>0.0</v>
      </c>
      <c r="I226" s="126">
        <v>76.0</v>
      </c>
      <c r="J226" s="127">
        <v>0.09973753280839895</v>
      </c>
    </row>
    <row r="227" spans="8:8" ht="15.0">
      <c r="A227" s="123" t="str">
        <f t="shared" si="226" ref="A227:B227">E227</f>
        <v>Dahod</v>
      </c>
      <c r="B227" s="115" t="str">
        <f t="shared" si="226"/>
        <v>Limkheda</v>
      </c>
      <c r="C227" s="94">
        <f t="shared" si="1"/>
        <v>223.0</v>
      </c>
      <c r="D227" s="57">
        <v>223.0</v>
      </c>
      <c r="E227" s="125" t="s">
        <v>209</v>
      </c>
      <c r="F227" s="126" t="s">
        <v>222</v>
      </c>
      <c r="G227" s="126">
        <v>1522.0</v>
      </c>
      <c r="H227" s="126">
        <v>0.0</v>
      </c>
      <c r="I227" s="126">
        <v>156.0</v>
      </c>
      <c r="J227" s="127">
        <v>0.10249671484888305</v>
      </c>
    </row>
    <row r="228" spans="8:8" ht="15.0">
      <c r="A228" s="123" t="str">
        <f t="shared" si="227" ref="A228:B228">E228</f>
        <v>Ahmedabad Corporation</v>
      </c>
      <c r="B228" s="115" t="str">
        <f t="shared" si="227"/>
        <v>EAST ZONE</v>
      </c>
      <c r="C228" s="94">
        <f t="shared" si="1"/>
        <v>224.0</v>
      </c>
      <c r="D228" s="57">
        <v>224.0</v>
      </c>
      <c r="E228" s="125" t="s">
        <v>215</v>
      </c>
      <c r="F228" s="126" t="s">
        <v>210</v>
      </c>
      <c r="G228" s="126">
        <v>5970.0</v>
      </c>
      <c r="H228" s="126">
        <v>0.0</v>
      </c>
      <c r="I228" s="126">
        <v>614.0</v>
      </c>
      <c r="J228" s="127">
        <v>0.10284757118927973</v>
      </c>
    </row>
    <row r="229" spans="8:8" ht="15.0">
      <c r="A229" s="123" t="str">
        <f t="shared" si="228" ref="A229:B229">E229</f>
        <v>Patan</v>
      </c>
      <c r="B229" s="115" t="str">
        <f t="shared" si="228"/>
        <v>Patan</v>
      </c>
      <c r="C229" s="94">
        <f t="shared" si="1"/>
        <v>225.0</v>
      </c>
      <c r="D229" s="57">
        <v>225.0</v>
      </c>
      <c r="E229" s="125" t="s">
        <v>152</v>
      </c>
      <c r="F229" s="126" t="s">
        <v>152</v>
      </c>
      <c r="G229" s="126">
        <v>1349.0</v>
      </c>
      <c r="H229" s="126">
        <v>1.0</v>
      </c>
      <c r="I229" s="126">
        <v>140.0</v>
      </c>
      <c r="J229" s="127">
        <v>0.10385756676557864</v>
      </c>
    </row>
    <row r="230" spans="8:8" ht="15.0">
      <c r="A230" s="123" t="str">
        <f t="shared" si="229" ref="A230:B230">E230</f>
        <v>Surendranagar</v>
      </c>
      <c r="B230" s="115" t="str">
        <f t="shared" si="229"/>
        <v>CHOTILA</v>
      </c>
      <c r="C230" s="94">
        <f t="shared" si="1"/>
        <v>226.0</v>
      </c>
      <c r="D230" s="57">
        <v>226.0</v>
      </c>
      <c r="E230" s="125" t="s">
        <v>94</v>
      </c>
      <c r="F230" s="126" t="s">
        <v>160</v>
      </c>
      <c r="G230" s="126">
        <v>711.0</v>
      </c>
      <c r="H230" s="126">
        <v>0.0</v>
      </c>
      <c r="I230" s="126">
        <v>76.0</v>
      </c>
      <c r="J230" s="127">
        <v>0.10689170182841069</v>
      </c>
    </row>
    <row r="231" spans="8:8" ht="15.0">
      <c r="A231" s="123" t="str">
        <f t="shared" si="230" ref="A231:B231">E231</f>
        <v>Vav Tharad</v>
      </c>
      <c r="B231" s="115" t="str">
        <f t="shared" si="230"/>
        <v>Tharad</v>
      </c>
      <c r="C231" s="94">
        <f t="shared" si="1"/>
        <v>227.0</v>
      </c>
      <c r="D231" s="57">
        <v>227.0</v>
      </c>
      <c r="E231" s="125" t="s">
        <v>137</v>
      </c>
      <c r="F231" s="126" t="s">
        <v>155</v>
      </c>
      <c r="G231" s="126">
        <v>1922.0</v>
      </c>
      <c r="H231" s="126">
        <v>0.0</v>
      </c>
      <c r="I231" s="126">
        <v>206.0</v>
      </c>
      <c r="J231" s="127">
        <v>0.10718002081165452</v>
      </c>
    </row>
    <row r="232" spans="8:8" ht="15.0">
      <c r="A232" s="123" t="str">
        <f t="shared" si="231" ref="A232:B232">E232</f>
        <v>Surat</v>
      </c>
      <c r="B232" s="115" t="str">
        <f t="shared" si="231"/>
        <v>Palsana</v>
      </c>
      <c r="C232" s="94">
        <f t="shared" si="1"/>
        <v>228.0</v>
      </c>
      <c r="D232" s="57">
        <v>228.0</v>
      </c>
      <c r="E232" s="125" t="s">
        <v>181</v>
      </c>
      <c r="F232" s="126" t="s">
        <v>285</v>
      </c>
      <c r="G232" s="126">
        <v>1666.0</v>
      </c>
      <c r="H232" s="126">
        <v>0.0</v>
      </c>
      <c r="I232" s="126">
        <v>181.0</v>
      </c>
      <c r="J232" s="127">
        <v>0.10864345738295318</v>
      </c>
    </row>
    <row r="233" spans="8:8" ht="15.0">
      <c r="A233" s="123" t="str">
        <f t="shared" si="232" ref="A233:B233">E233</f>
        <v>Bhavnagar</v>
      </c>
      <c r="B233" s="115" t="str">
        <f t="shared" si="232"/>
        <v>MAHUVA</v>
      </c>
      <c r="C233" s="94">
        <f t="shared" si="1"/>
        <v>229.0</v>
      </c>
      <c r="D233" s="57">
        <v>229.0</v>
      </c>
      <c r="E233" s="125" t="s">
        <v>51</v>
      </c>
      <c r="F233" s="126" t="s">
        <v>146</v>
      </c>
      <c r="G233" s="126">
        <v>1729.0</v>
      </c>
      <c r="H233" s="126">
        <v>0.0</v>
      </c>
      <c r="I233" s="126">
        <v>189.0</v>
      </c>
      <c r="J233" s="127">
        <v>0.10931174089068826</v>
      </c>
    </row>
    <row r="234" spans="8:8" ht="15.0">
      <c r="A234" s="123" t="str">
        <f t="shared" si="233" ref="A234:B234">E234</f>
        <v>Banaskantha</v>
      </c>
      <c r="B234" s="115" t="str">
        <f t="shared" si="233"/>
        <v>Amirgadh</v>
      </c>
      <c r="C234" s="94">
        <f t="shared" si="1"/>
        <v>230.0</v>
      </c>
      <c r="D234" s="57">
        <v>230.0</v>
      </c>
      <c r="E234" s="125" t="s">
        <v>112</v>
      </c>
      <c r="F234" s="126" t="s">
        <v>195</v>
      </c>
      <c r="G234" s="126">
        <v>1405.0</v>
      </c>
      <c r="H234" s="126">
        <v>0.0</v>
      </c>
      <c r="I234" s="126">
        <v>155.0</v>
      </c>
      <c r="J234" s="127">
        <v>0.1103202846975089</v>
      </c>
    </row>
    <row r="235" spans="8:8" ht="15.0">
      <c r="A235" s="123" t="str">
        <f t="shared" si="234" ref="A235:B235">E235</f>
        <v>Banaskantha</v>
      </c>
      <c r="B235" s="115" t="str">
        <f t="shared" si="234"/>
        <v>PALANPUR</v>
      </c>
      <c r="C235" s="94">
        <f t="shared" si="1"/>
        <v>231.0</v>
      </c>
      <c r="D235" s="57">
        <v>231.0</v>
      </c>
      <c r="E235" s="125" t="s">
        <v>112</v>
      </c>
      <c r="F235" s="126" t="s">
        <v>204</v>
      </c>
      <c r="G235" s="126">
        <v>3153.0</v>
      </c>
      <c r="H235" s="126">
        <v>0.0</v>
      </c>
      <c r="I235" s="126">
        <v>358.0</v>
      </c>
      <c r="J235" s="127">
        <v>0.11354265778623533</v>
      </c>
    </row>
    <row r="236" spans="8:8" ht="15.0">
      <c r="A236" s="123" t="str">
        <f t="shared" si="235" ref="A236:B236">E236</f>
        <v>Dahod</v>
      </c>
      <c r="B236" s="115" t="str">
        <f t="shared" si="235"/>
        <v>Fatepura</v>
      </c>
      <c r="C236" s="94">
        <f t="shared" si="1"/>
        <v>232.0</v>
      </c>
      <c r="D236" s="57">
        <v>232.0</v>
      </c>
      <c r="E236" s="125" t="s">
        <v>209</v>
      </c>
      <c r="F236" s="126" t="s">
        <v>312</v>
      </c>
      <c r="G236" s="126">
        <v>755.0</v>
      </c>
      <c r="H236" s="126">
        <v>0.0</v>
      </c>
      <c r="I236" s="126">
        <v>86.0</v>
      </c>
      <c r="J236" s="127">
        <v>0.11390728476821192</v>
      </c>
    </row>
    <row r="237" spans="8:8" ht="15.0">
      <c r="A237" s="123" t="str">
        <f t="shared" si="236" ref="A237:B237">E237</f>
        <v>Kheda</v>
      </c>
      <c r="B237" s="115" t="str">
        <f t="shared" si="236"/>
        <v>KATHLAL</v>
      </c>
      <c r="C237" s="94">
        <f t="shared" si="1"/>
        <v>233.0</v>
      </c>
      <c r="D237" s="57">
        <v>233.0</v>
      </c>
      <c r="E237" s="125" t="s">
        <v>190</v>
      </c>
      <c r="F237" s="126" t="s">
        <v>316</v>
      </c>
      <c r="G237" s="126">
        <v>991.0</v>
      </c>
      <c r="H237" s="126">
        <v>0.0</v>
      </c>
      <c r="I237" s="126">
        <v>113.0</v>
      </c>
      <c r="J237" s="127">
        <v>0.11402623612512613</v>
      </c>
    </row>
    <row r="238" spans="8:8" ht="15.0">
      <c r="A238" s="123" t="str">
        <f t="shared" si="237" ref="A238:B238">E238</f>
        <v>Dahod</v>
      </c>
      <c r="B238" s="115" t="str">
        <f t="shared" si="237"/>
        <v>Singvad</v>
      </c>
      <c r="C238" s="94">
        <f t="shared" si="1"/>
        <v>234.0</v>
      </c>
      <c r="D238" s="57">
        <v>234.0</v>
      </c>
      <c r="E238" s="125" t="s">
        <v>209</v>
      </c>
      <c r="F238" s="126" t="s">
        <v>277</v>
      </c>
      <c r="G238" s="126">
        <v>977.0</v>
      </c>
      <c r="H238" s="126">
        <v>0.0</v>
      </c>
      <c r="I238" s="126">
        <v>112.0</v>
      </c>
      <c r="J238" s="127">
        <v>0.11463664278403275</v>
      </c>
    </row>
    <row r="239" spans="8:8" ht="15.0">
      <c r="A239" s="123" t="str">
        <f t="shared" si="238" ref="A239:B239">E239</f>
        <v>Gandhinagar Corporation</v>
      </c>
      <c r="B239" s="115" t="str">
        <f t="shared" si="238"/>
        <v>North Zone</v>
      </c>
      <c r="C239" s="94">
        <f t="shared" si="1"/>
        <v>235.0</v>
      </c>
      <c r="D239" s="57">
        <v>235.0</v>
      </c>
      <c r="E239" s="125" t="s">
        <v>237</v>
      </c>
      <c r="F239" s="126" t="s">
        <v>273</v>
      </c>
      <c r="G239" s="126">
        <v>954.0</v>
      </c>
      <c r="H239" s="126">
        <v>0.0</v>
      </c>
      <c r="I239" s="126">
        <v>111.0</v>
      </c>
      <c r="J239" s="127">
        <v>0.11635220125786164</v>
      </c>
    </row>
    <row r="240" spans="8:8" ht="15.0">
      <c r="A240" s="123" t="str">
        <f t="shared" si="239" ref="A240:B240">E240</f>
        <v>Kachchh</v>
      </c>
      <c r="B240" s="115" t="str">
        <f t="shared" si="239"/>
        <v>MANDVI</v>
      </c>
      <c r="C240" s="94">
        <f t="shared" si="1"/>
        <v>236.0</v>
      </c>
      <c r="D240" s="57">
        <v>236.0</v>
      </c>
      <c r="E240" s="125" t="s">
        <v>200</v>
      </c>
      <c r="F240" s="126" t="s">
        <v>278</v>
      </c>
      <c r="G240" s="126">
        <v>1159.0</v>
      </c>
      <c r="H240" s="126">
        <v>0.0</v>
      </c>
      <c r="I240" s="126">
        <v>135.0</v>
      </c>
      <c r="J240" s="127">
        <v>0.11647972389991372</v>
      </c>
    </row>
    <row r="241" spans="8:8" ht="15.0">
      <c r="A241" s="123" t="str">
        <f t="shared" si="240" ref="A241:B241">E241</f>
        <v>Rajkot</v>
      </c>
      <c r="B241" s="115" t="str">
        <f t="shared" si="240"/>
        <v>Jetpur</v>
      </c>
      <c r="C241" s="94">
        <f t="shared" si="1"/>
        <v>237.0</v>
      </c>
      <c r="D241" s="57">
        <v>237.0</v>
      </c>
      <c r="E241" s="125" t="s">
        <v>61</v>
      </c>
      <c r="F241" s="126" t="s">
        <v>133</v>
      </c>
      <c r="G241" s="126">
        <v>988.0</v>
      </c>
      <c r="H241" s="126">
        <v>0.0</v>
      </c>
      <c r="I241" s="126">
        <v>116.0</v>
      </c>
      <c r="J241" s="127">
        <v>0.11740890688259109</v>
      </c>
    </row>
    <row r="242" spans="8:8" ht="15.0">
      <c r="A242" s="123" t="str">
        <f t="shared" si="241" ref="A242:B242">E242</f>
        <v>Surat</v>
      </c>
      <c r="B242" s="115" t="str">
        <f t="shared" si="241"/>
        <v>mangrol</v>
      </c>
      <c r="C242" s="94">
        <f t="shared" si="1"/>
        <v>238.0</v>
      </c>
      <c r="D242" s="57">
        <v>238.0</v>
      </c>
      <c r="E242" s="125" t="s">
        <v>181</v>
      </c>
      <c r="F242" s="126" t="s">
        <v>254</v>
      </c>
      <c r="G242" s="126">
        <v>706.0</v>
      </c>
      <c r="H242" s="126">
        <v>0.0</v>
      </c>
      <c r="I242" s="126">
        <v>83.0</v>
      </c>
      <c r="J242" s="127">
        <v>0.11756373937677053</v>
      </c>
    </row>
    <row r="243" spans="8:8" ht="15.0">
      <c r="A243" s="123" t="str">
        <f t="shared" si="242" ref="A243:B243">E243</f>
        <v>Jamnagar</v>
      </c>
      <c r="B243" s="115" t="str">
        <f t="shared" si="242"/>
        <v>Lalpur</v>
      </c>
      <c r="C243" s="94">
        <f t="shared" si="1"/>
        <v>239.0</v>
      </c>
      <c r="D243" s="57">
        <v>239.0</v>
      </c>
      <c r="E243" s="125" t="s">
        <v>141</v>
      </c>
      <c r="F243" s="126" t="s">
        <v>226</v>
      </c>
      <c r="G243" s="126">
        <v>886.0</v>
      </c>
      <c r="H243" s="126">
        <v>0.0</v>
      </c>
      <c r="I243" s="126">
        <v>105.0</v>
      </c>
      <c r="J243" s="127">
        <v>0.11851015801354402</v>
      </c>
    </row>
    <row r="244" spans="8:8" ht="15.0">
      <c r="A244" s="123" t="str">
        <f t="shared" si="243" ref="A244:B244">E244</f>
        <v>Morbi</v>
      </c>
      <c r="B244" s="115" t="str">
        <f t="shared" si="243"/>
        <v>Halvad</v>
      </c>
      <c r="C244" s="94">
        <f t="shared" si="1"/>
        <v>240.0</v>
      </c>
      <c r="D244" s="57">
        <v>240.0</v>
      </c>
      <c r="E244" s="125" t="s">
        <v>68</v>
      </c>
      <c r="F244" s="126" t="s">
        <v>153</v>
      </c>
      <c r="G244" s="126">
        <v>1119.0</v>
      </c>
      <c r="H244" s="126">
        <v>0.0</v>
      </c>
      <c r="I244" s="126">
        <v>133.0</v>
      </c>
      <c r="J244" s="127">
        <v>0.11885612153708669</v>
      </c>
    </row>
    <row r="245" spans="8:8" ht="15.0">
      <c r="A245" s="123" t="str">
        <f t="shared" si="244" ref="A245:B245">E245</f>
        <v>Ahmedabad Corporation</v>
      </c>
      <c r="B245" s="115" t="str">
        <f t="shared" si="244"/>
        <v>WEST ZONE</v>
      </c>
      <c r="C245" s="94">
        <f t="shared" si="1"/>
        <v>241.0</v>
      </c>
      <c r="D245" s="57">
        <v>241.0</v>
      </c>
      <c r="E245" s="125" t="s">
        <v>215</v>
      </c>
      <c r="F245" s="126" t="s">
        <v>220</v>
      </c>
      <c r="G245" s="126">
        <v>5444.0</v>
      </c>
      <c r="H245" s="126">
        <v>0.0</v>
      </c>
      <c r="I245" s="126">
        <v>655.0</v>
      </c>
      <c r="J245" s="127">
        <v>0.12031594415870683</v>
      </c>
    </row>
    <row r="246" spans="8:8" ht="15.0">
      <c r="A246" s="123" t="str">
        <f t="shared" si="245" ref="A246:B246">E246</f>
        <v>Vav Tharad</v>
      </c>
      <c r="B246" s="115" t="str">
        <f t="shared" si="245"/>
        <v>WAV</v>
      </c>
      <c r="C246" s="94">
        <f t="shared" si="1"/>
        <v>242.0</v>
      </c>
      <c r="D246" s="57">
        <v>242.0</v>
      </c>
      <c r="E246" s="125" t="s">
        <v>137</v>
      </c>
      <c r="F246" s="126" t="s">
        <v>147</v>
      </c>
      <c r="G246" s="126">
        <v>1075.0</v>
      </c>
      <c r="H246" s="126">
        <v>0.0</v>
      </c>
      <c r="I246" s="126">
        <v>132.0</v>
      </c>
      <c r="J246" s="127">
        <v>0.12279069767441861</v>
      </c>
    </row>
    <row r="247" spans="8:8" ht="15.0">
      <c r="A247" s="123" t="str">
        <f t="shared" si="246" ref="A247:B247">E247</f>
        <v>Ahmedabad Corporation</v>
      </c>
      <c r="B247" s="115" t="str">
        <f t="shared" si="246"/>
        <v>NORTH WEST ZONE</v>
      </c>
      <c r="C247" s="94">
        <f t="shared" si="1"/>
        <v>243.0</v>
      </c>
      <c r="D247" s="57">
        <v>243.0</v>
      </c>
      <c r="E247" s="125" t="s">
        <v>215</v>
      </c>
      <c r="F247" s="126" t="s">
        <v>288</v>
      </c>
      <c r="G247" s="126">
        <v>5252.0</v>
      </c>
      <c r="H247" s="126">
        <v>0.0</v>
      </c>
      <c r="I247" s="126">
        <v>652.0</v>
      </c>
      <c r="J247" s="127">
        <v>0.12414318354912414</v>
      </c>
    </row>
    <row r="248" spans="8:8" ht="15.0">
      <c r="A248" s="123" t="str">
        <f t="shared" si="247" ref="A248:B248">E248</f>
        <v>Rajkot</v>
      </c>
      <c r="B248" s="115" t="str">
        <f t="shared" si="247"/>
        <v>Lodhika</v>
      </c>
      <c r="C248" s="94">
        <f t="shared" si="1"/>
        <v>244.0</v>
      </c>
      <c r="D248" s="57">
        <v>244.0</v>
      </c>
      <c r="E248" s="125" t="s">
        <v>61</v>
      </c>
      <c r="F248" s="126" t="s">
        <v>119</v>
      </c>
      <c r="G248" s="126">
        <v>736.0</v>
      </c>
      <c r="H248" s="126">
        <v>0.0</v>
      </c>
      <c r="I248" s="126">
        <v>92.0</v>
      </c>
      <c r="J248" s="127">
        <v>0.125</v>
      </c>
    </row>
    <row r="249" spans="8:8" ht="15.0">
      <c r="A249" s="123" t="str">
        <f t="shared" si="248" ref="A249:B249">E249</f>
        <v>Valsad</v>
      </c>
      <c r="B249" s="115" t="str">
        <f t="shared" si="248"/>
        <v>Vapi</v>
      </c>
      <c r="C249" s="94">
        <f t="shared" si="1"/>
        <v>245.0</v>
      </c>
      <c r="D249" s="57">
        <v>245.0</v>
      </c>
      <c r="E249" s="125" t="s">
        <v>66</v>
      </c>
      <c r="F249" s="126" t="s">
        <v>203</v>
      </c>
      <c r="G249" s="126">
        <v>2107.0</v>
      </c>
      <c r="H249" s="126">
        <v>0.0</v>
      </c>
      <c r="I249" s="126">
        <v>265.0</v>
      </c>
      <c r="J249" s="127">
        <v>0.12577123872804935</v>
      </c>
    </row>
    <row r="250" spans="8:8" ht="15.0">
      <c r="A250" s="123" t="str">
        <f t="shared" si="249" ref="A250:B250">E250</f>
        <v>Rajkot</v>
      </c>
      <c r="B250" s="115" t="str">
        <f t="shared" si="249"/>
        <v>Kotda Sangani</v>
      </c>
      <c r="C250" s="94">
        <f t="shared" si="1"/>
        <v>246.0</v>
      </c>
      <c r="D250" s="57">
        <v>246.0</v>
      </c>
      <c r="E250" s="125" t="s">
        <v>61</v>
      </c>
      <c r="F250" s="126" t="s">
        <v>88</v>
      </c>
      <c r="G250" s="126">
        <v>612.0</v>
      </c>
      <c r="H250" s="126">
        <v>0.0</v>
      </c>
      <c r="I250" s="126">
        <v>77.0</v>
      </c>
      <c r="J250" s="127">
        <v>0.12581699346405228</v>
      </c>
    </row>
    <row r="251" spans="8:8" ht="15.0">
      <c r="A251" s="123" t="str">
        <f t="shared" si="250" ref="A251:B251">E251</f>
        <v>Rajkot</v>
      </c>
      <c r="B251" s="115" t="str">
        <f t="shared" si="250"/>
        <v>Jam Kandorna</v>
      </c>
      <c r="C251" s="94">
        <f t="shared" si="1"/>
        <v>247.0</v>
      </c>
      <c r="D251" s="57">
        <v>247.0</v>
      </c>
      <c r="E251" s="125" t="s">
        <v>61</v>
      </c>
      <c r="F251" s="126" t="s">
        <v>60</v>
      </c>
      <c r="G251" s="126">
        <v>327.0</v>
      </c>
      <c r="H251" s="126">
        <v>0.0</v>
      </c>
      <c r="I251" s="126">
        <v>42.0</v>
      </c>
      <c r="J251" s="127">
        <v>0.12844036697247707</v>
      </c>
    </row>
    <row r="252" spans="8:8" ht="15.0">
      <c r="A252" s="123" t="str">
        <f t="shared" si="251" ref="A252:B252">E252</f>
        <v>Surendranagar</v>
      </c>
      <c r="B252" s="115" t="str">
        <f t="shared" si="251"/>
        <v>DHRANGDHRA</v>
      </c>
      <c r="C252" s="94">
        <f t="shared" si="1"/>
        <v>248.0</v>
      </c>
      <c r="D252" s="57">
        <v>248.0</v>
      </c>
      <c r="E252" s="125" t="s">
        <v>94</v>
      </c>
      <c r="F252" s="126" t="s">
        <v>239</v>
      </c>
      <c r="G252" s="126">
        <v>1314.0</v>
      </c>
      <c r="H252" s="126">
        <v>0.0</v>
      </c>
      <c r="I252" s="126">
        <v>170.0</v>
      </c>
      <c r="J252" s="127">
        <v>0.1293759512937595</v>
      </c>
    </row>
    <row r="253" spans="8:8" ht="15.0">
      <c r="A253" s="123" t="str">
        <f t="shared" si="252" ref="A253:B253">E253</f>
        <v>Chhota Udepur</v>
      </c>
      <c r="B253" s="115" t="str">
        <f t="shared" si="252"/>
        <v>Jetpurpavi</v>
      </c>
      <c r="C253" s="94">
        <f t="shared" si="1"/>
        <v>249.0</v>
      </c>
      <c r="D253" s="57">
        <v>249.0</v>
      </c>
      <c r="E253" s="125" t="s">
        <v>45</v>
      </c>
      <c r="F253" s="126" t="s">
        <v>85</v>
      </c>
      <c r="G253" s="126">
        <v>749.0</v>
      </c>
      <c r="H253" s="126">
        <v>0.0</v>
      </c>
      <c r="I253" s="126">
        <v>98.0</v>
      </c>
      <c r="J253" s="127">
        <v>0.1308411214953271</v>
      </c>
    </row>
    <row r="254" spans="8:8" ht="15.0">
      <c r="A254" s="123" t="str">
        <f t="shared" si="253" ref="A254:B254">E254</f>
        <v>Chhota Udepur</v>
      </c>
      <c r="B254" s="115" t="str">
        <f t="shared" si="253"/>
        <v>Bodeli</v>
      </c>
      <c r="C254" s="94">
        <f t="shared" si="1"/>
        <v>250.0</v>
      </c>
      <c r="D254" s="57">
        <v>250.0</v>
      </c>
      <c r="E254" s="125" t="s">
        <v>45</v>
      </c>
      <c r="F254" s="126" t="s">
        <v>81</v>
      </c>
      <c r="G254" s="126">
        <v>824.0</v>
      </c>
      <c r="H254" s="126">
        <v>0.0</v>
      </c>
      <c r="I254" s="126">
        <v>108.0</v>
      </c>
      <c r="J254" s="127">
        <v>0.13106796116504854</v>
      </c>
    </row>
    <row r="255" spans="8:8" ht="15.0">
      <c r="A255" s="123" t="str">
        <f t="shared" si="254" ref="A255:B255">E255</f>
        <v>Dahod</v>
      </c>
      <c r="B255" s="115" t="str">
        <f t="shared" si="254"/>
        <v>Sanjeli</v>
      </c>
      <c r="C255" s="94">
        <f t="shared" si="1"/>
        <v>251.0</v>
      </c>
      <c r="D255" s="57">
        <v>251.0</v>
      </c>
      <c r="E255" s="125" t="s">
        <v>209</v>
      </c>
      <c r="F255" s="126" t="s">
        <v>314</v>
      </c>
      <c r="G255" s="126">
        <v>738.0</v>
      </c>
      <c r="H255" s="126">
        <v>0.0</v>
      </c>
      <c r="I255" s="126">
        <v>97.0</v>
      </c>
      <c r="J255" s="127">
        <v>0.13143631436314362</v>
      </c>
    </row>
    <row r="256" spans="8:8" ht="15.0">
      <c r="A256" s="123" t="str">
        <f t="shared" si="255" ref="A256:B256">E256</f>
        <v>Jamnagar</v>
      </c>
      <c r="B256" s="115" t="str">
        <f t="shared" si="255"/>
        <v>Dhrol</v>
      </c>
      <c r="C256" s="94">
        <f t="shared" si="1"/>
        <v>252.0</v>
      </c>
      <c r="D256" s="57">
        <v>252.0</v>
      </c>
      <c r="E256" s="125" t="s">
        <v>141</v>
      </c>
      <c r="F256" s="126" t="s">
        <v>229</v>
      </c>
      <c r="G256" s="126">
        <v>618.0</v>
      </c>
      <c r="H256" s="126">
        <v>0.0</v>
      </c>
      <c r="I256" s="126">
        <v>82.0</v>
      </c>
      <c r="J256" s="127">
        <v>0.13268608414239483</v>
      </c>
    </row>
    <row r="257" spans="8:8" ht="15.0">
      <c r="A257" s="123" t="str">
        <f t="shared" si="256" ref="A257:B257">E257</f>
        <v>Surat</v>
      </c>
      <c r="B257" s="115" t="str">
        <f t="shared" si="256"/>
        <v>kamrej</v>
      </c>
      <c r="C257" s="94">
        <f t="shared" si="1"/>
        <v>253.0</v>
      </c>
      <c r="D257" s="57">
        <v>253.0</v>
      </c>
      <c r="E257" s="125" t="s">
        <v>181</v>
      </c>
      <c r="F257" s="126" t="s">
        <v>244</v>
      </c>
      <c r="G257" s="126">
        <v>1412.0</v>
      </c>
      <c r="H257" s="126">
        <v>0.0</v>
      </c>
      <c r="I257" s="126">
        <v>190.0</v>
      </c>
      <c r="J257" s="127">
        <v>0.13456090651558072</v>
      </c>
    </row>
    <row r="258" spans="8:8" ht="15.0">
      <c r="A258" s="123" t="str">
        <f t="shared" si="257" ref="A258:B258">E258</f>
        <v>Dang</v>
      </c>
      <c r="B258" s="115" t="str">
        <f t="shared" si="257"/>
        <v>Waghai</v>
      </c>
      <c r="C258" s="94">
        <f t="shared" si="1"/>
        <v>254.0</v>
      </c>
      <c r="D258" s="57">
        <v>254.0</v>
      </c>
      <c r="E258" s="125" t="s">
        <v>233</v>
      </c>
      <c r="F258" s="126" t="s">
        <v>232</v>
      </c>
      <c r="G258" s="126">
        <v>349.0</v>
      </c>
      <c r="H258" s="126">
        <v>0.0</v>
      </c>
      <c r="I258" s="126">
        <v>47.0</v>
      </c>
      <c r="J258" s="127">
        <v>0.1346704871060172</v>
      </c>
    </row>
    <row r="259" spans="8:8" ht="15.0">
      <c r="A259" s="123" t="str">
        <f t="shared" si="258" ref="A259:B259">E259</f>
        <v>Vav Tharad</v>
      </c>
      <c r="B259" s="115" t="str">
        <f t="shared" si="258"/>
        <v>SUIGAM</v>
      </c>
      <c r="C259" s="94">
        <f t="shared" si="1"/>
        <v>255.0</v>
      </c>
      <c r="D259" s="57">
        <v>255.0</v>
      </c>
      <c r="E259" s="125" t="s">
        <v>137</v>
      </c>
      <c r="F259" s="126" t="s">
        <v>136</v>
      </c>
      <c r="G259" s="126">
        <v>560.0</v>
      </c>
      <c r="H259" s="126">
        <v>0.0</v>
      </c>
      <c r="I259" s="126">
        <v>76.0</v>
      </c>
      <c r="J259" s="127">
        <v>0.1357142857142857</v>
      </c>
    </row>
    <row r="260" spans="8:8" ht="15.0">
      <c r="A260" s="123" t="str">
        <f t="shared" si="259" ref="A260:B260">E260</f>
        <v>Bhavnagar</v>
      </c>
      <c r="B260" s="115" t="str">
        <f t="shared" si="259"/>
        <v>JESAR</v>
      </c>
      <c r="C260" s="94">
        <f t="shared" si="1"/>
        <v>256.0</v>
      </c>
      <c r="D260" s="57">
        <v>256.0</v>
      </c>
      <c r="E260" s="125" t="s">
        <v>51</v>
      </c>
      <c r="F260" s="126" t="s">
        <v>135</v>
      </c>
      <c r="G260" s="126">
        <v>345.0</v>
      </c>
      <c r="H260" s="126">
        <v>0.0</v>
      </c>
      <c r="I260" s="126">
        <v>48.0</v>
      </c>
      <c r="J260" s="127">
        <v>0.1391304347826087</v>
      </c>
    </row>
    <row r="261" spans="8:8" ht="15.0">
      <c r="A261" s="123" t="str">
        <f t="shared" si="260" ref="A261:B261">E261</f>
        <v>Dahod</v>
      </c>
      <c r="B261" s="115" t="str">
        <f t="shared" si="260"/>
        <v>SUKHSAR</v>
      </c>
      <c r="C261" s="94">
        <f t="shared" si="1"/>
        <v>257.0</v>
      </c>
      <c r="D261" s="57">
        <v>257.0</v>
      </c>
      <c r="E261" s="125" t="s">
        <v>209</v>
      </c>
      <c r="F261" s="126" t="s">
        <v>311</v>
      </c>
      <c r="G261" s="126">
        <v>1348.0</v>
      </c>
      <c r="H261" s="126">
        <v>0.0</v>
      </c>
      <c r="I261" s="126">
        <v>191.0</v>
      </c>
      <c r="J261" s="127">
        <v>0.14169139465875372</v>
      </c>
    </row>
    <row r="262" spans="8:8" ht="15.0">
      <c r="A262" s="123" t="str">
        <f t="shared" si="261" ref="A262:B262">E262</f>
        <v>Devbhumi Dwarka</v>
      </c>
      <c r="B262" s="115" t="str">
        <f t="shared" si="261"/>
        <v>OKHA MANDAL</v>
      </c>
      <c r="C262" s="94">
        <f t="shared" si="1"/>
        <v>258.0</v>
      </c>
      <c r="D262" s="57">
        <v>258.0</v>
      </c>
      <c r="E262" s="125" t="s">
        <v>149</v>
      </c>
      <c r="F262" s="126" t="s">
        <v>217</v>
      </c>
      <c r="G262" s="126">
        <v>782.0</v>
      </c>
      <c r="H262" s="126">
        <v>0.0</v>
      </c>
      <c r="I262" s="126">
        <v>117.0</v>
      </c>
      <c r="J262" s="127">
        <v>0.149616368286445</v>
      </c>
    </row>
    <row r="263" spans="8:8" ht="15.0">
      <c r="A263" s="123" t="str">
        <f t="shared" si="262" ref="A263:B263">E263</f>
        <v>Kachchh</v>
      </c>
      <c r="B263" s="115" t="str">
        <f t="shared" si="262"/>
        <v>BHACHAU</v>
      </c>
      <c r="C263" s="94">
        <f t="shared" si="1"/>
        <v>259.0</v>
      </c>
      <c r="D263" s="57">
        <v>259.0</v>
      </c>
      <c r="E263" s="125" t="s">
        <v>200</v>
      </c>
      <c r="F263" s="126" t="s">
        <v>228</v>
      </c>
      <c r="G263" s="126">
        <v>1266.0</v>
      </c>
      <c r="H263" s="126">
        <v>0.0</v>
      </c>
      <c r="I263" s="126">
        <v>200.0</v>
      </c>
      <c r="J263" s="127">
        <v>0.1579778830963665</v>
      </c>
    </row>
    <row r="264" spans="8:8" ht="15.0">
      <c r="A264" s="123" t="str">
        <f t="shared" si="263" ref="A264:B264">E264</f>
        <v>Arvalli</v>
      </c>
      <c r="B264" s="115" t="str">
        <f t="shared" si="263"/>
        <v>SATHAMBA</v>
      </c>
      <c r="C264" s="94">
        <f t="shared" si="1"/>
        <v>260.0</v>
      </c>
      <c r="D264" s="57">
        <v>260.0</v>
      </c>
      <c r="E264" s="125" t="s">
        <v>25</v>
      </c>
      <c r="F264" s="126" t="s">
        <v>24</v>
      </c>
      <c r="G264" s="126">
        <v>145.0</v>
      </c>
      <c r="H264" s="126">
        <v>0.0</v>
      </c>
      <c r="I264" s="126">
        <v>23.0</v>
      </c>
      <c r="J264" s="127">
        <v>0.15862068965517243</v>
      </c>
    </row>
    <row r="265" spans="8:8" ht="15.0">
      <c r="A265" s="123" t="str">
        <f t="shared" si="264" ref="A265:B265">E265</f>
        <v>Botad</v>
      </c>
      <c r="B265" s="115" t="str">
        <f t="shared" si="264"/>
        <v>Ranpur</v>
      </c>
      <c r="C265" s="94">
        <f t="shared" si="1"/>
        <v>261.0</v>
      </c>
      <c r="D265" s="57">
        <v>261.0</v>
      </c>
      <c r="E265" s="125" t="s">
        <v>33</v>
      </c>
      <c r="F265" s="126" t="s">
        <v>46</v>
      </c>
      <c r="G265" s="126">
        <v>839.0</v>
      </c>
      <c r="H265" s="126">
        <v>0.0</v>
      </c>
      <c r="I265" s="126">
        <v>134.0</v>
      </c>
      <c r="J265" s="127">
        <v>0.15971394517282478</v>
      </c>
    </row>
    <row r="266" spans="8:8" ht="15.0">
      <c r="A266" s="123" t="str">
        <f t="shared" si="265" ref="A266:B266">E266</f>
        <v>Rajkot Corporation</v>
      </c>
      <c r="B266" s="115" t="str">
        <f t="shared" si="265"/>
        <v>Central Zone</v>
      </c>
      <c r="C266" s="94">
        <f t="shared" si="1"/>
        <v>262.0</v>
      </c>
      <c r="D266" s="57">
        <v>262.0</v>
      </c>
      <c r="E266" s="125" t="s">
        <v>224</v>
      </c>
      <c r="F266" s="126" t="s">
        <v>164</v>
      </c>
      <c r="G266" s="126">
        <v>4279.0</v>
      </c>
      <c r="H266" s="126">
        <v>0.0</v>
      </c>
      <c r="I266" s="126">
        <v>688.0</v>
      </c>
      <c r="J266" s="127">
        <v>0.16078523019397056</v>
      </c>
    </row>
    <row r="267" spans="8:8" ht="15.0">
      <c r="A267" s="123" t="str">
        <f t="shared" si="266" ref="A267:B267">E267</f>
        <v>Rajkot</v>
      </c>
      <c r="B267" s="115" t="str">
        <f t="shared" si="266"/>
        <v>Gondal</v>
      </c>
      <c r="C267" s="94">
        <f t="shared" si="1"/>
        <v>263.0</v>
      </c>
      <c r="D267" s="57">
        <v>263.0</v>
      </c>
      <c r="E267" s="125" t="s">
        <v>61</v>
      </c>
      <c r="F267" s="126" t="s">
        <v>95</v>
      </c>
      <c r="G267" s="126">
        <v>1531.0</v>
      </c>
      <c r="H267" s="126">
        <v>0.0</v>
      </c>
      <c r="I267" s="126">
        <v>247.0</v>
      </c>
      <c r="J267" s="127">
        <v>0.16133246244284782</v>
      </c>
    </row>
    <row r="268" spans="8:8" ht="15.0">
      <c r="A268" s="123" t="str">
        <f t="shared" si="267" ref="A268:B268">E268</f>
        <v>Jamnagar</v>
      </c>
      <c r="B268" s="115" t="str">
        <f t="shared" si="267"/>
        <v>Jodiya</v>
      </c>
      <c r="C268" s="94">
        <f t="shared" si="1"/>
        <v>264.0</v>
      </c>
      <c r="D268" s="57">
        <v>264.0</v>
      </c>
      <c r="E268" s="125" t="s">
        <v>141</v>
      </c>
      <c r="F268" s="126" t="s">
        <v>271</v>
      </c>
      <c r="G268" s="126">
        <v>456.0</v>
      </c>
      <c r="H268" s="126">
        <v>0.0</v>
      </c>
      <c r="I268" s="126">
        <v>74.0</v>
      </c>
      <c r="J268" s="127">
        <v>0.16228070175438597</v>
      </c>
    </row>
    <row r="269" spans="8:8" ht="15.0">
      <c r="A269" s="123" t="str">
        <f t="shared" si="268" ref="A269:B269">E269</f>
        <v>Jamnagar</v>
      </c>
      <c r="B269" s="115" t="str">
        <f t="shared" si="268"/>
        <v>Kalavad</v>
      </c>
      <c r="C269" s="94">
        <f t="shared" si="1"/>
        <v>265.0</v>
      </c>
      <c r="D269" s="57">
        <v>265.0</v>
      </c>
      <c r="E269" s="125" t="s">
        <v>141</v>
      </c>
      <c r="F269" s="126" t="s">
        <v>293</v>
      </c>
      <c r="G269" s="126">
        <v>1171.0</v>
      </c>
      <c r="H269" s="126">
        <v>0.0</v>
      </c>
      <c r="I269" s="126">
        <v>193.0</v>
      </c>
      <c r="J269" s="127">
        <v>0.16481639624252775</v>
      </c>
    </row>
    <row r="270" spans="8:8" ht="15.0">
      <c r="A270" s="123" t="str">
        <f t="shared" si="269" ref="A270:B270">E270</f>
        <v>Kachchh</v>
      </c>
      <c r="B270" s="115" t="str">
        <f t="shared" si="269"/>
        <v>Lakhpat</v>
      </c>
      <c r="C270" s="94">
        <f t="shared" si="1"/>
        <v>266.0</v>
      </c>
      <c r="D270" s="57">
        <v>266.0</v>
      </c>
      <c r="E270" s="125" t="s">
        <v>200</v>
      </c>
      <c r="F270" s="126" t="s">
        <v>199</v>
      </c>
      <c r="G270" s="126">
        <v>431.0</v>
      </c>
      <c r="H270" s="126">
        <v>0.0</v>
      </c>
      <c r="I270" s="126">
        <v>74.0</v>
      </c>
      <c r="J270" s="127">
        <v>0.1716937354988399</v>
      </c>
    </row>
    <row r="271" spans="8:8" ht="15.0">
      <c r="A271" s="123" t="str">
        <f t="shared" si="270" ref="A271:B271">E271</f>
        <v>Kachchh</v>
      </c>
      <c r="B271" s="115" t="str">
        <f t="shared" si="270"/>
        <v>ABDASA</v>
      </c>
      <c r="C271" s="94">
        <f t="shared" si="1"/>
        <v>267.0</v>
      </c>
      <c r="D271" s="57">
        <v>267.0</v>
      </c>
      <c r="E271" s="125" t="s">
        <v>200</v>
      </c>
      <c r="F271" s="126" t="s">
        <v>216</v>
      </c>
      <c r="G271" s="126">
        <v>628.0</v>
      </c>
      <c r="H271" s="126">
        <v>0.0</v>
      </c>
      <c r="I271" s="126">
        <v>109.0</v>
      </c>
      <c r="J271" s="127">
        <v>0.1735668789808917</v>
      </c>
    </row>
    <row r="272" spans="8:8" ht="15.0">
      <c r="A272" s="123" t="str">
        <f t="shared" si="271" ref="A272:B272">E272</f>
        <v>Ahmedabad Corporation</v>
      </c>
      <c r="B272" s="115" t="str">
        <f t="shared" si="271"/>
        <v>SOUTH ZONE</v>
      </c>
      <c r="C272" s="94">
        <f t="shared" si="1"/>
        <v>268.0</v>
      </c>
      <c r="D272" s="57">
        <v>268.0</v>
      </c>
      <c r="E272" s="125" t="s">
        <v>215</v>
      </c>
      <c r="F272" s="126" t="s">
        <v>178</v>
      </c>
      <c r="G272" s="126">
        <v>5362.0</v>
      </c>
      <c r="H272" s="126">
        <v>0.0</v>
      </c>
      <c r="I272" s="126">
        <v>931.0</v>
      </c>
      <c r="J272" s="127">
        <v>0.17362924281984335</v>
      </c>
    </row>
    <row r="273" spans="8:8" ht="15.0">
      <c r="A273" s="123" t="str">
        <f t="shared" si="272" ref="A273:B273">E273</f>
        <v>Kheda</v>
      </c>
      <c r="B273" s="115" t="str">
        <f t="shared" si="272"/>
        <v>NADIAD</v>
      </c>
      <c r="C273" s="94">
        <f t="shared" si="1"/>
        <v>269.0</v>
      </c>
      <c r="D273" s="57">
        <v>269.0</v>
      </c>
      <c r="E273" s="125" t="s">
        <v>190</v>
      </c>
      <c r="F273" s="126" t="s">
        <v>301</v>
      </c>
      <c r="G273" s="126">
        <v>2269.0</v>
      </c>
      <c r="H273" s="126">
        <v>0.0</v>
      </c>
      <c r="I273" s="126">
        <v>399.0</v>
      </c>
      <c r="J273" s="127">
        <v>0.17584839136183342</v>
      </c>
    </row>
    <row r="274" spans="8:8" ht="15.0">
      <c r="A274" s="123" t="str">
        <f t="shared" si="273" ref="A274:B274">E274</f>
        <v>Patan</v>
      </c>
      <c r="B274" s="115" t="str">
        <f t="shared" si="273"/>
        <v>Shankheshvar</v>
      </c>
      <c r="C274" s="94">
        <f t="shared" si="1"/>
        <v>270.0</v>
      </c>
      <c r="D274" s="57">
        <v>270.0</v>
      </c>
      <c r="E274" s="125" t="s">
        <v>152</v>
      </c>
      <c r="F274" s="126" t="s">
        <v>319</v>
      </c>
      <c r="G274" s="126">
        <v>328.0</v>
      </c>
      <c r="H274" s="126">
        <v>0.0</v>
      </c>
      <c r="I274" s="126">
        <v>58.0</v>
      </c>
      <c r="J274" s="127">
        <v>0.17682926829268292</v>
      </c>
    </row>
    <row r="275" spans="8:8" ht="15.0">
      <c r="A275" s="123" t="str">
        <f t="shared" si="274" ref="A275:B275">E275</f>
        <v>Panchmahal</v>
      </c>
      <c r="B275" s="115" t="str">
        <f t="shared" si="274"/>
        <v>GODHARA</v>
      </c>
      <c r="C275" s="94">
        <f t="shared" si="1"/>
        <v>271.0</v>
      </c>
      <c r="D275" s="57">
        <v>271.0</v>
      </c>
      <c r="E275" s="125" t="s">
        <v>268</v>
      </c>
      <c r="F275" s="126" t="s">
        <v>315</v>
      </c>
      <c r="G275" s="126">
        <v>2419.0</v>
      </c>
      <c r="H275" s="126">
        <v>0.0</v>
      </c>
      <c r="I275" s="126">
        <v>431.0</v>
      </c>
      <c r="J275" s="127">
        <v>0.1781727986771393</v>
      </c>
    </row>
    <row r="276" spans="8:8" ht="15.0">
      <c r="A276" s="123" t="str">
        <f t="shared" si="275" ref="A276:B276">E276</f>
        <v>Kachchh</v>
      </c>
      <c r="B276" s="115" t="str">
        <f t="shared" si="275"/>
        <v>GANDHIDHAM</v>
      </c>
      <c r="C276" s="94">
        <f t="shared" si="1"/>
        <v>272.0</v>
      </c>
      <c r="D276" s="57">
        <v>272.0</v>
      </c>
      <c r="E276" s="125" t="s">
        <v>200</v>
      </c>
      <c r="F276" s="126" t="s">
        <v>259</v>
      </c>
      <c r="G276" s="126">
        <v>2481.0</v>
      </c>
      <c r="H276" s="126">
        <v>0.0</v>
      </c>
      <c r="I276" s="126">
        <v>445.0</v>
      </c>
      <c r="J276" s="127">
        <v>0.17936316001612254</v>
      </c>
    </row>
    <row r="277" spans="8:8" ht="15.0">
      <c r="A277" s="123" t="str">
        <f t="shared" si="276" ref="A277:B277">E277</f>
        <v>Ahmedabad Corporation</v>
      </c>
      <c r="B277" s="115" t="str">
        <f t="shared" si="276"/>
        <v>SOUTH WEST ZONE</v>
      </c>
      <c r="C277" s="94">
        <f t="shared" si="1"/>
        <v>273.0</v>
      </c>
      <c r="D277" s="57">
        <v>273.0</v>
      </c>
      <c r="E277" s="125" t="s">
        <v>215</v>
      </c>
      <c r="F277" s="126" t="s">
        <v>257</v>
      </c>
      <c r="G277" s="126">
        <v>3024.0</v>
      </c>
      <c r="H277" s="126">
        <v>0.0</v>
      </c>
      <c r="I277" s="126">
        <v>548.0</v>
      </c>
      <c r="J277" s="127">
        <v>0.18121693121693122</v>
      </c>
    </row>
    <row r="278" spans="8:8" ht="15.0">
      <c r="A278" s="123" t="str">
        <f t="shared" si="277" ref="A278:B278">E278</f>
        <v>Chhota Udepur</v>
      </c>
      <c r="B278" s="115" t="str">
        <f t="shared" si="277"/>
        <v>CHHOTAUDEPUR</v>
      </c>
      <c r="C278" s="94">
        <f t="shared" si="1"/>
        <v>274.0</v>
      </c>
      <c r="D278" s="57">
        <v>274.0</v>
      </c>
      <c r="E278" s="125" t="s">
        <v>45</v>
      </c>
      <c r="F278" s="128" t="s">
        <v>139</v>
      </c>
      <c r="G278" s="128">
        <v>1373.0</v>
      </c>
      <c r="H278" s="128">
        <v>0.0</v>
      </c>
      <c r="I278" s="128">
        <v>251.0</v>
      </c>
      <c r="J278" s="129">
        <v>0.18281136198106337</v>
      </c>
    </row>
    <row r="279" spans="8:8" ht="15.0">
      <c r="A279" s="123" t="str">
        <f t="shared" si="278" ref="A279:B279">E279</f>
        <v>Kachchh</v>
      </c>
      <c r="B279" s="115" t="str">
        <f t="shared" si="278"/>
        <v>MUNDRA</v>
      </c>
      <c r="C279" s="94">
        <f t="shared" si="1"/>
        <v>275.0</v>
      </c>
      <c r="D279" s="57">
        <v>275.0</v>
      </c>
      <c r="E279" s="56" t="s">
        <v>200</v>
      </c>
      <c r="F279" s="56" t="s">
        <v>308</v>
      </c>
      <c r="G279" s="56">
        <v>1022.0</v>
      </c>
      <c r="H279" s="56">
        <v>0.0</v>
      </c>
      <c r="I279" s="56">
        <v>197.0</v>
      </c>
      <c r="J279" s="105">
        <v>0.19275929549902152</v>
      </c>
    </row>
    <row r="280" spans="8:8" ht="15.0">
      <c r="A280" s="123" t="str">
        <f t="shared" si="279" ref="A280:B280">E280</f>
        <v>Rajkot Corporation</v>
      </c>
      <c r="B280" s="115" t="str">
        <f t="shared" si="279"/>
        <v>West Zone</v>
      </c>
      <c r="C280" s="94">
        <f t="shared" si="1"/>
        <v>276.0</v>
      </c>
      <c r="D280" s="29">
        <v>276.0</v>
      </c>
      <c r="E280" s="30" t="s">
        <v>224</v>
      </c>
      <c r="F280" s="30" t="s">
        <v>258</v>
      </c>
      <c r="G280" s="30">
        <v>5750.0</v>
      </c>
      <c r="H280" s="30">
        <v>0.0</v>
      </c>
      <c r="I280" s="30">
        <v>1162.0</v>
      </c>
      <c r="J280" s="105">
        <v>0.20208695652173914</v>
      </c>
    </row>
    <row r="281" spans="8:8" ht="15.0">
      <c r="A281" s="123" t="str">
        <f t="shared" si="280" ref="A281:B281">E281</f>
        <v>Dang</v>
      </c>
      <c r="B281" s="115" t="str">
        <f t="shared" si="280"/>
        <v>Ahwa</v>
      </c>
      <c r="C281" s="94">
        <f t="shared" si="1"/>
        <v>277.0</v>
      </c>
      <c r="D281" s="29">
        <v>277.0</v>
      </c>
      <c r="E281" s="30" t="s">
        <v>233</v>
      </c>
      <c r="F281" s="30" t="s">
        <v>276</v>
      </c>
      <c r="G281" s="30">
        <v>702.0</v>
      </c>
      <c r="H281" s="30">
        <v>0.0</v>
      </c>
      <c r="I281" s="30">
        <v>152.0</v>
      </c>
      <c r="J281" s="105">
        <v>0.21652421652421652</v>
      </c>
    </row>
    <row r="282" spans="8:8" ht="15.0">
      <c r="A282" s="123" t="str">
        <f t="shared" si="281" ref="A282:B282">E282</f>
        <v>Rajkot Corporation</v>
      </c>
      <c r="B282" s="115" t="str">
        <f t="shared" si="281"/>
        <v>East Zone</v>
      </c>
      <c r="C282" s="94">
        <f t="shared" si="1"/>
        <v>278.0</v>
      </c>
      <c r="D282" s="130">
        <v>278.0</v>
      </c>
      <c r="E282" s="79" t="s">
        <v>224</v>
      </c>
      <c r="F282" s="79" t="s">
        <v>280</v>
      </c>
      <c r="G282" s="79">
        <v>3952.0</v>
      </c>
      <c r="H282" s="79">
        <v>0.0</v>
      </c>
      <c r="I282" s="79">
        <v>892.0</v>
      </c>
      <c r="J282" s="79">
        <v>0.2257085020242915</v>
      </c>
    </row>
    <row r="283" spans="8:8" ht="15.0">
      <c r="A283" s="123" t="str">
        <f t="shared" si="282" ref="A283:B283">E283</f>
        <v>Dang</v>
      </c>
      <c r="B283" s="115" t="str">
        <f t="shared" si="282"/>
        <v>Subir</v>
      </c>
      <c r="C283" s="94">
        <f t="shared" si="1"/>
        <v>279.0</v>
      </c>
      <c r="D283" s="130">
        <v>279.0</v>
      </c>
      <c r="E283" s="79" t="s">
        <v>233</v>
      </c>
      <c r="F283" s="79" t="s">
        <v>289</v>
      </c>
      <c r="G283" s="79">
        <v>554.0</v>
      </c>
      <c r="H283" s="79">
        <v>0.0</v>
      </c>
      <c r="I283" s="79">
        <v>152.0</v>
      </c>
      <c r="J283" s="79">
        <v>0.2743682310469314</v>
      </c>
    </row>
    <row r="284" spans="8:8" ht="15.0">
      <c r="A284" s="123">
        <f t="shared" si="283" ref="A284:B284">E284</f>
        <v>0.0</v>
      </c>
      <c r="B284" s="115">
        <f t="shared" si="283"/>
        <v>0.0</v>
      </c>
      <c r="C284" s="94">
        <f t="shared" si="1"/>
        <v>0.0</v>
      </c>
      <c r="D284" s="4"/>
    </row>
    <row r="285" spans="8:8" ht="15.0">
      <c r="A285" s="123">
        <f t="shared" si="284" ref="A285:B285">E285</f>
        <v>0.0</v>
      </c>
      <c r="B285" s="115">
        <f t="shared" si="284"/>
        <v>0.0</v>
      </c>
      <c r="C285" s="94">
        <f t="shared" si="1"/>
        <v>0.0</v>
      </c>
      <c r="D285" s="4"/>
    </row>
    <row r="286" spans="8:8" ht="15.0">
      <c r="A286" s="123">
        <f t="shared" si="285" ref="A286:B286">E286</f>
        <v>0.0</v>
      </c>
      <c r="B286" s="115">
        <f t="shared" si="285"/>
        <v>0.0</v>
      </c>
      <c r="C286" s="94">
        <f t="shared" si="1"/>
        <v>0.0</v>
      </c>
      <c r="D286" s="4"/>
    </row>
    <row r="287" spans="8:8" ht="15.0">
      <c r="A287" s="123">
        <f t="shared" si="286" ref="A287:B287">E287</f>
        <v>0.0</v>
      </c>
      <c r="B287" s="115">
        <f t="shared" si="286"/>
        <v>0.0</v>
      </c>
      <c r="C287" s="94">
        <f t="shared" si="1"/>
        <v>0.0</v>
      </c>
      <c r="D287" s="4"/>
    </row>
    <row r="288" spans="8:8" ht="15.0">
      <c r="A288" s="123">
        <f t="shared" si="287" ref="A288:B288">E288</f>
        <v>0.0</v>
      </c>
      <c r="B288" s="115">
        <f t="shared" si="287"/>
        <v>0.0</v>
      </c>
      <c r="C288" s="94">
        <f t="shared" si="1"/>
        <v>0.0</v>
      </c>
      <c r="D288" s="4"/>
    </row>
    <row r="289" spans="8:8" ht="15.0">
      <c r="A289" s="123">
        <f t="shared" si="288" ref="A289:B289">E289</f>
        <v>0.0</v>
      </c>
      <c r="B289" s="115">
        <f t="shared" si="288"/>
        <v>0.0</v>
      </c>
      <c r="C289" s="94">
        <f t="shared" si="1"/>
        <v>0.0</v>
      </c>
      <c r="D289" s="4"/>
    </row>
    <row r="290" spans="8:8" ht="15.0">
      <c r="A290" s="123">
        <f t="shared" si="289" ref="A290:B290">E290</f>
        <v>0.0</v>
      </c>
      <c r="B290" s="115">
        <f t="shared" si="289"/>
        <v>0.0</v>
      </c>
      <c r="C290" s="94">
        <f t="shared" si="1"/>
        <v>0.0</v>
      </c>
      <c r="D290" s="4"/>
    </row>
    <row r="291" spans="8:8" ht="15.0">
      <c r="A291" s="123">
        <f t="shared" si="290" ref="A291:B291">E291</f>
        <v>0.0</v>
      </c>
      <c r="B291" s="115">
        <f t="shared" si="290"/>
        <v>0.0</v>
      </c>
      <c r="C291" s="94">
        <f t="shared" si="1"/>
        <v>0.0</v>
      </c>
      <c r="D291" s="4"/>
    </row>
    <row r="292" spans="8:8" ht="15.0">
      <c r="A292" s="123">
        <f t="shared" si="291" ref="A292:B292">E292</f>
        <v>0.0</v>
      </c>
      <c r="B292" s="115">
        <f t="shared" si="291"/>
        <v>0.0</v>
      </c>
      <c r="C292" s="94">
        <f t="shared" si="1"/>
        <v>0.0</v>
      </c>
      <c r="D292" s="4"/>
    </row>
    <row r="293" spans="8:8" ht="15.0">
      <c r="A293" s="123">
        <f t="shared" si="292" ref="A293:B293">E293</f>
        <v>0.0</v>
      </c>
      <c r="B293" s="115">
        <f t="shared" si="292"/>
        <v>0.0</v>
      </c>
      <c r="C293" s="94">
        <f t="shared" si="1"/>
        <v>0.0</v>
      </c>
      <c r="D293" s="4"/>
    </row>
    <row r="294" spans="8:8" ht="15.0">
      <c r="A294" s="123">
        <f t="shared" si="293" ref="A294:B294">E294</f>
        <v>0.0</v>
      </c>
      <c r="B294" s="115">
        <f t="shared" si="293"/>
        <v>0.0</v>
      </c>
      <c r="C294" s="94">
        <f t="shared" si="1"/>
        <v>0.0</v>
      </c>
      <c r="D294" s="4"/>
    </row>
    <row r="295" spans="8:8" ht="15.0">
      <c r="A295" s="123">
        <f t="shared" si="294" ref="A295:B295">E295</f>
        <v>0.0</v>
      </c>
      <c r="B295" s="115">
        <f t="shared" si="294"/>
        <v>0.0</v>
      </c>
      <c r="C295" s="94">
        <f t="shared" si="1"/>
        <v>0.0</v>
      </c>
      <c r="D295" s="4"/>
    </row>
    <row r="296" spans="8:8" ht="15.0">
      <c r="A296" s="123">
        <f t="shared" si="295" ref="A296:B296">E296</f>
        <v>0.0</v>
      </c>
      <c r="B296" s="115">
        <f t="shared" si="295"/>
        <v>0.0</v>
      </c>
      <c r="C296" s="94">
        <f t="shared" si="1"/>
        <v>0.0</v>
      </c>
      <c r="D296" s="4"/>
    </row>
    <row r="297" spans="8:8" ht="15.0">
      <c r="A297" s="123">
        <f t="shared" si="296" ref="A297:B297">E297</f>
        <v>0.0</v>
      </c>
      <c r="B297" s="115">
        <f t="shared" si="296"/>
        <v>0.0</v>
      </c>
      <c r="C297" s="94">
        <f t="shared" si="1"/>
        <v>0.0</v>
      </c>
      <c r="D297" s="4"/>
    </row>
    <row r="298" spans="8:8" ht="15.0">
      <c r="A298" s="123">
        <f t="shared" si="297" ref="A298:B298">E298</f>
        <v>0.0</v>
      </c>
      <c r="B298" s="115">
        <f t="shared" si="297"/>
        <v>0.0</v>
      </c>
      <c r="C298" s="94">
        <f t="shared" si="1"/>
        <v>0.0</v>
      </c>
      <c r="D298" s="4"/>
    </row>
    <row r="299" spans="8:8" ht="15.0">
      <c r="A299" s="123">
        <f t="shared" si="298" ref="A299:B299">E299</f>
        <v>0.0</v>
      </c>
      <c r="B299" s="115">
        <f t="shared" si="298"/>
        <v>0.0</v>
      </c>
      <c r="C299" s="94">
        <f t="shared" si="1"/>
        <v>0.0</v>
      </c>
      <c r="D299" s="4"/>
    </row>
    <row r="300" spans="8:8" ht="15.0">
      <c r="A300" s="123">
        <f t="shared" si="299" ref="A300:B300">E300</f>
        <v>0.0</v>
      </c>
      <c r="B300" s="115">
        <f t="shared" si="299"/>
        <v>0.0</v>
      </c>
      <c r="C300" s="94">
        <f t="shared" si="1"/>
        <v>0.0</v>
      </c>
      <c r="D300" s="4"/>
    </row>
    <row r="301" spans="8:8" ht="15.0">
      <c r="A301" s="123">
        <f t="shared" si="300" ref="A301:B301">E301</f>
        <v>0.0</v>
      </c>
      <c r="B301" s="115">
        <f t="shared" si="300"/>
        <v>0.0</v>
      </c>
      <c r="C301" s="94">
        <f t="shared" si="1"/>
        <v>0.0</v>
      </c>
      <c r="D301" s="4"/>
    </row>
    <row r="302" spans="8:8" ht="15.0">
      <c r="A302" s="123">
        <f t="shared" si="301" ref="A302:B302">E302</f>
        <v>0.0</v>
      </c>
      <c r="B302" s="115">
        <f t="shared" si="301"/>
        <v>0.0</v>
      </c>
      <c r="C302" s="94">
        <f t="shared" si="1"/>
        <v>0.0</v>
      </c>
      <c r="D302" s="4"/>
    </row>
    <row r="303" spans="8:8" ht="15.0">
      <c r="A303" s="123">
        <f t="shared" si="302" ref="A303:B303">E303</f>
        <v>0.0</v>
      </c>
      <c r="B303" s="115">
        <f t="shared" si="302"/>
        <v>0.0</v>
      </c>
      <c r="C303" s="94">
        <f t="shared" si="1"/>
        <v>0.0</v>
      </c>
      <c r="D303" s="4"/>
    </row>
    <row r="304" spans="8:8" ht="15.0">
      <c r="A304" s="123">
        <f t="shared" si="303" ref="A304:B304">E304</f>
        <v>0.0</v>
      </c>
      <c r="B304" s="115">
        <f t="shared" si="303"/>
        <v>0.0</v>
      </c>
      <c r="C304" s="94">
        <f t="shared" si="1"/>
        <v>0.0</v>
      </c>
      <c r="D304" s="4"/>
    </row>
    <row r="305" spans="8:8" ht="15.0">
      <c r="A305" s="123">
        <f t="shared" si="304" ref="A305:B305">E305</f>
        <v>0.0</v>
      </c>
      <c r="B305" s="115">
        <f t="shared" si="304"/>
        <v>0.0</v>
      </c>
      <c r="C305" s="94">
        <f t="shared" si="1"/>
        <v>0.0</v>
      </c>
      <c r="D305" s="4"/>
    </row>
    <row r="306" spans="8:8" ht="15.0">
      <c r="A306" s="123">
        <f t="shared" si="305" ref="A306:B306">E306</f>
        <v>0.0</v>
      </c>
      <c r="B306" s="115">
        <f t="shared" si="305"/>
        <v>0.0</v>
      </c>
      <c r="C306" s="94">
        <f t="shared" si="1"/>
        <v>0.0</v>
      </c>
    </row>
    <row r="307" spans="8:8" ht="15.0">
      <c r="A307" s="123">
        <f t="shared" si="306" ref="A307:B307">E307</f>
        <v>0.0</v>
      </c>
      <c r="B307" s="115">
        <f t="shared" si="306"/>
        <v>0.0</v>
      </c>
      <c r="C307" s="94">
        <f t="shared" si="1"/>
        <v>0.0</v>
      </c>
    </row>
    <row r="308" spans="8:8" ht="15.0">
      <c r="A308" s="123">
        <f t="shared" si="307" ref="A308:B308">E308</f>
        <v>0.0</v>
      </c>
      <c r="B308" s="115">
        <f t="shared" si="307"/>
        <v>0.0</v>
      </c>
      <c r="C308" s="94">
        <f t="shared" si="1"/>
        <v>0.0</v>
      </c>
    </row>
    <row r="309" spans="8:8" ht="15.0">
      <c r="A309" s="123">
        <f t="shared" si="308" ref="A309:B309">E309</f>
        <v>0.0</v>
      </c>
      <c r="B309" s="115">
        <f t="shared" si="308"/>
        <v>0.0</v>
      </c>
      <c r="C309" s="94">
        <f t="shared" si="1"/>
        <v>0.0</v>
      </c>
    </row>
    <row r="310" spans="8:8" ht="15.0">
      <c r="A310" s="123">
        <f t="shared" si="309" ref="A310:B310">E310</f>
        <v>0.0</v>
      </c>
      <c r="B310" s="115">
        <f t="shared" si="309"/>
        <v>0.0</v>
      </c>
      <c r="C310" s="94">
        <f t="shared" si="1"/>
        <v>0.0</v>
      </c>
    </row>
    <row r="311" spans="8:8" ht="15.0">
      <c r="A311" s="123">
        <f t="shared" si="310" ref="A311:B311">E311</f>
        <v>0.0</v>
      </c>
      <c r="B311" s="115">
        <f t="shared" si="310"/>
        <v>0.0</v>
      </c>
      <c r="C311" s="94">
        <f t="shared" si="1"/>
        <v>0.0</v>
      </c>
    </row>
    <row r="312" spans="8:8" ht="15.0">
      <c r="A312" s="123">
        <f t="shared" si="311" ref="A312:B312">E312</f>
        <v>0.0</v>
      </c>
      <c r="B312" s="115">
        <f t="shared" si="311"/>
        <v>0.0</v>
      </c>
      <c r="C312" s="94">
        <f t="shared" si="1"/>
        <v>0.0</v>
      </c>
    </row>
    <row r="313" spans="8:8" ht="15.0">
      <c r="A313" s="123">
        <f t="shared" si="312" ref="A313:B313">E313</f>
        <v>0.0</v>
      </c>
      <c r="B313" s="115">
        <f t="shared" si="312"/>
        <v>0.0</v>
      </c>
      <c r="C313" s="94">
        <f t="shared" si="1"/>
        <v>0.0</v>
      </c>
    </row>
    <row r="314" spans="8:8" ht="15.0">
      <c r="A314" s="123">
        <f t="shared" si="313" ref="A314:B314">E314</f>
        <v>0.0</v>
      </c>
      <c r="B314" s="115">
        <f t="shared" si="313"/>
        <v>0.0</v>
      </c>
      <c r="C314" s="94">
        <f t="shared" si="1"/>
        <v>0.0</v>
      </c>
    </row>
    <row r="315" spans="8:8" ht="15.0">
      <c r="A315" s="123">
        <f t="shared" si="314" ref="A315:B315">E315</f>
        <v>0.0</v>
      </c>
      <c r="B315" s="115">
        <f t="shared" si="314"/>
        <v>0.0</v>
      </c>
      <c r="C315" s="94">
        <f t="shared" si="1"/>
        <v>0.0</v>
      </c>
    </row>
    <row r="316" spans="8:8" ht="15.0">
      <c r="A316" s="123">
        <f t="shared" si="315" ref="A316:B316">E316</f>
        <v>0.0</v>
      </c>
      <c r="B316" s="115">
        <f t="shared" si="315"/>
        <v>0.0</v>
      </c>
      <c r="C316" s="94">
        <f t="shared" si="1"/>
        <v>0.0</v>
      </c>
    </row>
    <row r="317" spans="8:8" ht="15.0">
      <c r="A317" s="123">
        <f t="shared" si="316" ref="A317:B317">E317</f>
        <v>0.0</v>
      </c>
      <c r="B317" s="115">
        <f t="shared" si="316"/>
        <v>0.0</v>
      </c>
      <c r="C317" s="94">
        <f t="shared" si="1"/>
        <v>0.0</v>
      </c>
    </row>
    <row r="318" spans="8:8" ht="15.0">
      <c r="A318" s="123">
        <f t="shared" si="317" ref="A318:B318">E318</f>
        <v>0.0</v>
      </c>
      <c r="B318" s="115">
        <f t="shared" si="317"/>
        <v>0.0</v>
      </c>
      <c r="C318" s="94">
        <f t="shared" si="1"/>
        <v>0.0</v>
      </c>
    </row>
    <row r="319" spans="8:8" ht="15.0">
      <c r="A319" s="123">
        <f t="shared" si="318" ref="A319:B319">E319</f>
        <v>0.0</v>
      </c>
      <c r="B319" s="115">
        <f t="shared" si="318"/>
        <v>0.0</v>
      </c>
      <c r="C319" s="94">
        <f t="shared" si="1"/>
        <v>0.0</v>
      </c>
    </row>
    <row r="320" spans="8:8" ht="15.0">
      <c r="A320" s="123">
        <f t="shared" si="319" ref="A320:B320">E320</f>
        <v>0.0</v>
      </c>
      <c r="B320" s="115">
        <f t="shared" si="319"/>
        <v>0.0</v>
      </c>
      <c r="C320" s="94">
        <f t="shared" si="1"/>
        <v>0.0</v>
      </c>
    </row>
    <row r="321" spans="8:8" ht="15.0">
      <c r="A321" s="123">
        <f t="shared" si="320" ref="A321:B321">E321</f>
        <v>0.0</v>
      </c>
      <c r="B321" s="115">
        <f t="shared" si="320"/>
        <v>0.0</v>
      </c>
      <c r="C321" s="94">
        <f t="shared" si="1"/>
        <v>0.0</v>
      </c>
    </row>
    <row r="322" spans="8:8" ht="15.0">
      <c r="A322" s="123">
        <f t="shared" si="321" ref="A322:B322">E322</f>
        <v>0.0</v>
      </c>
      <c r="B322" s="115">
        <f t="shared" si="321"/>
        <v>0.0</v>
      </c>
      <c r="C322" s="94">
        <f t="shared" si="1"/>
        <v>0.0</v>
      </c>
    </row>
    <row r="323" spans="8:8" ht="15.0">
      <c r="A323" s="123">
        <f t="shared" si="322" ref="A323:B323">E323</f>
        <v>0.0</v>
      </c>
      <c r="B323" s="115">
        <f t="shared" si="322"/>
        <v>0.0</v>
      </c>
      <c r="C323" s="94">
        <f t="shared" si="1"/>
        <v>0.0</v>
      </c>
    </row>
    <row r="324" spans="8:8" ht="15.0">
      <c r="A324" s="123">
        <f t="shared" si="323" ref="A324:B324">E324</f>
        <v>0.0</v>
      </c>
      <c r="B324" s="115">
        <f t="shared" si="323"/>
        <v>0.0</v>
      </c>
      <c r="C324" s="94">
        <f t="shared" si="1"/>
        <v>0.0</v>
      </c>
    </row>
    <row r="325" spans="8:8" ht="15.0">
      <c r="A325" s="123">
        <f t="shared" si="324" ref="A325:B325">E325</f>
        <v>0.0</v>
      </c>
      <c r="B325" s="115">
        <f t="shared" si="324"/>
        <v>0.0</v>
      </c>
      <c r="C325" s="94">
        <f t="shared" si="1"/>
        <v>0.0</v>
      </c>
    </row>
    <row r="326" spans="8:8" ht="15.0">
      <c r="A326" s="123">
        <f t="shared" si="325" ref="A326:B326">E326</f>
        <v>0.0</v>
      </c>
      <c r="B326" s="115">
        <f t="shared" si="325"/>
        <v>0.0</v>
      </c>
      <c r="C326" s="94">
        <f t="shared" si="1"/>
        <v>0.0</v>
      </c>
    </row>
    <row r="327" spans="8:8" ht="15.0">
      <c r="A327" s="123">
        <f t="shared" si="326" ref="A327:B327">E327</f>
        <v>0.0</v>
      </c>
      <c r="B327" s="115">
        <f t="shared" si="326"/>
        <v>0.0</v>
      </c>
      <c r="C327" s="94">
        <f t="shared" si="1"/>
        <v>0.0</v>
      </c>
    </row>
    <row r="328" spans="8:8" ht="15.0">
      <c r="A328" s="123">
        <f t="shared" si="327" ref="A328:B328">E328</f>
        <v>0.0</v>
      </c>
      <c r="B328" s="115">
        <f t="shared" si="327"/>
        <v>0.0</v>
      </c>
      <c r="C328" s="94">
        <f t="shared" si="1"/>
        <v>0.0</v>
      </c>
    </row>
    <row r="329" spans="8:8" ht="15.0">
      <c r="A329" s="123">
        <f t="shared" si="328" ref="A329:B329">E329</f>
        <v>0.0</v>
      </c>
      <c r="B329" s="115">
        <f t="shared" si="328"/>
        <v>0.0</v>
      </c>
      <c r="C329" s="94">
        <f t="shared" si="1"/>
        <v>0.0</v>
      </c>
    </row>
    <row r="330" spans="8:8" ht="15.0">
      <c r="A330" s="123">
        <f t="shared" si="329" ref="A330:B330">E330</f>
        <v>0.0</v>
      </c>
      <c r="B330" s="115">
        <f t="shared" si="329"/>
        <v>0.0</v>
      </c>
      <c r="C330" s="94">
        <f t="shared" si="1"/>
        <v>0.0</v>
      </c>
    </row>
    <row r="331" spans="8:8" ht="15.0">
      <c r="A331" s="123">
        <f t="shared" si="330" ref="A331:B331">E331</f>
        <v>0.0</v>
      </c>
      <c r="B331" s="115">
        <f t="shared" si="330"/>
        <v>0.0</v>
      </c>
      <c r="C331" s="94">
        <f t="shared" si="1"/>
        <v>0.0</v>
      </c>
    </row>
    <row r="332" spans="8:8" ht="15.0">
      <c r="A332" s="123">
        <f t="shared" si="331" ref="A332:B332">E332</f>
        <v>0.0</v>
      </c>
      <c r="B332" s="115">
        <f t="shared" si="331"/>
        <v>0.0</v>
      </c>
      <c r="C332" s="94">
        <f t="shared" si="1"/>
        <v>0.0</v>
      </c>
    </row>
    <row r="333" spans="8:8" ht="15.0">
      <c r="A333" s="123">
        <f t="shared" si="332" ref="A333:B333">E333</f>
        <v>0.0</v>
      </c>
      <c r="B333" s="115">
        <f t="shared" si="332"/>
        <v>0.0</v>
      </c>
      <c r="C333" s="94">
        <f t="shared" si="1"/>
        <v>0.0</v>
      </c>
    </row>
    <row r="334" spans="8:8" ht="15.0">
      <c r="A334" s="123">
        <f t="shared" si="333" ref="A334:B334">E334</f>
        <v>0.0</v>
      </c>
      <c r="B334" s="115">
        <f t="shared" si="333"/>
        <v>0.0</v>
      </c>
      <c r="C334" s="94">
        <f t="shared" si="1"/>
        <v>0.0</v>
      </c>
    </row>
    <row r="335" spans="8:8" ht="15.0">
      <c r="A335" s="123">
        <f t="shared" si="334" ref="A335:B335">E335</f>
        <v>0.0</v>
      </c>
      <c r="B335" s="115">
        <f t="shared" si="334"/>
        <v>0.0</v>
      </c>
      <c r="C335" s="94">
        <f t="shared" si="1"/>
        <v>0.0</v>
      </c>
    </row>
    <row r="336" spans="8:8" ht="15.0">
      <c r="A336" s="123">
        <f t="shared" si="335" ref="A336:B336">E336</f>
        <v>0.0</v>
      </c>
      <c r="B336" s="115">
        <f t="shared" si="335"/>
        <v>0.0</v>
      </c>
      <c r="C336" s="94">
        <f t="shared" si="1"/>
        <v>0.0</v>
      </c>
    </row>
    <row r="337" spans="8:8" ht="15.0">
      <c r="A337" s="123">
        <f t="shared" si="336" ref="A337:B337">E337</f>
        <v>0.0</v>
      </c>
      <c r="B337" s="115">
        <f t="shared" si="336"/>
        <v>0.0</v>
      </c>
      <c r="C337" s="94">
        <f t="shared" si="1"/>
        <v>0.0</v>
      </c>
    </row>
    <row r="338" spans="8:8" ht="15.0">
      <c r="A338" s="123">
        <f t="shared" si="337" ref="A338:B338">E338</f>
        <v>0.0</v>
      </c>
      <c r="B338" s="115">
        <f t="shared" si="337"/>
        <v>0.0</v>
      </c>
      <c r="C338" s="94">
        <f t="shared" si="1"/>
        <v>0.0</v>
      </c>
    </row>
    <row r="339" spans="8:8" ht="15.0">
      <c r="A339" s="123">
        <f t="shared" si="338" ref="A339:B339">E339</f>
        <v>0.0</v>
      </c>
      <c r="B339" s="115">
        <f t="shared" si="338"/>
        <v>0.0</v>
      </c>
      <c r="C339" s="94">
        <f t="shared" si="1"/>
        <v>0.0</v>
      </c>
    </row>
    <row r="340" spans="8:8" ht="15.0">
      <c r="A340" s="123">
        <f t="shared" si="339" ref="A340:B340">E340</f>
        <v>0.0</v>
      </c>
      <c r="B340" s="115">
        <f t="shared" si="339"/>
        <v>0.0</v>
      </c>
      <c r="C340" s="94">
        <f t="shared" si="1"/>
        <v>0.0</v>
      </c>
    </row>
    <row r="341" spans="8:8" ht="15.0">
      <c r="A341" s="123">
        <f t="shared" si="340" ref="A341:B341">E341</f>
        <v>0.0</v>
      </c>
      <c r="B341" s="115">
        <f t="shared" si="340"/>
        <v>0.0</v>
      </c>
      <c r="C341" s="94">
        <f t="shared" si="1"/>
        <v>0.0</v>
      </c>
    </row>
    <row r="342" spans="8:8" ht="15.0">
      <c r="A342" s="123">
        <f t="shared" si="341" ref="A342:B342">E342</f>
        <v>0.0</v>
      </c>
      <c r="B342" s="115">
        <f t="shared" si="341"/>
        <v>0.0</v>
      </c>
      <c r="C342" s="94">
        <f t="shared" si="1"/>
        <v>0.0</v>
      </c>
    </row>
    <row r="343" spans="8:8" ht="15.0">
      <c r="A343" s="123">
        <f t="shared" si="342" ref="A343:B343">E343</f>
        <v>0.0</v>
      </c>
      <c r="B343" s="115">
        <f t="shared" si="342"/>
        <v>0.0</v>
      </c>
      <c r="C343" s="94">
        <f t="shared" si="1"/>
        <v>0.0</v>
      </c>
    </row>
    <row r="344" spans="8:8" ht="15.0">
      <c r="A344" s="123">
        <f t="shared" si="343" ref="A344:B344">E344</f>
        <v>0.0</v>
      </c>
      <c r="B344" s="115">
        <f t="shared" si="343"/>
        <v>0.0</v>
      </c>
      <c r="C344" s="94">
        <f t="shared" si="1"/>
        <v>0.0</v>
      </c>
    </row>
    <row r="345" spans="8:8" ht="15.0">
      <c r="A345" s="123">
        <f t="shared" si="344" ref="A345:B345">E345</f>
        <v>0.0</v>
      </c>
      <c r="B345" s="115">
        <f t="shared" si="344"/>
        <v>0.0</v>
      </c>
      <c r="C345" s="94">
        <f t="shared" si="1"/>
        <v>0.0</v>
      </c>
    </row>
    <row r="346" spans="8:8" ht="15.0">
      <c r="A346" s="123">
        <f t="shared" si="345" ref="A346:B346">E346</f>
        <v>0.0</v>
      </c>
      <c r="B346" s="115">
        <f t="shared" si="345"/>
        <v>0.0</v>
      </c>
      <c r="C346" s="94">
        <f t="shared" si="1"/>
        <v>0.0</v>
      </c>
    </row>
    <row r="347" spans="8:8" ht="15.0">
      <c r="A347" s="123">
        <f t="shared" si="346" ref="A347:B347">E347</f>
        <v>0.0</v>
      </c>
      <c r="B347" s="115">
        <f t="shared" si="346"/>
        <v>0.0</v>
      </c>
      <c r="C347" s="94">
        <f t="shared" si="1"/>
        <v>0.0</v>
      </c>
    </row>
    <row r="348" spans="8:8" ht="15.0">
      <c r="A348" s="123">
        <f t="shared" si="347" ref="A348:B348">E348</f>
        <v>0.0</v>
      </c>
      <c r="B348" s="115">
        <f t="shared" si="347"/>
        <v>0.0</v>
      </c>
      <c r="C348" s="94">
        <f t="shared" si="1"/>
        <v>0.0</v>
      </c>
    </row>
    <row r="349" spans="8:8" ht="15.0">
      <c r="A349" s="123">
        <f t="shared" si="348" ref="A349:B349">E349</f>
        <v>0.0</v>
      </c>
      <c r="B349" s="115">
        <f t="shared" si="348"/>
        <v>0.0</v>
      </c>
      <c r="C349" s="94">
        <f t="shared" si="1"/>
        <v>0.0</v>
      </c>
    </row>
    <row r="350" spans="8:8" ht="15.0">
      <c r="A350" s="123">
        <f t="shared" si="349" ref="A350:B350">E350</f>
        <v>0.0</v>
      </c>
      <c r="B350" s="115">
        <f t="shared" si="349"/>
        <v>0.0</v>
      </c>
      <c r="C350" s="94">
        <f t="shared" si="1"/>
        <v>0.0</v>
      </c>
    </row>
    <row r="351" spans="8:8" ht="15.0">
      <c r="A351" s="123">
        <f t="shared" si="350" ref="A351:B351">E351</f>
        <v>0.0</v>
      </c>
      <c r="B351" s="115">
        <f t="shared" si="350"/>
        <v>0.0</v>
      </c>
      <c r="C351" s="94">
        <f t="shared" si="1"/>
        <v>0.0</v>
      </c>
    </row>
    <row r="352" spans="8:8" ht="15.0">
      <c r="A352" s="123">
        <f t="shared" si="351" ref="A352:B352">E352</f>
        <v>0.0</v>
      </c>
      <c r="B352" s="115">
        <f t="shared" si="351"/>
        <v>0.0</v>
      </c>
      <c r="C352" s="94">
        <f t="shared" si="1"/>
        <v>0.0</v>
      </c>
    </row>
    <row r="353" spans="8:8" ht="15.0">
      <c r="A353" s="123">
        <f t="shared" si="352" ref="A353:B353">E353</f>
        <v>0.0</v>
      </c>
      <c r="B353" s="115">
        <f t="shared" si="352"/>
        <v>0.0</v>
      </c>
      <c r="C353" s="94">
        <f t="shared" si="1"/>
        <v>0.0</v>
      </c>
    </row>
    <row r="354" spans="8:8" ht="15.0">
      <c r="A354" s="123">
        <f t="shared" si="353" ref="A354:B354">E354</f>
        <v>0.0</v>
      </c>
      <c r="B354" s="115">
        <f t="shared" si="353"/>
        <v>0.0</v>
      </c>
      <c r="C354" s="94">
        <f t="shared" si="1"/>
        <v>0.0</v>
      </c>
    </row>
    <row r="355" spans="8:8" ht="15.0">
      <c r="A355" s="123">
        <f t="shared" si="354" ref="A355:B355">E355</f>
        <v>0.0</v>
      </c>
      <c r="B355" s="115">
        <f t="shared" si="354"/>
        <v>0.0</v>
      </c>
      <c r="C355" s="94">
        <f t="shared" si="1"/>
        <v>0.0</v>
      </c>
    </row>
    <row r="356" spans="8:8" ht="15.0">
      <c r="A356" s="123">
        <f t="shared" si="355" ref="A356:B356">E356</f>
        <v>0.0</v>
      </c>
      <c r="B356" s="115">
        <f t="shared" si="355"/>
        <v>0.0</v>
      </c>
      <c r="C356" s="94">
        <f t="shared" si="1"/>
        <v>0.0</v>
      </c>
    </row>
    <row r="357" spans="8:8" ht="15.0">
      <c r="A357" s="123">
        <f t="shared" si="356" ref="A357:B357">E357</f>
        <v>0.0</v>
      </c>
      <c r="B357" s="115">
        <f t="shared" si="356"/>
        <v>0.0</v>
      </c>
      <c r="C357" s="94">
        <f t="shared" si="1"/>
        <v>0.0</v>
      </c>
    </row>
    <row r="358" spans="8:8" ht="15.0">
      <c r="A358" s="123">
        <f t="shared" si="357" ref="A358:B358">E358</f>
        <v>0.0</v>
      </c>
      <c r="B358" s="115">
        <f t="shared" si="357"/>
        <v>0.0</v>
      </c>
      <c r="C358" s="94">
        <f t="shared" si="1"/>
        <v>0.0</v>
      </c>
    </row>
    <row r="359" spans="8:8" ht="15.0">
      <c r="A359" s="123">
        <f t="shared" si="358" ref="A359:B359">E359</f>
        <v>0.0</v>
      </c>
      <c r="B359" s="115">
        <f t="shared" si="358"/>
        <v>0.0</v>
      </c>
      <c r="C359" s="94">
        <f t="shared" si="1"/>
        <v>0.0</v>
      </c>
    </row>
    <row r="360" spans="8:8" ht="15.0">
      <c r="A360" s="123">
        <f t="shared" si="359" ref="A360:B360">E360</f>
        <v>0.0</v>
      </c>
      <c r="B360" s="115">
        <f t="shared" si="359"/>
        <v>0.0</v>
      </c>
      <c r="C360" s="94">
        <f t="shared" si="1"/>
        <v>0.0</v>
      </c>
    </row>
    <row r="361" spans="8:8" ht="15.0">
      <c r="A361" s="123">
        <f t="shared" si="360" ref="A361:B361">E361</f>
        <v>0.0</v>
      </c>
      <c r="B361" s="115">
        <f t="shared" si="360"/>
        <v>0.0</v>
      </c>
      <c r="C361" s="94">
        <f t="shared" si="1"/>
        <v>0.0</v>
      </c>
    </row>
    <row r="362" spans="8:8" ht="15.0">
      <c r="A362" s="123">
        <f t="shared" si="361" ref="A362:B362">E362</f>
        <v>0.0</v>
      </c>
      <c r="B362" s="115">
        <f t="shared" si="361"/>
        <v>0.0</v>
      </c>
      <c r="C362" s="94">
        <f t="shared" si="1"/>
        <v>0.0</v>
      </c>
    </row>
    <row r="363" spans="8:8" ht="15.0">
      <c r="A363" s="123">
        <f t="shared" si="362" ref="A363:B363">E363</f>
        <v>0.0</v>
      </c>
      <c r="B363" s="115">
        <f t="shared" si="362"/>
        <v>0.0</v>
      </c>
      <c r="C363" s="94">
        <f t="shared" si="1"/>
        <v>0.0</v>
      </c>
    </row>
    <row r="364" spans="8:8" ht="15.0">
      <c r="A364" s="123">
        <f t="shared" si="363" ref="A364:B364">E364</f>
        <v>0.0</v>
      </c>
      <c r="B364" s="115">
        <f t="shared" si="363"/>
        <v>0.0</v>
      </c>
      <c r="C364" s="94">
        <f t="shared" si="1"/>
        <v>0.0</v>
      </c>
    </row>
    <row r="365" spans="8:8" ht="15.0">
      <c r="A365" s="123">
        <f t="shared" si="364" ref="A365:B365">E365</f>
        <v>0.0</v>
      </c>
      <c r="B365" s="115">
        <f t="shared" si="364"/>
        <v>0.0</v>
      </c>
      <c r="C365" s="94">
        <f t="shared" si="1"/>
        <v>0.0</v>
      </c>
    </row>
    <row r="366" spans="8:8" ht="15.0">
      <c r="A366" s="123">
        <f t="shared" si="365" ref="A366:B366">E366</f>
        <v>0.0</v>
      </c>
      <c r="B366" s="115">
        <f t="shared" si="365"/>
        <v>0.0</v>
      </c>
      <c r="C366" s="94">
        <f t="shared" si="1"/>
        <v>0.0</v>
      </c>
    </row>
    <row r="367" spans="8:8" ht="15.0">
      <c r="A367" s="123">
        <f t="shared" si="366" ref="A367:B367">E367</f>
        <v>0.0</v>
      </c>
      <c r="B367" s="115">
        <f t="shared" si="366"/>
        <v>0.0</v>
      </c>
      <c r="C367" s="94">
        <f t="shared" si="1"/>
        <v>0.0</v>
      </c>
    </row>
    <row r="368" spans="8:8" ht="15.0">
      <c r="A368" s="123">
        <f t="shared" si="367" ref="A368:B368">E368</f>
        <v>0.0</v>
      </c>
      <c r="B368" s="115">
        <f t="shared" si="367"/>
        <v>0.0</v>
      </c>
      <c r="C368" s="94">
        <f t="shared" si="1"/>
        <v>0.0</v>
      </c>
    </row>
    <row r="369" spans="8:8" ht="15.0">
      <c r="A369" s="123">
        <f t="shared" si="368" ref="A369:B369">E369</f>
        <v>0.0</v>
      </c>
      <c r="B369" s="115">
        <f t="shared" si="368"/>
        <v>0.0</v>
      </c>
      <c r="C369" s="94">
        <f t="shared" si="1"/>
        <v>0.0</v>
      </c>
    </row>
    <row r="370" spans="8:8" ht="15.0">
      <c r="A370" s="123">
        <f t="shared" si="369" ref="A370:B370">E370</f>
        <v>0.0</v>
      </c>
      <c r="B370" s="115">
        <f t="shared" si="369"/>
        <v>0.0</v>
      </c>
      <c r="C370" s="94">
        <f t="shared" si="1"/>
        <v>0.0</v>
      </c>
    </row>
    <row r="371" spans="8:8" ht="15.0">
      <c r="A371" s="123">
        <f t="shared" si="370" ref="A371:B371">E371</f>
        <v>0.0</v>
      </c>
      <c r="B371" s="115">
        <f t="shared" si="370"/>
        <v>0.0</v>
      </c>
      <c r="C371" s="94">
        <f t="shared" si="1"/>
        <v>0.0</v>
      </c>
    </row>
    <row r="372" spans="8:8" ht="15.0">
      <c r="A372" s="123">
        <f t="shared" si="371" ref="A372:B372">E372</f>
        <v>0.0</v>
      </c>
      <c r="B372" s="115">
        <f t="shared" si="371"/>
        <v>0.0</v>
      </c>
      <c r="C372" s="94">
        <f t="shared" si="1"/>
        <v>0.0</v>
      </c>
    </row>
    <row r="373" spans="8:8" ht="15.0">
      <c r="A373" s="123">
        <f t="shared" si="372" ref="A373:B373">E373</f>
        <v>0.0</v>
      </c>
      <c r="B373" s="115">
        <f t="shared" si="372"/>
        <v>0.0</v>
      </c>
      <c r="C373" s="94">
        <f t="shared" si="1"/>
        <v>0.0</v>
      </c>
    </row>
    <row r="374" spans="8:8" ht="15.0">
      <c r="A374" s="123">
        <f t="shared" si="373" ref="A374:B374">E374</f>
        <v>0.0</v>
      </c>
      <c r="B374" s="115">
        <f t="shared" si="373"/>
        <v>0.0</v>
      </c>
      <c r="C374" s="94">
        <f t="shared" si="1"/>
        <v>0.0</v>
      </c>
    </row>
    <row r="375" spans="8:8" ht="15.0">
      <c r="A375" s="123">
        <f t="shared" si="374" ref="A375:B375">E375</f>
        <v>0.0</v>
      </c>
      <c r="B375" s="115">
        <f t="shared" si="374"/>
        <v>0.0</v>
      </c>
      <c r="C375" s="94">
        <f t="shared" si="1"/>
        <v>0.0</v>
      </c>
    </row>
    <row r="376" spans="8:8" ht="15.0">
      <c r="A376" s="123">
        <f t="shared" si="375" ref="A376:B376">E376</f>
        <v>0.0</v>
      </c>
      <c r="B376" s="115">
        <f t="shared" si="375"/>
        <v>0.0</v>
      </c>
      <c r="C376" s="94">
        <f t="shared" si="1"/>
        <v>0.0</v>
      </c>
    </row>
    <row r="377" spans="8:8" ht="15.0">
      <c r="A377" s="123">
        <f t="shared" si="376" ref="A377:B377">E377</f>
        <v>0.0</v>
      </c>
      <c r="B377" s="115">
        <f t="shared" si="376"/>
        <v>0.0</v>
      </c>
      <c r="C377" s="94">
        <f t="shared" si="1"/>
        <v>0.0</v>
      </c>
    </row>
    <row r="378" spans="8:8" ht="15.0">
      <c r="A378" s="123">
        <f t="shared" si="377" ref="A378:B378">E378</f>
        <v>0.0</v>
      </c>
      <c r="B378" s="115">
        <f t="shared" si="377"/>
        <v>0.0</v>
      </c>
      <c r="C378" s="94">
        <f t="shared" si="1"/>
        <v>0.0</v>
      </c>
    </row>
    <row r="379" spans="8:8" ht="15.0">
      <c r="A379" s="123">
        <f t="shared" si="378" ref="A379:B379">E379</f>
        <v>0.0</v>
      </c>
      <c r="B379" s="115">
        <f t="shared" si="378"/>
        <v>0.0</v>
      </c>
      <c r="C379" s="94">
        <f t="shared" si="1"/>
        <v>0.0</v>
      </c>
    </row>
    <row r="380" spans="8:8" ht="15.0">
      <c r="A380" s="123">
        <f t="shared" si="379" ref="A380:B380">E380</f>
        <v>0.0</v>
      </c>
      <c r="B380" s="115">
        <f t="shared" si="379"/>
        <v>0.0</v>
      </c>
      <c r="C380" s="94">
        <f t="shared" si="1"/>
        <v>0.0</v>
      </c>
    </row>
    <row r="381" spans="8:8" ht="15.0">
      <c r="A381" s="123">
        <f t="shared" si="380" ref="A381:B381">E381</f>
        <v>0.0</v>
      </c>
      <c r="B381" s="115">
        <f t="shared" si="380"/>
        <v>0.0</v>
      </c>
      <c r="C381" s="94">
        <f t="shared" si="1"/>
        <v>0.0</v>
      </c>
    </row>
    <row r="382" spans="8:8" ht="15.0">
      <c r="A382" s="123">
        <f t="shared" si="381" ref="A382:B382">E382</f>
        <v>0.0</v>
      </c>
      <c r="B382" s="115">
        <f t="shared" si="381"/>
        <v>0.0</v>
      </c>
      <c r="C382" s="94">
        <f t="shared" si="1"/>
        <v>0.0</v>
      </c>
    </row>
    <row r="383" spans="8:8" ht="15.0">
      <c r="A383" s="123">
        <f t="shared" si="382" ref="A383:B383">E383</f>
        <v>0.0</v>
      </c>
      <c r="B383" s="115">
        <f t="shared" si="382"/>
        <v>0.0</v>
      </c>
      <c r="C383" s="94">
        <f t="shared" si="1"/>
        <v>0.0</v>
      </c>
    </row>
    <row r="384" spans="8:8" ht="15.0">
      <c r="A384" s="123">
        <f t="shared" si="383" ref="A384:B384">E384</f>
        <v>0.0</v>
      </c>
      <c r="B384" s="115">
        <f t="shared" si="383"/>
        <v>0.0</v>
      </c>
      <c r="C384" s="94">
        <f t="shared" si="1"/>
        <v>0.0</v>
      </c>
    </row>
    <row r="385" spans="8:8" ht="15.0">
      <c r="A385" s="123">
        <f t="shared" si="384" ref="A385:B385">E385</f>
        <v>0.0</v>
      </c>
      <c r="B385" s="115">
        <f t="shared" si="384"/>
        <v>0.0</v>
      </c>
      <c r="C385" s="94">
        <f t="shared" si="1"/>
        <v>0.0</v>
      </c>
    </row>
    <row r="386" spans="8:8" ht="15.0">
      <c r="A386" s="123">
        <f t="shared" si="385" ref="A386:B386">E386</f>
        <v>0.0</v>
      </c>
      <c r="B386" s="115">
        <f t="shared" si="385"/>
        <v>0.0</v>
      </c>
      <c r="C386" s="94">
        <f t="shared" si="1"/>
        <v>0.0</v>
      </c>
    </row>
    <row r="387" spans="8:8" ht="15.0">
      <c r="A387" s="123">
        <f t="shared" si="386" ref="A387:B387">E387</f>
        <v>0.0</v>
      </c>
      <c r="B387" s="115">
        <f t="shared" si="386"/>
        <v>0.0</v>
      </c>
      <c r="C387" s="94">
        <f t="shared" si="1"/>
        <v>0.0</v>
      </c>
    </row>
    <row r="388" spans="8:8" ht="15.0">
      <c r="A388" s="123">
        <f t="shared" si="387" ref="A388:B388">E388</f>
        <v>0.0</v>
      </c>
      <c r="B388" s="115">
        <f t="shared" si="387"/>
        <v>0.0</v>
      </c>
      <c r="C388" s="94">
        <f t="shared" si="1"/>
        <v>0.0</v>
      </c>
    </row>
    <row r="389" spans="8:8" ht="15.0">
      <c r="A389" s="123">
        <f t="shared" si="388" ref="A389:B389">E389</f>
        <v>0.0</v>
      </c>
      <c r="B389" s="115">
        <f t="shared" si="388"/>
        <v>0.0</v>
      </c>
      <c r="C389" s="94">
        <f t="shared" si="1"/>
        <v>0.0</v>
      </c>
    </row>
    <row r="390" spans="8:8" ht="15.0">
      <c r="A390" s="123">
        <f t="shared" si="389" ref="A390:B390">E390</f>
        <v>0.0</v>
      </c>
      <c r="B390" s="115">
        <f t="shared" si="389"/>
        <v>0.0</v>
      </c>
      <c r="C390" s="94">
        <f t="shared" si="1"/>
        <v>0.0</v>
      </c>
    </row>
    <row r="391" spans="8:8" ht="15.0">
      <c r="A391" s="123">
        <f t="shared" si="390" ref="A391:B391">E391</f>
        <v>0.0</v>
      </c>
      <c r="B391" s="115">
        <f t="shared" si="390"/>
        <v>0.0</v>
      </c>
      <c r="C391" s="94">
        <f t="shared" si="1"/>
        <v>0.0</v>
      </c>
    </row>
    <row r="392" spans="8:8" ht="15.0">
      <c r="A392" s="123">
        <f t="shared" si="391" ref="A392:B392">E392</f>
        <v>0.0</v>
      </c>
      <c r="B392" s="115">
        <f t="shared" si="391"/>
        <v>0.0</v>
      </c>
      <c r="C392" s="94">
        <f t="shared" si="1"/>
        <v>0.0</v>
      </c>
    </row>
    <row r="393" spans="8:8" ht="15.0">
      <c r="A393" s="123">
        <f t="shared" si="392" ref="A393:B393">E393</f>
        <v>0.0</v>
      </c>
      <c r="B393" s="115">
        <f t="shared" si="392"/>
        <v>0.0</v>
      </c>
      <c r="C393" s="94">
        <f t="shared" si="1"/>
        <v>0.0</v>
      </c>
    </row>
    <row r="394" spans="8:8" ht="15.0">
      <c r="A394" s="123">
        <f t="shared" si="393" ref="A394:B394">E394</f>
        <v>0.0</v>
      </c>
      <c r="B394" s="115">
        <f t="shared" si="393"/>
        <v>0.0</v>
      </c>
      <c r="C394" s="94">
        <f t="shared" si="1"/>
        <v>0.0</v>
      </c>
    </row>
    <row r="395" spans="8:8" ht="15.0">
      <c r="A395" s="123">
        <f t="shared" si="394" ref="A395:B395">E395</f>
        <v>0.0</v>
      </c>
      <c r="B395" s="115">
        <f t="shared" si="394"/>
        <v>0.0</v>
      </c>
      <c r="C395" s="94">
        <f t="shared" si="1"/>
        <v>0.0</v>
      </c>
    </row>
    <row r="396" spans="8:8" ht="15.0">
      <c r="A396" s="123">
        <f t="shared" si="395" ref="A396:B396">E396</f>
        <v>0.0</v>
      </c>
      <c r="B396" s="115">
        <f t="shared" si="395"/>
        <v>0.0</v>
      </c>
      <c r="C396" s="94">
        <f t="shared" si="1"/>
        <v>0.0</v>
      </c>
    </row>
    <row r="397" spans="8:8" ht="15.0">
      <c r="A397" s="123">
        <f t="shared" si="396" ref="A397:B397">E397</f>
        <v>0.0</v>
      </c>
      <c r="B397" s="115">
        <f t="shared" si="396"/>
        <v>0.0</v>
      </c>
      <c r="C397" s="94">
        <f t="shared" si="1"/>
        <v>0.0</v>
      </c>
    </row>
    <row r="398" spans="8:8" ht="15.0">
      <c r="A398" s="123">
        <f t="shared" si="397" ref="A398:B398">E398</f>
        <v>0.0</v>
      </c>
      <c r="B398" s="115">
        <f t="shared" si="397"/>
        <v>0.0</v>
      </c>
      <c r="C398" s="94">
        <f t="shared" si="1"/>
        <v>0.0</v>
      </c>
    </row>
    <row r="399" spans="8:8" ht="15.0">
      <c r="A399" s="123">
        <f t="shared" si="398" ref="A399:B399">E399</f>
        <v>0.0</v>
      </c>
      <c r="B399" s="115">
        <f t="shared" si="398"/>
        <v>0.0</v>
      </c>
      <c r="C399" s="94">
        <f t="shared" si="1"/>
        <v>0.0</v>
      </c>
    </row>
    <row r="400" spans="8:8" ht="15.0">
      <c r="A400" s="123">
        <f t="shared" si="399" ref="A400:B400">E400</f>
        <v>0.0</v>
      </c>
      <c r="B400" s="115">
        <f t="shared" si="399"/>
        <v>0.0</v>
      </c>
      <c r="C400" s="94">
        <f t="shared" si="1"/>
        <v>0.0</v>
      </c>
    </row>
    <row r="401" spans="8:8" ht="15.0">
      <c r="A401" s="123">
        <f t="shared" si="400" ref="A401:B401">E401</f>
        <v>0.0</v>
      </c>
      <c r="B401" s="115">
        <f t="shared" si="400"/>
        <v>0.0</v>
      </c>
      <c r="C401" s="94">
        <f t="shared" si="1"/>
        <v>0.0</v>
      </c>
    </row>
    <row r="402" spans="8:8" ht="15.0">
      <c r="A402" s="123">
        <f t="shared" si="401" ref="A402:B402">E402</f>
        <v>0.0</v>
      </c>
      <c r="B402" s="115">
        <f t="shared" si="401"/>
        <v>0.0</v>
      </c>
      <c r="C402" s="94">
        <f t="shared" si="1"/>
        <v>0.0</v>
      </c>
    </row>
    <row r="403" spans="8:8" ht="15.0">
      <c r="A403" s="123">
        <f t="shared" si="402" ref="A403:B403">E403</f>
        <v>0.0</v>
      </c>
      <c r="B403" s="115">
        <f t="shared" si="402"/>
        <v>0.0</v>
      </c>
      <c r="C403" s="94">
        <f t="shared" si="1"/>
        <v>0.0</v>
      </c>
    </row>
    <row r="404" spans="8:8" ht="15.0">
      <c r="A404" s="123">
        <f t="shared" si="403" ref="A404:B404">E404</f>
        <v>0.0</v>
      </c>
      <c r="B404" s="115">
        <f t="shared" si="403"/>
        <v>0.0</v>
      </c>
      <c r="C404" s="94">
        <f t="shared" si="1"/>
        <v>0.0</v>
      </c>
    </row>
    <row r="405" spans="8:8" ht="15.0">
      <c r="A405" s="123">
        <f t="shared" si="404" ref="A405:B405">E405</f>
        <v>0.0</v>
      </c>
      <c r="B405" s="115">
        <f t="shared" si="404"/>
        <v>0.0</v>
      </c>
      <c r="C405" s="94">
        <f t="shared" si="1"/>
        <v>0.0</v>
      </c>
    </row>
    <row r="406" spans="8:8" ht="15.0">
      <c r="A406" s="123">
        <f t="shared" si="405" ref="A406:B406">E406</f>
        <v>0.0</v>
      </c>
      <c r="B406" s="115">
        <f t="shared" si="405"/>
        <v>0.0</v>
      </c>
      <c r="C406" s="94">
        <f t="shared" si="1"/>
        <v>0.0</v>
      </c>
    </row>
    <row r="407" spans="8:8" ht="15.0">
      <c r="A407" s="123">
        <f t="shared" si="406" ref="A407:B407">E407</f>
        <v>0.0</v>
      </c>
      <c r="B407" s="115">
        <f t="shared" si="406"/>
        <v>0.0</v>
      </c>
      <c r="C407" s="94">
        <f t="shared" si="1"/>
        <v>0.0</v>
      </c>
    </row>
    <row r="408" spans="8:8" ht="15.0">
      <c r="A408" s="123">
        <f t="shared" si="407" ref="A408:B408">E408</f>
        <v>0.0</v>
      </c>
      <c r="B408" s="115">
        <f t="shared" si="407"/>
        <v>0.0</v>
      </c>
      <c r="C408" s="94">
        <f t="shared" si="1"/>
        <v>0.0</v>
      </c>
    </row>
    <row r="409" spans="8:8" ht="15.0">
      <c r="A409" s="123">
        <f t="shared" si="408" ref="A409:B409">E409</f>
        <v>0.0</v>
      </c>
      <c r="B409" s="115">
        <f t="shared" si="408"/>
        <v>0.0</v>
      </c>
      <c r="C409" s="94">
        <f t="shared" si="1"/>
        <v>0.0</v>
      </c>
    </row>
    <row r="410" spans="8:8" ht="15.0">
      <c r="A410" s="123">
        <f t="shared" si="409" ref="A410:B410">E410</f>
        <v>0.0</v>
      </c>
      <c r="B410" s="115">
        <f t="shared" si="409"/>
        <v>0.0</v>
      </c>
      <c r="C410" s="94">
        <f t="shared" si="1"/>
        <v>0.0</v>
      </c>
    </row>
    <row r="411" spans="8:8" ht="15.0">
      <c r="A411" s="123">
        <f t="shared" si="410" ref="A411:B411">E411</f>
        <v>0.0</v>
      </c>
      <c r="B411" s="115">
        <f t="shared" si="410"/>
        <v>0.0</v>
      </c>
      <c r="C411" s="94">
        <f t="shared" si="1"/>
        <v>0.0</v>
      </c>
    </row>
    <row r="412" spans="8:8" ht="15.0">
      <c r="A412" s="123">
        <f t="shared" si="411" ref="A412:B412">E412</f>
        <v>0.0</v>
      </c>
      <c r="B412" s="115">
        <f t="shared" si="411"/>
        <v>0.0</v>
      </c>
      <c r="C412" s="94">
        <f t="shared" si="1"/>
        <v>0.0</v>
      </c>
    </row>
    <row r="413" spans="8:8" ht="15.0">
      <c r="A413" s="123">
        <f t="shared" si="412" ref="A413:B413">E413</f>
        <v>0.0</v>
      </c>
      <c r="B413" s="115">
        <f t="shared" si="412"/>
        <v>0.0</v>
      </c>
      <c r="C413" s="94">
        <f t="shared" si="1"/>
        <v>0.0</v>
      </c>
    </row>
    <row r="414" spans="8:8" ht="15.0">
      <c r="A414" s="123">
        <f t="shared" si="413" ref="A414:B414">E414</f>
        <v>0.0</v>
      </c>
      <c r="B414" s="115">
        <f t="shared" si="413"/>
        <v>0.0</v>
      </c>
      <c r="C414" s="94">
        <f t="shared" si="1"/>
        <v>0.0</v>
      </c>
    </row>
    <row r="415" spans="8:8" ht="15.0">
      <c r="A415" s="123">
        <f t="shared" si="414" ref="A415:B415">E415</f>
        <v>0.0</v>
      </c>
      <c r="B415" s="115">
        <f t="shared" si="414"/>
        <v>0.0</v>
      </c>
      <c r="C415" s="94">
        <f t="shared" si="1"/>
        <v>0.0</v>
      </c>
    </row>
    <row r="416" spans="8:8" ht="15.0">
      <c r="A416" s="123">
        <f t="shared" si="415" ref="A416:B416">E416</f>
        <v>0.0</v>
      </c>
      <c r="B416" s="115">
        <f t="shared" si="415"/>
        <v>0.0</v>
      </c>
      <c r="C416" s="94">
        <f t="shared" si="1"/>
        <v>0.0</v>
      </c>
    </row>
    <row r="417" spans="8:8" ht="15.0">
      <c r="A417" s="123">
        <f t="shared" si="416" ref="A417:B417">E417</f>
        <v>0.0</v>
      </c>
      <c r="B417" s="115">
        <f t="shared" si="416"/>
        <v>0.0</v>
      </c>
      <c r="C417" s="94">
        <f t="shared" si="1"/>
        <v>0.0</v>
      </c>
    </row>
    <row r="418" spans="8:8" ht="15.0">
      <c r="A418" s="123">
        <f t="shared" si="417" ref="A418:B418">E418</f>
        <v>0.0</v>
      </c>
      <c r="B418" s="115">
        <f t="shared" si="417"/>
        <v>0.0</v>
      </c>
      <c r="C418" s="94">
        <f t="shared" si="1"/>
        <v>0.0</v>
      </c>
    </row>
    <row r="419" spans="8:8" ht="15.0">
      <c r="A419" s="123">
        <f t="shared" si="418" ref="A419:B419">E419</f>
        <v>0.0</v>
      </c>
      <c r="B419" s="115">
        <f t="shared" si="418"/>
        <v>0.0</v>
      </c>
      <c r="C419" s="94">
        <f t="shared" si="1"/>
        <v>0.0</v>
      </c>
    </row>
    <row r="420" spans="8:8" ht="15.0">
      <c r="A420" s="123">
        <f t="shared" si="419" ref="A420:B420">E420</f>
        <v>0.0</v>
      </c>
      <c r="B420" s="115">
        <f t="shared" si="419"/>
        <v>0.0</v>
      </c>
      <c r="C420" s="94">
        <f t="shared" si="1"/>
        <v>0.0</v>
      </c>
    </row>
    <row r="421" spans="8:8" ht="15.0">
      <c r="A421" s="123">
        <f t="shared" si="420" ref="A421:B421">E421</f>
        <v>0.0</v>
      </c>
      <c r="B421" s="115">
        <f t="shared" si="420"/>
        <v>0.0</v>
      </c>
      <c r="C421" s="94">
        <f t="shared" si="1"/>
        <v>0.0</v>
      </c>
    </row>
    <row r="422" spans="8:8" ht="15.0">
      <c r="A422" s="123">
        <f t="shared" si="421" ref="A422:B422">E422</f>
        <v>0.0</v>
      </c>
      <c r="B422" s="115">
        <f t="shared" si="421"/>
        <v>0.0</v>
      </c>
      <c r="C422" s="94">
        <f t="shared" si="1"/>
        <v>0.0</v>
      </c>
    </row>
    <row r="423" spans="8:8" ht="15.0">
      <c r="A423" s="123">
        <f t="shared" si="422" ref="A423:B423">E423</f>
        <v>0.0</v>
      </c>
      <c r="B423" s="115">
        <f t="shared" si="422"/>
        <v>0.0</v>
      </c>
      <c r="C423" s="94">
        <f t="shared" si="1"/>
        <v>0.0</v>
      </c>
    </row>
    <row r="424" spans="8:8" ht="15.0">
      <c r="A424" s="123">
        <f t="shared" si="423" ref="A424:B424">E424</f>
        <v>0.0</v>
      </c>
      <c r="B424" s="115">
        <f t="shared" si="423"/>
        <v>0.0</v>
      </c>
      <c r="C424" s="94">
        <f t="shared" si="1"/>
        <v>0.0</v>
      </c>
    </row>
    <row r="425" spans="8:8" ht="15.0">
      <c r="A425" s="123">
        <f t="shared" si="424" ref="A425:B425">E425</f>
        <v>0.0</v>
      </c>
      <c r="B425" s="115">
        <f t="shared" si="424"/>
        <v>0.0</v>
      </c>
      <c r="C425" s="94">
        <f t="shared" si="1"/>
        <v>0.0</v>
      </c>
    </row>
    <row r="426" spans="8:8" ht="15.0">
      <c r="A426" s="123">
        <f t="shared" si="425" ref="A426:B426">E426</f>
        <v>0.0</v>
      </c>
      <c r="B426" s="115">
        <f t="shared" si="425"/>
        <v>0.0</v>
      </c>
      <c r="C426" s="94">
        <f t="shared" si="1"/>
        <v>0.0</v>
      </c>
    </row>
    <row r="427" spans="8:8" ht="15.0">
      <c r="A427" s="123">
        <f t="shared" si="426" ref="A427:B427">E427</f>
        <v>0.0</v>
      </c>
      <c r="B427" s="115">
        <f t="shared" si="426"/>
        <v>0.0</v>
      </c>
      <c r="C427" s="94">
        <f t="shared" si="1"/>
        <v>0.0</v>
      </c>
    </row>
    <row r="428" spans="8:8" ht="15.0">
      <c r="A428" s="123">
        <f t="shared" si="427" ref="A428:B428">E428</f>
        <v>0.0</v>
      </c>
      <c r="B428" s="115">
        <f t="shared" si="427"/>
        <v>0.0</v>
      </c>
      <c r="C428" s="94">
        <f t="shared" si="1"/>
        <v>0.0</v>
      </c>
    </row>
    <row r="429" spans="8:8" ht="15.0">
      <c r="A429" s="123">
        <f t="shared" si="428" ref="A429:B429">E429</f>
        <v>0.0</v>
      </c>
      <c r="B429" s="115">
        <f t="shared" si="428"/>
        <v>0.0</v>
      </c>
      <c r="C429" s="94">
        <f t="shared" si="1"/>
        <v>0.0</v>
      </c>
    </row>
    <row r="430" spans="8:8" ht="15.0">
      <c r="A430" s="123">
        <f t="shared" si="429" ref="A430:B430">E430</f>
        <v>0.0</v>
      </c>
      <c r="B430" s="115">
        <f t="shared" si="429"/>
        <v>0.0</v>
      </c>
      <c r="C430" s="94">
        <f t="shared" si="1"/>
        <v>0.0</v>
      </c>
    </row>
    <row r="431" spans="8:8" ht="15.0">
      <c r="A431" s="123">
        <f t="shared" si="430" ref="A431:B431">E431</f>
        <v>0.0</v>
      </c>
      <c r="B431" s="115">
        <f t="shared" si="430"/>
        <v>0.0</v>
      </c>
      <c r="C431" s="94">
        <f t="shared" si="1"/>
        <v>0.0</v>
      </c>
    </row>
    <row r="432" spans="8:8" ht="15.0">
      <c r="A432" s="123">
        <f t="shared" si="431" ref="A432:B432">E432</f>
        <v>0.0</v>
      </c>
      <c r="B432" s="115">
        <f t="shared" si="431"/>
        <v>0.0</v>
      </c>
      <c r="C432" s="94">
        <f t="shared" si="1"/>
        <v>0.0</v>
      </c>
    </row>
    <row r="433" spans="8:8" ht="15.0">
      <c r="A433" s="123">
        <f t="shared" si="432" ref="A433:B433">E433</f>
        <v>0.0</v>
      </c>
      <c r="B433" s="115">
        <f t="shared" si="432"/>
        <v>0.0</v>
      </c>
      <c r="C433" s="94">
        <f t="shared" si="1"/>
        <v>0.0</v>
      </c>
    </row>
    <row r="434" spans="8:8" ht="15.0">
      <c r="A434" s="123">
        <f t="shared" si="433" ref="A434:B434">E434</f>
        <v>0.0</v>
      </c>
      <c r="B434" s="115">
        <f t="shared" si="433"/>
        <v>0.0</v>
      </c>
      <c r="C434" s="94">
        <f t="shared" si="1"/>
        <v>0.0</v>
      </c>
    </row>
    <row r="435" spans="8:8" ht="15.0">
      <c r="A435" s="123">
        <f t="shared" si="434" ref="A435:B435">E435</f>
        <v>0.0</v>
      </c>
      <c r="B435" s="115">
        <f t="shared" si="434"/>
        <v>0.0</v>
      </c>
      <c r="C435" s="94">
        <f t="shared" si="1"/>
        <v>0.0</v>
      </c>
    </row>
    <row r="436" spans="8:8" ht="15.0">
      <c r="A436" s="123">
        <f t="shared" si="435" ref="A436:B436">E436</f>
        <v>0.0</v>
      </c>
      <c r="B436" s="115">
        <f t="shared" si="435"/>
        <v>0.0</v>
      </c>
      <c r="C436" s="94">
        <f t="shared" si="1"/>
        <v>0.0</v>
      </c>
    </row>
    <row r="437" spans="8:8" ht="15.0">
      <c r="A437" s="123">
        <f t="shared" si="436" ref="A437:B437">E437</f>
        <v>0.0</v>
      </c>
      <c r="B437" s="115">
        <f t="shared" si="436"/>
        <v>0.0</v>
      </c>
      <c r="C437" s="94">
        <f t="shared" si="1"/>
        <v>0.0</v>
      </c>
    </row>
    <row r="438" spans="8:8" ht="15.0">
      <c r="A438" s="123">
        <f t="shared" si="437" ref="A438:B438">E438</f>
        <v>0.0</v>
      </c>
      <c r="B438" s="115">
        <f t="shared" si="437"/>
        <v>0.0</v>
      </c>
      <c r="C438" s="94">
        <f t="shared" si="1"/>
        <v>0.0</v>
      </c>
    </row>
    <row r="439" spans="8:8" ht="15.0">
      <c r="A439" s="123">
        <f t="shared" si="438" ref="A439:B439">E439</f>
        <v>0.0</v>
      </c>
      <c r="B439" s="115">
        <f t="shared" si="438"/>
        <v>0.0</v>
      </c>
      <c r="C439" s="94">
        <f t="shared" si="1"/>
        <v>0.0</v>
      </c>
    </row>
    <row r="440" spans="8:8" ht="15.0">
      <c r="A440" s="123">
        <f t="shared" si="439" ref="A440:B440">E440</f>
        <v>0.0</v>
      </c>
      <c r="B440" s="115">
        <f t="shared" si="439"/>
        <v>0.0</v>
      </c>
      <c r="C440" s="94">
        <f t="shared" si="1"/>
        <v>0.0</v>
      </c>
    </row>
    <row r="441" spans="8:8" ht="15.0">
      <c r="A441" s="123">
        <f t="shared" si="440" ref="A441:B441">E441</f>
        <v>0.0</v>
      </c>
      <c r="B441" s="115">
        <f t="shared" si="440"/>
        <v>0.0</v>
      </c>
      <c r="C441" s="94">
        <f t="shared" si="1"/>
        <v>0.0</v>
      </c>
    </row>
    <row r="442" spans="8:8" ht="15.0">
      <c r="A442" s="123">
        <f t="shared" si="441" ref="A442:B442">E442</f>
        <v>0.0</v>
      </c>
      <c r="B442" s="115">
        <f t="shared" si="441"/>
        <v>0.0</v>
      </c>
      <c r="C442" s="94">
        <f t="shared" si="1"/>
        <v>0.0</v>
      </c>
    </row>
    <row r="443" spans="8:8" ht="15.0">
      <c r="A443" s="123">
        <f t="shared" si="442" ref="A443:B443">E443</f>
        <v>0.0</v>
      </c>
      <c r="B443" s="115">
        <f t="shared" si="442"/>
        <v>0.0</v>
      </c>
      <c r="C443" s="94">
        <f t="shared" si="1"/>
        <v>0.0</v>
      </c>
    </row>
    <row r="444" spans="8:8" ht="15.0">
      <c r="A444" s="123">
        <f t="shared" si="443" ref="A444:B444">E444</f>
        <v>0.0</v>
      </c>
      <c r="B444" s="115">
        <f t="shared" si="443"/>
        <v>0.0</v>
      </c>
      <c r="C444" s="94">
        <f t="shared" si="1"/>
        <v>0.0</v>
      </c>
    </row>
    <row r="445" spans="8:8" ht="15.0">
      <c r="A445" s="123">
        <f t="shared" si="444" ref="A445:B445">E445</f>
        <v>0.0</v>
      </c>
      <c r="B445" s="115">
        <f t="shared" si="444"/>
        <v>0.0</v>
      </c>
      <c r="C445" s="94">
        <f t="shared" si="1"/>
        <v>0.0</v>
      </c>
    </row>
    <row r="446" spans="8:8" ht="15.0">
      <c r="A446" s="123">
        <f t="shared" si="445" ref="A446:B446">E446</f>
        <v>0.0</v>
      </c>
      <c r="B446" s="115">
        <f t="shared" si="445"/>
        <v>0.0</v>
      </c>
      <c r="C446" s="94">
        <f t="shared" si="1"/>
        <v>0.0</v>
      </c>
    </row>
    <row r="447" spans="8:8" ht="15.0">
      <c r="A447" s="123">
        <f t="shared" si="446" ref="A447:B447">E447</f>
        <v>0.0</v>
      </c>
      <c r="B447" s="115">
        <f t="shared" si="446"/>
        <v>0.0</v>
      </c>
      <c r="C447" s="94">
        <f t="shared" si="1"/>
        <v>0.0</v>
      </c>
    </row>
    <row r="448" spans="8:8" ht="15.0">
      <c r="A448" s="123">
        <f t="shared" si="447" ref="A448:B448">E448</f>
        <v>0.0</v>
      </c>
      <c r="B448" s="115">
        <f t="shared" si="447"/>
        <v>0.0</v>
      </c>
      <c r="C448" s="94">
        <f t="shared" si="1"/>
        <v>0.0</v>
      </c>
    </row>
    <row r="449" spans="8:8" ht="15.0">
      <c r="A449" s="123">
        <f t="shared" si="448" ref="A449:B449">E449</f>
        <v>0.0</v>
      </c>
      <c r="B449" s="115">
        <f t="shared" si="448"/>
        <v>0.0</v>
      </c>
      <c r="C449" s="94">
        <f t="shared" si="1"/>
        <v>0.0</v>
      </c>
    </row>
    <row r="450" spans="8:8" ht="15.0">
      <c r="A450" s="123">
        <f t="shared" si="449" ref="A450:B450">E450</f>
        <v>0.0</v>
      </c>
      <c r="B450" s="115">
        <f t="shared" si="449"/>
        <v>0.0</v>
      </c>
      <c r="C450" s="94">
        <f t="shared" si="1"/>
        <v>0.0</v>
      </c>
    </row>
    <row r="451" spans="8:8" ht="15.0">
      <c r="A451" s="123">
        <f t="shared" si="450" ref="A451:B451">E451</f>
        <v>0.0</v>
      </c>
      <c r="B451" s="115">
        <f t="shared" si="450"/>
        <v>0.0</v>
      </c>
      <c r="C451" s="94">
        <f t="shared" si="1"/>
        <v>0.0</v>
      </c>
    </row>
    <row r="452" spans="8:8" ht="15.0">
      <c r="A452" s="123">
        <f t="shared" si="451" ref="A452:B452">E452</f>
        <v>0.0</v>
      </c>
      <c r="B452" s="115">
        <f t="shared" si="451"/>
        <v>0.0</v>
      </c>
      <c r="C452" s="94">
        <f t="shared" si="1"/>
        <v>0.0</v>
      </c>
    </row>
    <row r="453" spans="8:8" ht="15.0">
      <c r="A453" s="123">
        <f t="shared" si="452" ref="A453:B453">E453</f>
        <v>0.0</v>
      </c>
      <c r="B453" s="115">
        <f t="shared" si="452"/>
        <v>0.0</v>
      </c>
      <c r="C453" s="94">
        <f t="shared" si="1"/>
        <v>0.0</v>
      </c>
    </row>
    <row r="454" spans="8:8" ht="15.0">
      <c r="A454" s="123">
        <f t="shared" si="453" ref="A454:B454">E454</f>
        <v>0.0</v>
      </c>
      <c r="B454" s="115">
        <f t="shared" si="453"/>
        <v>0.0</v>
      </c>
      <c r="C454" s="94">
        <f t="shared" si="1"/>
        <v>0.0</v>
      </c>
    </row>
    <row r="455" spans="8:8" ht="15.0">
      <c r="A455" s="123">
        <f t="shared" si="454" ref="A455:B455">E455</f>
        <v>0.0</v>
      </c>
      <c r="B455" s="115">
        <f t="shared" si="454"/>
        <v>0.0</v>
      </c>
      <c r="C455" s="94">
        <f t="shared" si="1"/>
        <v>0.0</v>
      </c>
    </row>
    <row r="456" spans="8:8" ht="15.0">
      <c r="A456" s="123">
        <f t="shared" si="455" ref="A456:B456">E456</f>
        <v>0.0</v>
      </c>
      <c r="B456" s="115">
        <f t="shared" si="455"/>
        <v>0.0</v>
      </c>
      <c r="C456" s="94">
        <f t="shared" si="1"/>
        <v>0.0</v>
      </c>
    </row>
    <row r="457" spans="8:8" ht="15.0">
      <c r="A457" s="123">
        <f t="shared" si="456" ref="A457:B457">E457</f>
        <v>0.0</v>
      </c>
      <c r="B457" s="115">
        <f t="shared" si="456"/>
        <v>0.0</v>
      </c>
      <c r="C457" s="94">
        <f t="shared" si="1"/>
        <v>0.0</v>
      </c>
    </row>
    <row r="458" spans="8:8" ht="15.0">
      <c r="A458" s="123">
        <f t="shared" si="457" ref="A458:B458">E458</f>
        <v>0.0</v>
      </c>
      <c r="B458" s="115">
        <f t="shared" si="457"/>
        <v>0.0</v>
      </c>
      <c r="C458" s="94">
        <f t="shared" si="1"/>
        <v>0.0</v>
      </c>
    </row>
    <row r="459" spans="8:8" ht="15.0">
      <c r="A459" s="123">
        <f t="shared" si="458" ref="A459:B459">E459</f>
        <v>0.0</v>
      </c>
      <c r="B459" s="115">
        <f t="shared" si="458"/>
        <v>0.0</v>
      </c>
      <c r="C459" s="94">
        <f t="shared" si="1"/>
        <v>0.0</v>
      </c>
    </row>
    <row r="460" spans="8:8" ht="15.0">
      <c r="A460" s="123">
        <f t="shared" si="459" ref="A460:B460">E460</f>
        <v>0.0</v>
      </c>
      <c r="B460" s="115">
        <f t="shared" si="459"/>
        <v>0.0</v>
      </c>
      <c r="C460" s="94">
        <f t="shared" si="1"/>
        <v>0.0</v>
      </c>
    </row>
    <row r="461" spans="8:8" ht="15.0">
      <c r="A461" s="123">
        <f t="shared" si="460" ref="A461:B461">E461</f>
        <v>0.0</v>
      </c>
      <c r="B461" s="115">
        <f t="shared" si="460"/>
        <v>0.0</v>
      </c>
      <c r="C461" s="94">
        <f t="shared" si="1"/>
        <v>0.0</v>
      </c>
    </row>
    <row r="462" spans="8:8" ht="15.0">
      <c r="A462" s="123">
        <f t="shared" si="461" ref="A462:B462">E462</f>
        <v>0.0</v>
      </c>
      <c r="B462" s="115">
        <f t="shared" si="461"/>
        <v>0.0</v>
      </c>
      <c r="C462" s="94">
        <f t="shared" si="1"/>
        <v>0.0</v>
      </c>
    </row>
    <row r="463" spans="8:8" ht="15.0">
      <c r="A463" s="123">
        <f t="shared" si="462" ref="A463:B463">E463</f>
        <v>0.0</v>
      </c>
      <c r="B463" s="115">
        <f t="shared" si="462"/>
        <v>0.0</v>
      </c>
      <c r="C463" s="94">
        <f t="shared" si="1"/>
        <v>0.0</v>
      </c>
    </row>
    <row r="464" spans="8:8" ht="15.0">
      <c r="A464" s="123">
        <f t="shared" si="463" ref="A464:B464">E464</f>
        <v>0.0</v>
      </c>
      <c r="B464" s="115">
        <f t="shared" si="463"/>
        <v>0.0</v>
      </c>
      <c r="C464" s="94">
        <f t="shared" si="1"/>
        <v>0.0</v>
      </c>
    </row>
    <row r="465" spans="8:8" ht="15.0">
      <c r="A465" s="123">
        <f t="shared" si="464" ref="A465:B465">E465</f>
        <v>0.0</v>
      </c>
      <c r="B465" s="115">
        <f t="shared" si="464"/>
        <v>0.0</v>
      </c>
      <c r="C465" s="94">
        <f t="shared" si="1"/>
        <v>0.0</v>
      </c>
    </row>
    <row r="466" spans="8:8" ht="15.0">
      <c r="A466" s="123">
        <f t="shared" si="465" ref="A466:B466">E466</f>
        <v>0.0</v>
      </c>
      <c r="B466" s="115">
        <f t="shared" si="465"/>
        <v>0.0</v>
      </c>
      <c r="C466" s="94">
        <f t="shared" si="1"/>
        <v>0.0</v>
      </c>
    </row>
    <row r="467" spans="8:8" ht="15.0">
      <c r="A467" s="123">
        <f t="shared" si="466" ref="A467:B467">E467</f>
        <v>0.0</v>
      </c>
      <c r="B467" s="115">
        <f t="shared" si="466"/>
        <v>0.0</v>
      </c>
      <c r="C467" s="94">
        <f t="shared" si="1"/>
        <v>0.0</v>
      </c>
    </row>
    <row r="468" spans="8:8" ht="15.0">
      <c r="A468" s="123">
        <f t="shared" si="467" ref="A468:B468">E468</f>
        <v>0.0</v>
      </c>
      <c r="B468" s="115">
        <f t="shared" si="467"/>
        <v>0.0</v>
      </c>
      <c r="C468" s="94">
        <f t="shared" si="1"/>
        <v>0.0</v>
      </c>
    </row>
    <row r="469" spans="8:8" ht="15.0">
      <c r="A469" s="123">
        <f t="shared" si="468" ref="A469:B469">E469</f>
        <v>0.0</v>
      </c>
      <c r="B469" s="115">
        <f t="shared" si="468"/>
        <v>0.0</v>
      </c>
      <c r="C469" s="94">
        <f t="shared" si="1"/>
        <v>0.0</v>
      </c>
    </row>
    <row r="470" spans="8:8" ht="15.0">
      <c r="A470" s="123">
        <f t="shared" si="469" ref="A470:B470">E470</f>
        <v>0.0</v>
      </c>
      <c r="B470" s="115">
        <f t="shared" si="469"/>
        <v>0.0</v>
      </c>
      <c r="C470" s="94">
        <f t="shared" si="1"/>
        <v>0.0</v>
      </c>
    </row>
    <row r="471" spans="8:8" ht="15.0">
      <c r="A471" s="123">
        <f t="shared" si="470" ref="A471:B471">E471</f>
        <v>0.0</v>
      </c>
      <c r="B471" s="115">
        <f t="shared" si="470"/>
        <v>0.0</v>
      </c>
      <c r="C471" s="94">
        <f t="shared" si="1"/>
        <v>0.0</v>
      </c>
    </row>
    <row r="472" spans="8:8" ht="15.0">
      <c r="A472" s="123">
        <f t="shared" si="471" ref="A472:B472">E472</f>
        <v>0.0</v>
      </c>
      <c r="B472" s="115">
        <f t="shared" si="471"/>
        <v>0.0</v>
      </c>
      <c r="C472" s="94">
        <f t="shared" si="1"/>
        <v>0.0</v>
      </c>
    </row>
    <row r="473" spans="8:8" ht="15.0">
      <c r="A473" s="123">
        <f t="shared" si="472" ref="A473:B473">E473</f>
        <v>0.0</v>
      </c>
      <c r="B473" s="115">
        <f t="shared" si="472"/>
        <v>0.0</v>
      </c>
      <c r="C473" s="94">
        <f t="shared" si="1"/>
        <v>0.0</v>
      </c>
    </row>
    <row r="474" spans="8:8" ht="15.0">
      <c r="A474" s="123">
        <f t="shared" si="473" ref="A474:B474">E474</f>
        <v>0.0</v>
      </c>
      <c r="B474" s="115">
        <f t="shared" si="473"/>
        <v>0.0</v>
      </c>
      <c r="C474" s="94">
        <f t="shared" si="1"/>
        <v>0.0</v>
      </c>
    </row>
    <row r="475" spans="8:8" ht="15.0">
      <c r="A475" s="123">
        <f t="shared" si="474" ref="A475:B475">E475</f>
        <v>0.0</v>
      </c>
      <c r="B475" s="115">
        <f t="shared" si="474"/>
        <v>0.0</v>
      </c>
      <c r="C475" s="94">
        <f t="shared" si="1"/>
        <v>0.0</v>
      </c>
    </row>
    <row r="476" spans="8:8" ht="15.0">
      <c r="A476" s="123">
        <f t="shared" si="475" ref="A476:B476">E476</f>
        <v>0.0</v>
      </c>
      <c r="B476" s="115">
        <f t="shared" si="475"/>
        <v>0.0</v>
      </c>
      <c r="C476" s="94">
        <f t="shared" si="1"/>
        <v>0.0</v>
      </c>
    </row>
    <row r="477" spans="8:8" ht="15.0">
      <c r="A477" s="123">
        <f t="shared" si="476" ref="A477:B477">E477</f>
        <v>0.0</v>
      </c>
      <c r="B477" s="115">
        <f t="shared" si="476"/>
        <v>0.0</v>
      </c>
      <c r="C477" s="94">
        <f t="shared" si="1"/>
        <v>0.0</v>
      </c>
    </row>
    <row r="478" spans="8:8" ht="15.0">
      <c r="A478" s="123">
        <f t="shared" si="477" ref="A478:B478">E478</f>
        <v>0.0</v>
      </c>
      <c r="B478" s="115">
        <f t="shared" si="477"/>
        <v>0.0</v>
      </c>
      <c r="C478" s="94">
        <f t="shared" si="1"/>
        <v>0.0</v>
      </c>
    </row>
    <row r="479" spans="8:8" ht="15.0">
      <c r="A479" s="123">
        <f t="shared" si="478" ref="A479:B479">E479</f>
        <v>0.0</v>
      </c>
      <c r="B479" s="115">
        <f t="shared" si="478"/>
        <v>0.0</v>
      </c>
      <c r="C479" s="94">
        <f t="shared" si="1"/>
        <v>0.0</v>
      </c>
    </row>
    <row r="480" spans="8:8" ht="15.0">
      <c r="A480" s="123">
        <f t="shared" si="479" ref="A480:B480">E480</f>
        <v>0.0</v>
      </c>
      <c r="B480" s="115">
        <f t="shared" si="479"/>
        <v>0.0</v>
      </c>
      <c r="C480" s="94">
        <f t="shared" si="1"/>
        <v>0.0</v>
      </c>
    </row>
    <row r="481" spans="8:8" ht="15.0">
      <c r="A481" s="123">
        <f t="shared" si="480" ref="A481:B481">E481</f>
        <v>0.0</v>
      </c>
      <c r="B481" s="115">
        <f t="shared" si="480"/>
        <v>0.0</v>
      </c>
      <c r="C481" s="94">
        <f t="shared" si="1"/>
        <v>0.0</v>
      </c>
    </row>
    <row r="482" spans="8:8" ht="15.0">
      <c r="A482" s="123">
        <f t="shared" si="481" ref="A482:B482">E482</f>
        <v>0.0</v>
      </c>
      <c r="B482" s="115">
        <f t="shared" si="481"/>
        <v>0.0</v>
      </c>
      <c r="C482" s="94">
        <f t="shared" si="1"/>
        <v>0.0</v>
      </c>
    </row>
    <row r="483" spans="8:8" ht="15.0">
      <c r="A483" s="123">
        <f t="shared" si="482" ref="A483:B483">E483</f>
        <v>0.0</v>
      </c>
      <c r="B483" s="115">
        <f t="shared" si="482"/>
        <v>0.0</v>
      </c>
      <c r="C483" s="94">
        <f t="shared" si="1"/>
        <v>0.0</v>
      </c>
    </row>
    <row r="484" spans="8:8" ht="15.0">
      <c r="A484" s="123">
        <f t="shared" si="483" ref="A484:B484">E484</f>
        <v>0.0</v>
      </c>
      <c r="B484" s="115">
        <f t="shared" si="483"/>
        <v>0.0</v>
      </c>
      <c r="C484" s="94">
        <f t="shared" si="1"/>
        <v>0.0</v>
      </c>
    </row>
    <row r="485" spans="8:8" ht="15.0">
      <c r="A485" s="123">
        <f t="shared" si="484" ref="A485:B485">E485</f>
        <v>0.0</v>
      </c>
      <c r="B485" s="115">
        <f t="shared" si="484"/>
        <v>0.0</v>
      </c>
      <c r="C485" s="94">
        <f t="shared" si="1"/>
        <v>0.0</v>
      </c>
    </row>
    <row r="486" spans="8:8" ht="15.0">
      <c r="A486" s="123">
        <f t="shared" si="485" ref="A486:B486">E486</f>
        <v>0.0</v>
      </c>
      <c r="B486" s="115">
        <f t="shared" si="485"/>
        <v>0.0</v>
      </c>
      <c r="C486" s="94">
        <f t="shared" si="1"/>
        <v>0.0</v>
      </c>
    </row>
    <row r="487" spans="8:8" ht="15.0">
      <c r="A487" s="123">
        <f t="shared" si="486" ref="A487:B487">E487</f>
        <v>0.0</v>
      </c>
      <c r="B487" s="115">
        <f t="shared" si="486"/>
        <v>0.0</v>
      </c>
      <c r="C487" s="94">
        <f t="shared" si="1"/>
        <v>0.0</v>
      </c>
    </row>
    <row r="488" spans="8:8" ht="15.0">
      <c r="A488" s="123">
        <f t="shared" si="487" ref="A488:B488">E488</f>
        <v>0.0</v>
      </c>
      <c r="B488" s="115">
        <f t="shared" si="487"/>
        <v>0.0</v>
      </c>
      <c r="C488" s="94">
        <f t="shared" si="1"/>
        <v>0.0</v>
      </c>
    </row>
    <row r="489" spans="8:8" ht="15.0">
      <c r="A489" s="123">
        <f t="shared" si="488" ref="A489:B489">E489</f>
        <v>0.0</v>
      </c>
      <c r="B489" s="115">
        <f t="shared" si="488"/>
        <v>0.0</v>
      </c>
      <c r="C489" s="94">
        <f t="shared" si="1"/>
        <v>0.0</v>
      </c>
    </row>
    <row r="490" spans="8:8" ht="15.0">
      <c r="A490" s="123">
        <f t="shared" si="489" ref="A490:B490">E490</f>
        <v>0.0</v>
      </c>
      <c r="B490" s="115">
        <f t="shared" si="489"/>
        <v>0.0</v>
      </c>
      <c r="C490" s="94">
        <f t="shared" si="1"/>
        <v>0.0</v>
      </c>
    </row>
    <row r="491" spans="8:8" ht="15.0">
      <c r="A491" s="123">
        <f t="shared" si="490" ref="A491:B491">E491</f>
        <v>0.0</v>
      </c>
      <c r="B491" s="115">
        <f t="shared" si="490"/>
        <v>0.0</v>
      </c>
      <c r="C491" s="94">
        <f t="shared" si="1"/>
        <v>0.0</v>
      </c>
    </row>
    <row r="492" spans="8:8" ht="15.0">
      <c r="A492" s="123">
        <f t="shared" si="491" ref="A492:B492">E492</f>
        <v>0.0</v>
      </c>
      <c r="B492" s="115">
        <f t="shared" si="491"/>
        <v>0.0</v>
      </c>
      <c r="C492" s="94">
        <f t="shared" si="1"/>
        <v>0.0</v>
      </c>
    </row>
    <row r="493" spans="8:8" ht="15.0">
      <c r="A493" s="123">
        <f t="shared" si="492" ref="A493:B493">E493</f>
        <v>0.0</v>
      </c>
      <c r="B493" s="115">
        <f t="shared" si="492"/>
        <v>0.0</v>
      </c>
      <c r="C493" s="94">
        <f t="shared" si="1"/>
        <v>0.0</v>
      </c>
    </row>
    <row r="494" spans="8:8" ht="15.0">
      <c r="A494" s="123">
        <f t="shared" si="493" ref="A494:B494">E494</f>
        <v>0.0</v>
      </c>
      <c r="B494" s="115">
        <f t="shared" si="493"/>
        <v>0.0</v>
      </c>
      <c r="C494" s="94">
        <f t="shared" si="1"/>
        <v>0.0</v>
      </c>
    </row>
    <row r="495" spans="8:8" ht="15.0">
      <c r="A495" s="123">
        <f t="shared" si="494" ref="A495:B495">E495</f>
        <v>0.0</v>
      </c>
      <c r="B495" s="115">
        <f t="shared" si="494"/>
        <v>0.0</v>
      </c>
      <c r="C495" s="94">
        <f t="shared" si="1"/>
        <v>0.0</v>
      </c>
    </row>
    <row r="496" spans="8:8" ht="15.0">
      <c r="A496" s="123">
        <f t="shared" si="495" ref="A496:B496">E496</f>
        <v>0.0</v>
      </c>
      <c r="B496" s="115">
        <f t="shared" si="495"/>
        <v>0.0</v>
      </c>
      <c r="C496" s="94">
        <f t="shared" si="1"/>
        <v>0.0</v>
      </c>
    </row>
    <row r="497" spans="8:8" ht="15.0">
      <c r="A497" s="123">
        <f t="shared" si="496" ref="A497:B497">E497</f>
        <v>0.0</v>
      </c>
      <c r="B497" s="115">
        <f t="shared" si="496"/>
        <v>0.0</v>
      </c>
      <c r="C497" s="94">
        <f t="shared" si="1"/>
        <v>0.0</v>
      </c>
    </row>
    <row r="498" spans="8:8" ht="15.0">
      <c r="A498" s="123">
        <f t="shared" si="497" ref="A498:B498">E498</f>
        <v>0.0</v>
      </c>
      <c r="B498" s="115">
        <f t="shared" si="497"/>
        <v>0.0</v>
      </c>
      <c r="C498" s="94">
        <f t="shared" si="1"/>
        <v>0.0</v>
      </c>
    </row>
    <row r="499" spans="8:8" ht="15.0">
      <c r="A499" s="123">
        <f t="shared" si="498" ref="A499:B499">E499</f>
        <v>0.0</v>
      </c>
      <c r="B499" s="115">
        <f t="shared" si="498"/>
        <v>0.0</v>
      </c>
      <c r="C499" s="94">
        <f t="shared" si="1"/>
        <v>0.0</v>
      </c>
    </row>
    <row r="500" spans="8:8" ht="15.0">
      <c r="A500" s="123">
        <f t="shared" si="499" ref="A500:B500">E500</f>
        <v>0.0</v>
      </c>
      <c r="B500" s="115">
        <f t="shared" si="499"/>
        <v>0.0</v>
      </c>
      <c r="C500" s="94">
        <f t="shared" si="1"/>
        <v>0.0</v>
      </c>
    </row>
    <row r="501" spans="8:8" ht="15.0">
      <c r="A501" s="123">
        <f t="shared" si="500" ref="A501:B501">E501</f>
        <v>0.0</v>
      </c>
      <c r="B501" s="115">
        <f t="shared" si="500"/>
        <v>0.0</v>
      </c>
      <c r="C501" s="94">
        <f t="shared" si="1"/>
        <v>0.0</v>
      </c>
    </row>
    <row r="502" spans="8:8" ht="15.0">
      <c r="A502" s="123">
        <f t="shared" si="501" ref="A502:B502">E502</f>
        <v>0.0</v>
      </c>
      <c r="B502" s="115">
        <f t="shared" si="501"/>
        <v>0.0</v>
      </c>
      <c r="C502" s="94">
        <f t="shared" si="1"/>
        <v>0.0</v>
      </c>
    </row>
    <row r="503" spans="8:8" ht="15.0">
      <c r="A503" s="123">
        <f t="shared" si="502" ref="A503:B503">E503</f>
        <v>0.0</v>
      </c>
      <c r="B503" s="115">
        <f t="shared" si="502"/>
        <v>0.0</v>
      </c>
      <c r="C503" s="94">
        <f t="shared" si="1"/>
        <v>0.0</v>
      </c>
    </row>
    <row r="504" spans="8:8" ht="15.0">
      <c r="A504" s="123">
        <f t="shared" si="503" ref="A504:B504">E504</f>
        <v>0.0</v>
      </c>
      <c r="B504" s="115">
        <f t="shared" si="503"/>
        <v>0.0</v>
      </c>
      <c r="C504" s="94">
        <f t="shared" si="1"/>
        <v>0.0</v>
      </c>
    </row>
    <row r="505" spans="8:8" ht="15.0">
      <c r="A505" s="123">
        <f t="shared" si="504" ref="A505:B505">E505</f>
        <v>0.0</v>
      </c>
      <c r="B505" s="115">
        <f t="shared" si="504"/>
        <v>0.0</v>
      </c>
      <c r="C505" s="94">
        <f t="shared" si="1"/>
        <v>0.0</v>
      </c>
    </row>
    <row r="506" spans="8:8" ht="15.0">
      <c r="A506" s="123">
        <f t="shared" si="505" ref="A506:B506">E506</f>
        <v>0.0</v>
      </c>
      <c r="B506" s="115">
        <f t="shared" si="505"/>
        <v>0.0</v>
      </c>
      <c r="C506" s="94">
        <f t="shared" si="1"/>
        <v>0.0</v>
      </c>
    </row>
    <row r="507" spans="8:8" ht="15.0">
      <c r="A507" s="123">
        <f t="shared" si="506" ref="A507:B507">E507</f>
        <v>0.0</v>
      </c>
      <c r="B507" s="115">
        <f t="shared" si="506"/>
        <v>0.0</v>
      </c>
      <c r="C507" s="94">
        <f t="shared" si="1"/>
        <v>0.0</v>
      </c>
    </row>
    <row r="508" spans="8:8" ht="15.0">
      <c r="A508" s="123">
        <f t="shared" si="507" ref="A508:B508">E508</f>
        <v>0.0</v>
      </c>
      <c r="B508" s="115">
        <f t="shared" si="507"/>
        <v>0.0</v>
      </c>
      <c r="C508" s="94">
        <f t="shared" si="1"/>
        <v>0.0</v>
      </c>
    </row>
    <row r="509" spans="8:8" ht="15.0">
      <c r="A509" s="123">
        <f t="shared" si="508" ref="A509:B509">E509</f>
        <v>0.0</v>
      </c>
      <c r="B509" s="115">
        <f t="shared" si="508"/>
        <v>0.0</v>
      </c>
      <c r="C509" s="94">
        <f t="shared" si="1"/>
        <v>0.0</v>
      </c>
    </row>
    <row r="510" spans="8:8" ht="15.0">
      <c r="A510" s="123">
        <f t="shared" si="509" ref="A510:B510">E510</f>
        <v>0.0</v>
      </c>
      <c r="B510" s="115">
        <f t="shared" si="509"/>
        <v>0.0</v>
      </c>
      <c r="C510" s="94">
        <f t="shared" si="1"/>
        <v>0.0</v>
      </c>
    </row>
    <row r="511" spans="8:8" ht="15.0">
      <c r="A511" s="123">
        <f t="shared" si="510" ref="A511:B511">E511</f>
        <v>0.0</v>
      </c>
      <c r="B511" s="115">
        <f t="shared" si="510"/>
        <v>0.0</v>
      </c>
      <c r="C511" s="94">
        <f t="shared" si="1"/>
        <v>0.0</v>
      </c>
    </row>
    <row r="512" spans="8:8" ht="15.0">
      <c r="A512" s="123">
        <f t="shared" si="511" ref="A512:B512">E512</f>
        <v>0.0</v>
      </c>
      <c r="B512" s="115">
        <f t="shared" si="511"/>
        <v>0.0</v>
      </c>
      <c r="C512" s="94">
        <f t="shared" si="1"/>
        <v>0.0</v>
      </c>
    </row>
    <row r="513" spans="8:8" ht="15.0">
      <c r="A513" s="123">
        <f t="shared" si="512" ref="A513:B513">E513</f>
        <v>0.0</v>
      </c>
      <c r="B513" s="115">
        <f t="shared" si="512"/>
        <v>0.0</v>
      </c>
      <c r="C513" s="94">
        <f t="shared" si="1"/>
        <v>0.0</v>
      </c>
    </row>
    <row r="514" spans="8:8" ht="15.0">
      <c r="A514" s="123">
        <f t="shared" si="513" ref="A514:B514">E514</f>
        <v>0.0</v>
      </c>
      <c r="B514" s="115">
        <f t="shared" si="513"/>
        <v>0.0</v>
      </c>
      <c r="C514" s="94">
        <f t="shared" si="1"/>
        <v>0.0</v>
      </c>
    </row>
    <row r="515" spans="8:8" ht="15.0">
      <c r="A515" s="123">
        <f t="shared" si="514" ref="A515:B515">E515</f>
        <v>0.0</v>
      </c>
      <c r="B515" s="115">
        <f t="shared" si="514"/>
        <v>0.0</v>
      </c>
      <c r="C515" s="94">
        <f t="shared" si="1"/>
        <v>0.0</v>
      </c>
    </row>
    <row r="516" spans="8:8" ht="15.0">
      <c r="A516" s="123">
        <f t="shared" si="515" ref="A516:B516">E516</f>
        <v>0.0</v>
      </c>
      <c r="B516" s="115">
        <f t="shared" si="515"/>
        <v>0.0</v>
      </c>
      <c r="C516" s="94">
        <f t="shared" si="1"/>
        <v>0.0</v>
      </c>
    </row>
    <row r="517" spans="8:8" ht="15.0">
      <c r="A517" s="123">
        <f t="shared" si="516" ref="A517:B517">E517</f>
        <v>0.0</v>
      </c>
      <c r="B517" s="115">
        <f t="shared" si="516"/>
        <v>0.0</v>
      </c>
      <c r="C517" s="94">
        <f t="shared" si="1"/>
        <v>0.0</v>
      </c>
    </row>
    <row r="518" spans="8:8" ht="15.0">
      <c r="A518" s="123">
        <f t="shared" si="517" ref="A518:B518">E518</f>
        <v>0.0</v>
      </c>
      <c r="B518" s="115">
        <f t="shared" si="517"/>
        <v>0.0</v>
      </c>
      <c r="C518" s="94">
        <f t="shared" si="1"/>
        <v>0.0</v>
      </c>
    </row>
    <row r="519" spans="8:8" ht="15.0">
      <c r="A519" s="123">
        <f t="shared" si="518" ref="A519:B519">E519</f>
        <v>0.0</v>
      </c>
      <c r="B519" s="115">
        <f t="shared" si="518"/>
        <v>0.0</v>
      </c>
      <c r="C519" s="94">
        <f t="shared" si="1"/>
        <v>0.0</v>
      </c>
    </row>
    <row r="520" spans="8:8" ht="15.0">
      <c r="A520" s="123">
        <f t="shared" si="519" ref="A520:B520">E520</f>
        <v>0.0</v>
      </c>
      <c r="B520" s="115">
        <f t="shared" si="519"/>
        <v>0.0</v>
      </c>
      <c r="C520" s="94">
        <f t="shared" si="1"/>
        <v>0.0</v>
      </c>
    </row>
    <row r="521" spans="8:8" ht="15.0">
      <c r="A521" s="123">
        <f t="shared" si="520" ref="A521:B521">E521</f>
        <v>0.0</v>
      </c>
      <c r="B521" s="115">
        <f t="shared" si="520"/>
        <v>0.0</v>
      </c>
      <c r="C521" s="94">
        <f t="shared" si="1"/>
        <v>0.0</v>
      </c>
    </row>
    <row r="522" spans="8:8" ht="15.0">
      <c r="A522" s="123">
        <f t="shared" si="521" ref="A522:B522">E522</f>
        <v>0.0</v>
      </c>
      <c r="B522" s="115">
        <f t="shared" si="521"/>
        <v>0.0</v>
      </c>
      <c r="C522" s="94">
        <f t="shared" si="1"/>
        <v>0.0</v>
      </c>
    </row>
    <row r="523" spans="8:8" ht="15.0">
      <c r="A523" s="123">
        <f t="shared" si="522" ref="A523:B523">E523</f>
        <v>0.0</v>
      </c>
      <c r="B523" s="115">
        <f t="shared" si="522"/>
        <v>0.0</v>
      </c>
      <c r="C523" s="94">
        <f t="shared" si="1"/>
        <v>0.0</v>
      </c>
    </row>
    <row r="524" spans="8:8" ht="15.0">
      <c r="A524" s="123">
        <f t="shared" si="523" ref="A524:B524">E524</f>
        <v>0.0</v>
      </c>
      <c r="B524" s="115">
        <f t="shared" si="523"/>
        <v>0.0</v>
      </c>
      <c r="C524" s="94">
        <f t="shared" si="1"/>
        <v>0.0</v>
      </c>
    </row>
    <row r="525" spans="8:8" ht="15.0">
      <c r="A525" s="123">
        <f t="shared" si="524" ref="A525:B525">E525</f>
        <v>0.0</v>
      </c>
      <c r="B525" s="115">
        <f t="shared" si="524"/>
        <v>0.0</v>
      </c>
      <c r="C525" s="94">
        <f t="shared" si="1"/>
        <v>0.0</v>
      </c>
    </row>
    <row r="526" spans="8:8" ht="15.0">
      <c r="A526" s="123">
        <f t="shared" si="525" ref="A526:B526">E526</f>
        <v>0.0</v>
      </c>
      <c r="B526" s="115">
        <f t="shared" si="525"/>
        <v>0.0</v>
      </c>
      <c r="C526" s="94">
        <f t="shared" si="1"/>
        <v>0.0</v>
      </c>
    </row>
    <row r="527" spans="8:8" ht="15.0">
      <c r="A527" s="123">
        <f t="shared" si="526" ref="A527:B527">E527</f>
        <v>0.0</v>
      </c>
      <c r="B527" s="115">
        <f t="shared" si="526"/>
        <v>0.0</v>
      </c>
      <c r="C527" s="94">
        <f t="shared" si="1"/>
        <v>0.0</v>
      </c>
    </row>
    <row r="528" spans="8:8" ht="15.0">
      <c r="A528" s="123">
        <f t="shared" si="527" ref="A528:B528">E528</f>
        <v>0.0</v>
      </c>
      <c r="B528" s="115">
        <f t="shared" si="527"/>
        <v>0.0</v>
      </c>
      <c r="C528" s="94">
        <f t="shared" si="1"/>
        <v>0.0</v>
      </c>
    </row>
    <row r="529" spans="8:8" ht="15.0">
      <c r="A529" s="123">
        <f t="shared" si="528" ref="A529:B529">E529</f>
        <v>0.0</v>
      </c>
      <c r="B529" s="115">
        <f t="shared" si="528"/>
        <v>0.0</v>
      </c>
      <c r="C529" s="94">
        <f t="shared" si="1"/>
        <v>0.0</v>
      </c>
    </row>
    <row r="530" spans="8:8" ht="15.0">
      <c r="A530" s="123">
        <f t="shared" si="529" ref="A530:B530">E530</f>
        <v>0.0</v>
      </c>
      <c r="B530" s="115">
        <f t="shared" si="529"/>
        <v>0.0</v>
      </c>
      <c r="C530" s="94">
        <f t="shared" si="1"/>
        <v>0.0</v>
      </c>
    </row>
    <row r="531" spans="8:8" ht="15.0">
      <c r="A531" s="123">
        <f t="shared" si="530" ref="A531:B531">E531</f>
        <v>0.0</v>
      </c>
      <c r="B531" s="115">
        <f t="shared" si="530"/>
        <v>0.0</v>
      </c>
      <c r="C531" s="94">
        <f t="shared" si="1"/>
        <v>0.0</v>
      </c>
    </row>
    <row r="532" spans="8:8" ht="15.0">
      <c r="A532" s="123">
        <f t="shared" si="531" ref="A532:B532">E532</f>
        <v>0.0</v>
      </c>
      <c r="B532" s="115">
        <f t="shared" si="531"/>
        <v>0.0</v>
      </c>
      <c r="C532" s="94">
        <f t="shared" si="1"/>
        <v>0.0</v>
      </c>
    </row>
    <row r="533" spans="8:8" ht="15.0">
      <c r="A533" s="123">
        <f t="shared" si="532" ref="A533:B533">E533</f>
        <v>0.0</v>
      </c>
      <c r="B533" s="115">
        <f t="shared" si="532"/>
        <v>0.0</v>
      </c>
      <c r="C533" s="94">
        <f t="shared" si="1"/>
        <v>0.0</v>
      </c>
    </row>
    <row r="534" spans="8:8" ht="15.0">
      <c r="A534" s="123">
        <f t="shared" si="533" ref="A534:B534">E534</f>
        <v>0.0</v>
      </c>
      <c r="B534" s="115">
        <f t="shared" si="533"/>
        <v>0.0</v>
      </c>
      <c r="C534" s="94">
        <f t="shared" si="1"/>
        <v>0.0</v>
      </c>
    </row>
    <row r="535" spans="8:8" ht="15.0">
      <c r="A535" s="123">
        <f t="shared" si="534" ref="A535:B535">E535</f>
        <v>0.0</v>
      </c>
      <c r="B535" s="115">
        <f t="shared" si="534"/>
        <v>0.0</v>
      </c>
      <c r="C535" s="94">
        <f t="shared" si="1"/>
        <v>0.0</v>
      </c>
    </row>
    <row r="536" spans="8:8" ht="15.0">
      <c r="A536" s="123">
        <f t="shared" si="535" ref="A536:B536">E536</f>
        <v>0.0</v>
      </c>
      <c r="B536" s="115">
        <f t="shared" si="535"/>
        <v>0.0</v>
      </c>
      <c r="C536" s="94">
        <f t="shared" si="1"/>
        <v>0.0</v>
      </c>
    </row>
    <row r="537" spans="8:8" ht="15.0">
      <c r="A537" s="123">
        <f t="shared" si="536" ref="A537:B537">E537</f>
        <v>0.0</v>
      </c>
      <c r="B537" s="115">
        <f t="shared" si="536"/>
        <v>0.0</v>
      </c>
      <c r="C537" s="94">
        <f t="shared" si="1"/>
        <v>0.0</v>
      </c>
    </row>
    <row r="538" spans="8:8" ht="15.0">
      <c r="A538" s="123">
        <f t="shared" si="537" ref="A538:B538">E538</f>
        <v>0.0</v>
      </c>
      <c r="B538" s="115">
        <f t="shared" si="537"/>
        <v>0.0</v>
      </c>
      <c r="C538" s="94">
        <f t="shared" si="1"/>
        <v>0.0</v>
      </c>
    </row>
    <row r="539" spans="8:8" ht="15.0">
      <c r="A539" s="123">
        <f t="shared" si="538" ref="A539:B539">E539</f>
        <v>0.0</v>
      </c>
      <c r="B539" s="115">
        <f t="shared" si="538"/>
        <v>0.0</v>
      </c>
      <c r="C539" s="94">
        <f t="shared" si="1"/>
        <v>0.0</v>
      </c>
    </row>
    <row r="540" spans="8:8" ht="15.0">
      <c r="A540" s="123">
        <f t="shared" si="539" ref="A540:B540">E540</f>
        <v>0.0</v>
      </c>
      <c r="B540" s="115">
        <f t="shared" si="539"/>
        <v>0.0</v>
      </c>
      <c r="C540" s="94">
        <f t="shared" si="1"/>
        <v>0.0</v>
      </c>
    </row>
    <row r="541" spans="8:8" ht="15.0">
      <c r="A541" s="123">
        <f t="shared" si="540" ref="A541:B541">E541</f>
        <v>0.0</v>
      </c>
      <c r="B541" s="115">
        <f t="shared" si="540"/>
        <v>0.0</v>
      </c>
      <c r="C541" s="94">
        <f t="shared" si="1"/>
        <v>0.0</v>
      </c>
    </row>
    <row r="542" spans="8:8" ht="15.0">
      <c r="A542" s="123">
        <f t="shared" si="541" ref="A542:B542">E542</f>
        <v>0.0</v>
      </c>
      <c r="B542" s="115">
        <f t="shared" si="541"/>
        <v>0.0</v>
      </c>
      <c r="C542" s="94">
        <f t="shared" si="1"/>
        <v>0.0</v>
      </c>
    </row>
    <row r="543" spans="8:8" ht="15.0">
      <c r="A543" s="123">
        <f t="shared" si="542" ref="A543:B543">E543</f>
        <v>0.0</v>
      </c>
      <c r="B543" s="115">
        <f t="shared" si="542"/>
        <v>0.0</v>
      </c>
      <c r="C543" s="94">
        <f t="shared" si="1"/>
        <v>0.0</v>
      </c>
    </row>
    <row r="544" spans="8:8" ht="15.0">
      <c r="A544" s="123">
        <f t="shared" si="543" ref="A544:B544">E544</f>
        <v>0.0</v>
      </c>
      <c r="B544" s="115">
        <f t="shared" si="543"/>
        <v>0.0</v>
      </c>
      <c r="C544" s="94">
        <f t="shared" si="1"/>
        <v>0.0</v>
      </c>
    </row>
    <row r="545" spans="8:8" ht="15.0">
      <c r="A545" s="123">
        <f t="shared" si="544" ref="A545:B545">E545</f>
        <v>0.0</v>
      </c>
      <c r="B545" s="115">
        <f t="shared" si="544"/>
        <v>0.0</v>
      </c>
      <c r="C545" s="94">
        <f t="shared" si="1"/>
        <v>0.0</v>
      </c>
    </row>
    <row r="546" spans="8:8" ht="15.0">
      <c r="A546" s="123">
        <f t="shared" si="545" ref="A546:B546">E546</f>
        <v>0.0</v>
      </c>
      <c r="B546" s="115">
        <f t="shared" si="545"/>
        <v>0.0</v>
      </c>
      <c r="C546" s="94">
        <f t="shared" si="1"/>
        <v>0.0</v>
      </c>
    </row>
    <row r="547" spans="8:8" ht="15.0">
      <c r="A547" s="123">
        <f t="shared" si="546" ref="A547:B547">E547</f>
        <v>0.0</v>
      </c>
      <c r="B547" s="115">
        <f t="shared" si="546"/>
        <v>0.0</v>
      </c>
      <c r="C547" s="94">
        <f t="shared" si="1"/>
        <v>0.0</v>
      </c>
    </row>
    <row r="548" spans="8:8" ht="15.0">
      <c r="A548" s="123">
        <f t="shared" si="547" ref="A548:B548">E548</f>
        <v>0.0</v>
      </c>
      <c r="B548" s="115">
        <f t="shared" si="547"/>
        <v>0.0</v>
      </c>
      <c r="C548" s="94">
        <f t="shared" si="1"/>
        <v>0.0</v>
      </c>
    </row>
    <row r="549" spans="8:8" ht="15.0">
      <c r="A549" s="123">
        <f t="shared" si="548" ref="A549:B549">E549</f>
        <v>0.0</v>
      </c>
      <c r="B549" s="115">
        <f t="shared" si="548"/>
        <v>0.0</v>
      </c>
      <c r="C549" s="94">
        <f t="shared" si="1"/>
        <v>0.0</v>
      </c>
    </row>
    <row r="550" spans="8:8" ht="15.0">
      <c r="A550" s="123">
        <f t="shared" si="549" ref="A550:B550">E550</f>
        <v>0.0</v>
      </c>
      <c r="B550" s="115">
        <f t="shared" si="549"/>
        <v>0.0</v>
      </c>
      <c r="C550" s="94">
        <f t="shared" si="1"/>
        <v>0.0</v>
      </c>
    </row>
    <row r="551" spans="8:8" ht="15.0">
      <c r="A551" s="123">
        <f t="shared" si="550" ref="A551:B551">E551</f>
        <v>0.0</v>
      </c>
      <c r="B551" s="115">
        <f t="shared" si="550"/>
        <v>0.0</v>
      </c>
      <c r="C551" s="94">
        <f t="shared" si="1"/>
        <v>0.0</v>
      </c>
    </row>
    <row r="552" spans="8:8" ht="15.0">
      <c r="A552" s="123">
        <f t="shared" si="551" ref="A552:B552">E552</f>
        <v>0.0</v>
      </c>
      <c r="B552" s="115">
        <f t="shared" si="551"/>
        <v>0.0</v>
      </c>
      <c r="C552" s="94">
        <f t="shared" si="1"/>
        <v>0.0</v>
      </c>
    </row>
    <row r="553" spans="8:8" ht="15.0">
      <c r="A553" s="123">
        <f t="shared" si="552" ref="A553:B553">E553</f>
        <v>0.0</v>
      </c>
      <c r="B553" s="115">
        <f t="shared" si="552"/>
        <v>0.0</v>
      </c>
      <c r="C553" s="94">
        <f t="shared" si="1"/>
        <v>0.0</v>
      </c>
    </row>
    <row r="554" spans="8:8" ht="15.0">
      <c r="A554" s="123">
        <f t="shared" si="553" ref="A554:B554">E554</f>
        <v>0.0</v>
      </c>
      <c r="B554" s="115">
        <f t="shared" si="553"/>
        <v>0.0</v>
      </c>
      <c r="C554" s="94">
        <f t="shared" si="1"/>
        <v>0.0</v>
      </c>
    </row>
    <row r="555" spans="8:8" ht="15.0">
      <c r="A555" s="123">
        <f t="shared" si="554" ref="A555:B555">E555</f>
        <v>0.0</v>
      </c>
      <c r="B555" s="115">
        <f t="shared" si="554"/>
        <v>0.0</v>
      </c>
      <c r="C555" s="94">
        <f t="shared" si="1"/>
        <v>0.0</v>
      </c>
    </row>
    <row r="556" spans="8:8" ht="15.0">
      <c r="A556" s="123">
        <f t="shared" si="555" ref="A556:B556">E556</f>
        <v>0.0</v>
      </c>
      <c r="B556" s="115">
        <f t="shared" si="555"/>
        <v>0.0</v>
      </c>
      <c r="C556" s="94">
        <f t="shared" si="1"/>
        <v>0.0</v>
      </c>
    </row>
    <row r="557" spans="8:8" ht="15.0">
      <c r="A557" s="123">
        <f t="shared" si="556" ref="A557:B557">E557</f>
        <v>0.0</v>
      </c>
      <c r="B557" s="115">
        <f t="shared" si="556"/>
        <v>0.0</v>
      </c>
      <c r="C557" s="94">
        <f t="shared" si="1"/>
        <v>0.0</v>
      </c>
    </row>
    <row r="558" spans="8:8" ht="15.0">
      <c r="A558" s="123">
        <f t="shared" si="557" ref="A558:B558">E558</f>
        <v>0.0</v>
      </c>
      <c r="B558" s="115">
        <f t="shared" si="557"/>
        <v>0.0</v>
      </c>
      <c r="C558" s="94">
        <f t="shared" si="1"/>
        <v>0.0</v>
      </c>
    </row>
    <row r="559" spans="8:8" ht="15.0">
      <c r="A559" s="123">
        <f t="shared" si="558" ref="A559:B559">E559</f>
        <v>0.0</v>
      </c>
      <c r="B559" s="115">
        <f t="shared" si="558"/>
        <v>0.0</v>
      </c>
      <c r="C559" s="94">
        <f t="shared" si="1"/>
        <v>0.0</v>
      </c>
    </row>
    <row r="560" spans="8:8" ht="15.0">
      <c r="A560" s="123">
        <f t="shared" si="559" ref="A560:B560">E560</f>
        <v>0.0</v>
      </c>
      <c r="B560" s="115">
        <f t="shared" si="559"/>
        <v>0.0</v>
      </c>
      <c r="C560" s="94">
        <f t="shared" si="1"/>
        <v>0.0</v>
      </c>
    </row>
    <row r="561" spans="8:8" ht="15.0">
      <c r="A561" s="123">
        <f t="shared" si="560" ref="A561:B561">E561</f>
        <v>0.0</v>
      </c>
      <c r="B561" s="115">
        <f t="shared" si="560"/>
        <v>0.0</v>
      </c>
      <c r="C561" s="94">
        <f t="shared" si="1"/>
        <v>0.0</v>
      </c>
    </row>
    <row r="562" spans="8:8" ht="15.0">
      <c r="A562" s="123">
        <f t="shared" si="561" ref="A562:B562">E562</f>
        <v>0.0</v>
      </c>
      <c r="B562" s="115">
        <f t="shared" si="561"/>
        <v>0.0</v>
      </c>
      <c r="C562" s="94">
        <f t="shared" si="1"/>
        <v>0.0</v>
      </c>
    </row>
    <row r="563" spans="8:8" ht="15.0">
      <c r="A563" s="123">
        <f t="shared" si="562" ref="A563:B563">E563</f>
        <v>0.0</v>
      </c>
      <c r="B563" s="115">
        <f t="shared" si="562"/>
        <v>0.0</v>
      </c>
      <c r="C563" s="94">
        <f t="shared" si="1"/>
        <v>0.0</v>
      </c>
    </row>
    <row r="564" spans="8:8" ht="15.0">
      <c r="A564" s="123">
        <f t="shared" si="563" ref="A564:B564">E564</f>
        <v>0.0</v>
      </c>
      <c r="B564" s="115">
        <f t="shared" si="563"/>
        <v>0.0</v>
      </c>
      <c r="C564" s="94">
        <f t="shared" si="1"/>
        <v>0.0</v>
      </c>
    </row>
    <row r="565" spans="8:8" ht="15.0">
      <c r="A565" s="123">
        <f t="shared" si="564" ref="A565:B565">E565</f>
        <v>0.0</v>
      </c>
      <c r="B565" s="115">
        <f t="shared" si="564"/>
        <v>0.0</v>
      </c>
      <c r="C565" s="94">
        <f t="shared" si="1"/>
        <v>0.0</v>
      </c>
    </row>
    <row r="566" spans="8:8" ht="15.0">
      <c r="A566" s="123">
        <f t="shared" si="565" ref="A566:B566">E566</f>
        <v>0.0</v>
      </c>
      <c r="B566" s="115">
        <f t="shared" si="565"/>
        <v>0.0</v>
      </c>
      <c r="C566" s="94">
        <f t="shared" si="1"/>
        <v>0.0</v>
      </c>
    </row>
    <row r="567" spans="8:8" ht="15.0">
      <c r="A567" s="123">
        <f t="shared" si="566" ref="A567:B567">E567</f>
        <v>0.0</v>
      </c>
      <c r="B567" s="115">
        <f t="shared" si="566"/>
        <v>0.0</v>
      </c>
      <c r="C567" s="94">
        <f t="shared" si="1"/>
        <v>0.0</v>
      </c>
    </row>
    <row r="568" spans="8:8" ht="15.0">
      <c r="A568" s="123">
        <f t="shared" si="567" ref="A568:B568">E568</f>
        <v>0.0</v>
      </c>
      <c r="B568" s="115">
        <f t="shared" si="567"/>
        <v>0.0</v>
      </c>
      <c r="C568" s="94">
        <f t="shared" si="1"/>
        <v>0.0</v>
      </c>
    </row>
    <row r="569" spans="8:8" ht="15.0">
      <c r="A569" s="123">
        <f t="shared" si="568" ref="A569:B569">E569</f>
        <v>0.0</v>
      </c>
      <c r="B569" s="115">
        <f t="shared" si="568"/>
        <v>0.0</v>
      </c>
      <c r="C569" s="94">
        <f t="shared" si="1"/>
        <v>0.0</v>
      </c>
    </row>
    <row r="570" spans="8:8" ht="15.0">
      <c r="A570" s="123">
        <f t="shared" si="569" ref="A570:B570">E570</f>
        <v>0.0</v>
      </c>
      <c r="B570" s="115">
        <f t="shared" si="569"/>
        <v>0.0</v>
      </c>
      <c r="C570" s="94">
        <f t="shared" si="1"/>
        <v>0.0</v>
      </c>
    </row>
    <row r="571" spans="8:8" ht="15.0">
      <c r="A571" s="123">
        <f t="shared" si="570" ref="A571:B571">E571</f>
        <v>0.0</v>
      </c>
      <c r="B571" s="115">
        <f t="shared" si="570"/>
        <v>0.0</v>
      </c>
      <c r="C571" s="94">
        <f t="shared" si="1"/>
        <v>0.0</v>
      </c>
    </row>
    <row r="572" spans="8:8" ht="15.0">
      <c r="A572" s="123">
        <f t="shared" si="571" ref="A572:B572">E572</f>
        <v>0.0</v>
      </c>
      <c r="B572" s="115">
        <f t="shared" si="571"/>
        <v>0.0</v>
      </c>
      <c r="C572" s="94">
        <f t="shared" si="1"/>
        <v>0.0</v>
      </c>
    </row>
    <row r="573" spans="8:8" ht="15.0">
      <c r="A573" s="123">
        <f t="shared" si="572" ref="A573:B573">E573</f>
        <v>0.0</v>
      </c>
      <c r="B573" s="115">
        <f t="shared" si="572"/>
        <v>0.0</v>
      </c>
      <c r="C573" s="94">
        <f t="shared" si="1"/>
        <v>0.0</v>
      </c>
    </row>
    <row r="574" spans="8:8" ht="15.0">
      <c r="A574" s="123">
        <f t="shared" si="573" ref="A574:B574">E574</f>
        <v>0.0</v>
      </c>
      <c r="B574" s="115">
        <f t="shared" si="573"/>
        <v>0.0</v>
      </c>
      <c r="C574" s="94">
        <f t="shared" si="1"/>
        <v>0.0</v>
      </c>
    </row>
    <row r="575" spans="8:8" ht="15.0">
      <c r="A575" s="123">
        <f t="shared" si="574" ref="A575:B575">E575</f>
        <v>0.0</v>
      </c>
      <c r="B575" s="115">
        <f t="shared" si="574"/>
        <v>0.0</v>
      </c>
      <c r="C575" s="94">
        <f t="shared" si="1"/>
        <v>0.0</v>
      </c>
    </row>
    <row r="576" spans="8:8" ht="15.0">
      <c r="A576" s="123">
        <f t="shared" si="575" ref="A576:B576">E576</f>
        <v>0.0</v>
      </c>
      <c r="B576" s="115">
        <f t="shared" si="575"/>
        <v>0.0</v>
      </c>
      <c r="C576" s="94">
        <f t="shared" si="1"/>
        <v>0.0</v>
      </c>
    </row>
    <row r="577" spans="8:8" ht="15.0">
      <c r="A577" s="123">
        <f t="shared" si="576" ref="A577:B577">E577</f>
        <v>0.0</v>
      </c>
      <c r="B577" s="115">
        <f t="shared" si="576"/>
        <v>0.0</v>
      </c>
      <c r="C577" s="94">
        <f t="shared" si="1"/>
        <v>0.0</v>
      </c>
    </row>
    <row r="578" spans="8:8" ht="15.0">
      <c r="A578" s="123">
        <f t="shared" si="577" ref="A578:B578">E578</f>
        <v>0.0</v>
      </c>
      <c r="B578" s="115">
        <f t="shared" si="577"/>
        <v>0.0</v>
      </c>
      <c r="C578" s="94">
        <f t="shared" si="1"/>
        <v>0.0</v>
      </c>
    </row>
    <row r="579" spans="8:8" ht="15.0">
      <c r="A579" s="123">
        <f t="shared" si="578" ref="A579:B579">E579</f>
        <v>0.0</v>
      </c>
      <c r="B579" s="115">
        <f t="shared" si="578"/>
        <v>0.0</v>
      </c>
      <c r="C579" s="94">
        <f t="shared" si="1"/>
        <v>0.0</v>
      </c>
    </row>
    <row r="580" spans="8:8" ht="15.0">
      <c r="A580" s="123">
        <f t="shared" si="579" ref="A580:B580">E580</f>
        <v>0.0</v>
      </c>
      <c r="B580" s="115">
        <f t="shared" si="579"/>
        <v>0.0</v>
      </c>
      <c r="C580" s="94">
        <f t="shared" si="1"/>
        <v>0.0</v>
      </c>
    </row>
    <row r="581" spans="8:8" ht="15.0">
      <c r="A581" s="123">
        <f t="shared" si="580" ref="A581:B581">E581</f>
        <v>0.0</v>
      </c>
      <c r="B581" s="115">
        <f t="shared" si="580"/>
        <v>0.0</v>
      </c>
      <c r="C581" s="94">
        <f t="shared" si="1"/>
        <v>0.0</v>
      </c>
    </row>
    <row r="582" spans="8:8" ht="15.0">
      <c r="A582" s="123">
        <f t="shared" si="581" ref="A582:B582">E582</f>
        <v>0.0</v>
      </c>
      <c r="B582" s="115">
        <f t="shared" si="581"/>
        <v>0.0</v>
      </c>
      <c r="C582" s="94">
        <f t="shared" si="1"/>
        <v>0.0</v>
      </c>
    </row>
    <row r="583" spans="8:8" ht="15.0">
      <c r="A583" s="123">
        <f t="shared" si="582" ref="A583:B583">E583</f>
        <v>0.0</v>
      </c>
      <c r="B583" s="115">
        <f t="shared" si="582"/>
        <v>0.0</v>
      </c>
      <c r="C583" s="94">
        <f t="shared" si="1"/>
        <v>0.0</v>
      </c>
    </row>
    <row r="584" spans="8:8" ht="15.0">
      <c r="A584" s="123">
        <f t="shared" si="583" ref="A584:B584">E584</f>
        <v>0.0</v>
      </c>
      <c r="B584" s="115">
        <f t="shared" si="583"/>
        <v>0.0</v>
      </c>
      <c r="C584" s="94">
        <f t="shared" si="1"/>
        <v>0.0</v>
      </c>
    </row>
    <row r="585" spans="8:8" ht="15.0">
      <c r="A585" s="123">
        <f t="shared" si="584" ref="A585:B585">E585</f>
        <v>0.0</v>
      </c>
      <c r="B585" s="115">
        <f t="shared" si="584"/>
        <v>0.0</v>
      </c>
      <c r="C585" s="94">
        <f t="shared" si="1"/>
        <v>0.0</v>
      </c>
    </row>
    <row r="586" spans="8:8" ht="15.0">
      <c r="A586" s="123">
        <f t="shared" si="585" ref="A586:B586">E586</f>
        <v>0.0</v>
      </c>
      <c r="B586" s="115">
        <f t="shared" si="585"/>
        <v>0.0</v>
      </c>
      <c r="C586" s="94">
        <f t="shared" si="1"/>
        <v>0.0</v>
      </c>
    </row>
    <row r="587" spans="8:8" ht="15.0">
      <c r="A587" s="123">
        <f t="shared" si="586" ref="A587:B587">E587</f>
        <v>0.0</v>
      </c>
      <c r="B587" s="115">
        <f t="shared" si="586"/>
        <v>0.0</v>
      </c>
      <c r="C587" s="94">
        <f t="shared" si="1"/>
        <v>0.0</v>
      </c>
    </row>
    <row r="588" spans="8:8" ht="15.0">
      <c r="A588" s="123">
        <f t="shared" si="587" ref="A588:B588">E588</f>
        <v>0.0</v>
      </c>
      <c r="B588" s="115">
        <f t="shared" si="587"/>
        <v>0.0</v>
      </c>
      <c r="C588" s="94">
        <f t="shared" si="1"/>
        <v>0.0</v>
      </c>
    </row>
    <row r="589" spans="8:8" ht="15.0">
      <c r="A589" s="123">
        <f t="shared" si="588" ref="A589:B589">E589</f>
        <v>0.0</v>
      </c>
      <c r="B589" s="115">
        <f t="shared" si="588"/>
        <v>0.0</v>
      </c>
      <c r="C589" s="94">
        <f t="shared" si="1"/>
        <v>0.0</v>
      </c>
    </row>
    <row r="590" spans="8:8" ht="15.0">
      <c r="A590" s="123">
        <f t="shared" si="589" ref="A590:B590">E590</f>
        <v>0.0</v>
      </c>
      <c r="B590" s="115">
        <f t="shared" si="589"/>
        <v>0.0</v>
      </c>
      <c r="C590" s="94">
        <f t="shared" si="1"/>
        <v>0.0</v>
      </c>
    </row>
    <row r="591" spans="8:8" ht="15.0">
      <c r="A591" s="123">
        <f t="shared" si="590" ref="A591:B591">E591</f>
        <v>0.0</v>
      </c>
      <c r="B591" s="115">
        <f t="shared" si="590"/>
        <v>0.0</v>
      </c>
      <c r="C591" s="94">
        <f t="shared" si="1"/>
        <v>0.0</v>
      </c>
    </row>
    <row r="592" spans="8:8" ht="15.0">
      <c r="A592" s="123">
        <f t="shared" si="591" ref="A592:B592">E592</f>
        <v>0.0</v>
      </c>
      <c r="B592" s="115">
        <f t="shared" si="591"/>
        <v>0.0</v>
      </c>
      <c r="C592" s="94">
        <f t="shared" si="1"/>
        <v>0.0</v>
      </c>
    </row>
    <row r="593" spans="8:8" ht="15.0">
      <c r="A593" s="123">
        <f t="shared" si="592" ref="A593:B593">E593</f>
        <v>0.0</v>
      </c>
      <c r="B593" s="115">
        <f t="shared" si="592"/>
        <v>0.0</v>
      </c>
      <c r="C593" s="94">
        <f t="shared" si="1"/>
        <v>0.0</v>
      </c>
    </row>
    <row r="594" spans="8:8" ht="15.0">
      <c r="A594" s="123">
        <f t="shared" si="593" ref="A594:B594">E594</f>
        <v>0.0</v>
      </c>
      <c r="B594" s="115">
        <f t="shared" si="593"/>
        <v>0.0</v>
      </c>
      <c r="C594" s="94">
        <f t="shared" si="1"/>
        <v>0.0</v>
      </c>
    </row>
    <row r="595" spans="8:8" ht="15.0">
      <c r="A595" s="123">
        <f t="shared" si="594" ref="A595:B595">E595</f>
        <v>0.0</v>
      </c>
      <c r="B595" s="115">
        <f t="shared" si="594"/>
        <v>0.0</v>
      </c>
      <c r="C595" s="94">
        <f t="shared" si="1"/>
        <v>0.0</v>
      </c>
    </row>
    <row r="596" spans="8:8" ht="15.0">
      <c r="A596" s="123">
        <f t="shared" si="595" ref="A596:B596">E596</f>
        <v>0.0</v>
      </c>
      <c r="B596" s="115">
        <f t="shared" si="595"/>
        <v>0.0</v>
      </c>
      <c r="C596" s="94">
        <f t="shared" si="1"/>
        <v>0.0</v>
      </c>
    </row>
    <row r="597" spans="8:8" ht="15.0">
      <c r="A597" s="123">
        <f t="shared" si="596" ref="A597:B597">E597</f>
        <v>0.0</v>
      </c>
      <c r="B597" s="115">
        <f t="shared" si="596"/>
        <v>0.0</v>
      </c>
      <c r="C597" s="94">
        <f t="shared" si="1"/>
        <v>0.0</v>
      </c>
    </row>
    <row r="598" spans="8:8" ht="15.0">
      <c r="A598" s="123">
        <f t="shared" si="597" ref="A598:B598">E598</f>
        <v>0.0</v>
      </c>
      <c r="B598" s="115">
        <f t="shared" si="597"/>
        <v>0.0</v>
      </c>
      <c r="C598" s="94">
        <f t="shared" si="1"/>
        <v>0.0</v>
      </c>
    </row>
    <row r="599" spans="8:8" ht="15.0">
      <c r="A599" s="123">
        <f t="shared" si="598" ref="A599:B599">E599</f>
        <v>0.0</v>
      </c>
      <c r="B599" s="115">
        <f t="shared" si="598"/>
        <v>0.0</v>
      </c>
      <c r="C599" s="94">
        <f t="shared" si="1"/>
        <v>0.0</v>
      </c>
    </row>
    <row r="600" spans="8:8" ht="15.0">
      <c r="A600" s="123">
        <f t="shared" si="599" ref="A600:B600">E600</f>
        <v>0.0</v>
      </c>
      <c r="B600" s="115">
        <f t="shared" si="599"/>
        <v>0.0</v>
      </c>
      <c r="C600" s="94">
        <f t="shared" si="1"/>
        <v>0.0</v>
      </c>
    </row>
    <row r="601" spans="8:8" ht="15.0">
      <c r="A601" s="123">
        <f t="shared" si="600" ref="A601:B601">E601</f>
        <v>0.0</v>
      </c>
      <c r="B601" s="115">
        <f t="shared" si="600"/>
        <v>0.0</v>
      </c>
      <c r="C601" s="94">
        <f t="shared" si="1"/>
        <v>0.0</v>
      </c>
    </row>
    <row r="602" spans="8:8" ht="15.0">
      <c r="A602" s="123">
        <f t="shared" si="601" ref="A602:B602">E602</f>
        <v>0.0</v>
      </c>
      <c r="B602" s="115">
        <f t="shared" si="601"/>
        <v>0.0</v>
      </c>
      <c r="C602" s="94">
        <f t="shared" si="1"/>
        <v>0.0</v>
      </c>
    </row>
    <row r="603" spans="8:8" ht="15.0">
      <c r="A603" s="123">
        <f t="shared" si="602" ref="A603:B603">E603</f>
        <v>0.0</v>
      </c>
      <c r="B603" s="115">
        <f t="shared" si="602"/>
        <v>0.0</v>
      </c>
      <c r="C603" s="94">
        <f t="shared" si="1"/>
        <v>0.0</v>
      </c>
    </row>
    <row r="604" spans="8:8" ht="15.0">
      <c r="A604" s="123">
        <f t="shared" si="603" ref="A604:B604">E604</f>
        <v>0.0</v>
      </c>
      <c r="B604" s="115">
        <f t="shared" si="603"/>
        <v>0.0</v>
      </c>
      <c r="C604" s="94">
        <f t="shared" si="1"/>
        <v>0.0</v>
      </c>
    </row>
    <row r="605" spans="8:8" ht="15.0">
      <c r="A605" s="123">
        <f t="shared" si="604" ref="A605:B605">E605</f>
        <v>0.0</v>
      </c>
      <c r="B605" s="115">
        <f t="shared" si="604"/>
        <v>0.0</v>
      </c>
      <c r="C605" s="94">
        <f t="shared" si="1"/>
        <v>0.0</v>
      </c>
    </row>
    <row r="606" spans="8:8" ht="15.0">
      <c r="A606" s="123">
        <f t="shared" si="605" ref="A606:B606">E606</f>
        <v>0.0</v>
      </c>
      <c r="B606" s="115">
        <f t="shared" si="605"/>
        <v>0.0</v>
      </c>
      <c r="C606" s="94">
        <f t="shared" si="1"/>
        <v>0.0</v>
      </c>
    </row>
    <row r="607" spans="8:8" ht="15.0">
      <c r="A607" s="123">
        <f t="shared" si="606" ref="A607:B607">E607</f>
        <v>0.0</v>
      </c>
      <c r="B607" s="115">
        <f t="shared" si="606"/>
        <v>0.0</v>
      </c>
      <c r="C607" s="94">
        <f t="shared" si="1"/>
        <v>0.0</v>
      </c>
    </row>
    <row r="608" spans="8:8" ht="15.0">
      <c r="A608" s="123">
        <f t="shared" si="607" ref="A608:B608">E608</f>
        <v>0.0</v>
      </c>
      <c r="B608" s="115">
        <f t="shared" si="607"/>
        <v>0.0</v>
      </c>
      <c r="C608" s="94">
        <f t="shared" si="1"/>
        <v>0.0</v>
      </c>
    </row>
    <row r="609" spans="8:8" ht="15.0">
      <c r="A609" s="123">
        <f t="shared" si="608" ref="A609:B609">E609</f>
        <v>0.0</v>
      </c>
      <c r="B609" s="115">
        <f t="shared" si="608"/>
        <v>0.0</v>
      </c>
      <c r="C609" s="94">
        <f t="shared" si="1"/>
        <v>0.0</v>
      </c>
    </row>
    <row r="610" spans="8:8" ht="15.0">
      <c r="A610" s="123">
        <f t="shared" si="609" ref="A610:B610">E610</f>
        <v>0.0</v>
      </c>
      <c r="B610" s="115">
        <f t="shared" si="609"/>
        <v>0.0</v>
      </c>
      <c r="C610" s="94">
        <f t="shared" si="1"/>
        <v>0.0</v>
      </c>
    </row>
    <row r="611" spans="8:8" ht="15.0">
      <c r="A611" s="123">
        <f t="shared" si="610" ref="A611:B611">E611</f>
        <v>0.0</v>
      </c>
      <c r="B611" s="115">
        <f t="shared" si="610"/>
        <v>0.0</v>
      </c>
      <c r="C611" s="94">
        <f t="shared" si="1"/>
        <v>0.0</v>
      </c>
    </row>
    <row r="612" spans="8:8" ht="15.0">
      <c r="A612" s="123">
        <f t="shared" si="611" ref="A612:B612">E612</f>
        <v>0.0</v>
      </c>
      <c r="B612" s="115">
        <f t="shared" si="611"/>
        <v>0.0</v>
      </c>
      <c r="C612" s="94">
        <f t="shared" si="1"/>
        <v>0.0</v>
      </c>
    </row>
    <row r="613" spans="8:8" ht="15.0">
      <c r="A613" s="123">
        <f t="shared" si="612" ref="A613:B613">E613</f>
        <v>0.0</v>
      </c>
      <c r="B613" s="115">
        <f t="shared" si="612"/>
        <v>0.0</v>
      </c>
      <c r="C613" s="94">
        <f t="shared" si="1"/>
        <v>0.0</v>
      </c>
    </row>
    <row r="614" spans="8:8" ht="15.0">
      <c r="A614" s="123">
        <f t="shared" si="613" ref="A614:B614">E614</f>
        <v>0.0</v>
      </c>
      <c r="B614" s="115">
        <f t="shared" si="613"/>
        <v>0.0</v>
      </c>
      <c r="C614" s="94">
        <f t="shared" si="1"/>
        <v>0.0</v>
      </c>
    </row>
    <row r="615" spans="8:8" ht="15.0">
      <c r="A615" s="123">
        <f t="shared" si="614" ref="A615:B615">E615</f>
        <v>0.0</v>
      </c>
      <c r="B615" s="115">
        <f t="shared" si="614"/>
        <v>0.0</v>
      </c>
      <c r="C615" s="94">
        <f t="shared" si="1"/>
        <v>0.0</v>
      </c>
    </row>
    <row r="616" spans="8:8" ht="15.0">
      <c r="A616" s="123">
        <f t="shared" si="615" ref="A616:B616">E616</f>
        <v>0.0</v>
      </c>
      <c r="B616" s="115">
        <f t="shared" si="615"/>
        <v>0.0</v>
      </c>
      <c r="C616" s="94">
        <f t="shared" si="1"/>
        <v>0.0</v>
      </c>
    </row>
    <row r="617" spans="8:8" ht="15.0">
      <c r="A617" s="123">
        <f t="shared" si="616" ref="A617:B617">E617</f>
        <v>0.0</v>
      </c>
      <c r="B617" s="115">
        <f t="shared" si="616"/>
        <v>0.0</v>
      </c>
      <c r="C617" s="94">
        <f t="shared" si="1"/>
        <v>0.0</v>
      </c>
    </row>
    <row r="618" spans="8:8" ht="15.0">
      <c r="A618" s="123">
        <f t="shared" si="617" ref="A618:B618">E618</f>
        <v>0.0</v>
      </c>
      <c r="B618" s="115">
        <f t="shared" si="617"/>
        <v>0.0</v>
      </c>
      <c r="C618" s="94">
        <f t="shared" si="1"/>
        <v>0.0</v>
      </c>
    </row>
    <row r="619" spans="8:8" ht="15.0">
      <c r="A619" s="123">
        <f t="shared" si="618" ref="A619:B619">E619</f>
        <v>0.0</v>
      </c>
      <c r="B619" s="115">
        <f t="shared" si="618"/>
        <v>0.0</v>
      </c>
      <c r="C619" s="94">
        <f t="shared" si="1"/>
        <v>0.0</v>
      </c>
    </row>
    <row r="620" spans="8:8" ht="15.0">
      <c r="A620" s="123">
        <f t="shared" si="619" ref="A620:B620">E620</f>
        <v>0.0</v>
      </c>
      <c r="B620" s="115">
        <f t="shared" si="619"/>
        <v>0.0</v>
      </c>
      <c r="C620" s="94">
        <f t="shared" si="1"/>
        <v>0.0</v>
      </c>
    </row>
    <row r="621" spans="8:8" ht="15.0">
      <c r="A621" s="123">
        <f t="shared" si="620" ref="A621:B621">E621</f>
        <v>0.0</v>
      </c>
      <c r="B621" s="115">
        <f t="shared" si="620"/>
        <v>0.0</v>
      </c>
      <c r="C621" s="94">
        <f t="shared" si="1"/>
        <v>0.0</v>
      </c>
    </row>
    <row r="622" spans="8:8" ht="15.0">
      <c r="A622" s="123">
        <f t="shared" si="621" ref="A622:B622">E622</f>
        <v>0.0</v>
      </c>
      <c r="B622" s="115">
        <f t="shared" si="621"/>
        <v>0.0</v>
      </c>
      <c r="C622" s="94">
        <f t="shared" si="1"/>
        <v>0.0</v>
      </c>
    </row>
    <row r="623" spans="8:8" ht="15.0">
      <c r="A623" s="123">
        <f t="shared" si="622" ref="A623:B623">E623</f>
        <v>0.0</v>
      </c>
      <c r="B623" s="115">
        <f t="shared" si="622"/>
        <v>0.0</v>
      </c>
      <c r="C623" s="94">
        <f t="shared" si="1"/>
        <v>0.0</v>
      </c>
    </row>
    <row r="624" spans="8:8" ht="15.0">
      <c r="A624" s="123">
        <f t="shared" si="623" ref="A624:B624">E624</f>
        <v>0.0</v>
      </c>
      <c r="B624" s="115">
        <f t="shared" si="623"/>
        <v>0.0</v>
      </c>
      <c r="C624" s="94">
        <f t="shared" si="1"/>
        <v>0.0</v>
      </c>
    </row>
    <row r="625" spans="8:8" ht="15.0">
      <c r="A625" s="123">
        <f t="shared" si="624" ref="A625:B625">E625</f>
        <v>0.0</v>
      </c>
      <c r="B625" s="115">
        <f t="shared" si="624"/>
        <v>0.0</v>
      </c>
      <c r="C625" s="94">
        <f t="shared" si="1"/>
        <v>0.0</v>
      </c>
    </row>
    <row r="626" spans="8:8" ht="15.0">
      <c r="A626" s="123">
        <f t="shared" si="625" ref="A626:B626">E626</f>
        <v>0.0</v>
      </c>
      <c r="B626" s="115">
        <f t="shared" si="625"/>
        <v>0.0</v>
      </c>
      <c r="C626" s="94">
        <f t="shared" si="1"/>
        <v>0.0</v>
      </c>
    </row>
    <row r="627" spans="8:8" ht="15.0">
      <c r="A627" s="123">
        <f t="shared" si="626" ref="A627:B627">E627</f>
        <v>0.0</v>
      </c>
      <c r="B627" s="115">
        <f t="shared" si="626"/>
        <v>0.0</v>
      </c>
      <c r="C627" s="94">
        <f t="shared" si="1"/>
        <v>0.0</v>
      </c>
    </row>
    <row r="628" spans="8:8" ht="15.0">
      <c r="A628" s="123">
        <f t="shared" si="627" ref="A628:B628">E628</f>
        <v>0.0</v>
      </c>
      <c r="B628" s="115">
        <f t="shared" si="627"/>
        <v>0.0</v>
      </c>
      <c r="C628" s="94">
        <f t="shared" si="1"/>
        <v>0.0</v>
      </c>
    </row>
    <row r="629" spans="8:8" ht="15.0">
      <c r="A629" s="123">
        <f t="shared" si="628" ref="A629:B629">E629</f>
        <v>0.0</v>
      </c>
      <c r="B629" s="115">
        <f t="shared" si="628"/>
        <v>0.0</v>
      </c>
      <c r="C629" s="94">
        <f t="shared" si="1"/>
        <v>0.0</v>
      </c>
    </row>
    <row r="630" spans="8:8" ht="15.0">
      <c r="A630" s="123">
        <f t="shared" si="629" ref="A630:B630">E630</f>
        <v>0.0</v>
      </c>
      <c r="B630" s="115">
        <f t="shared" si="629"/>
        <v>0.0</v>
      </c>
      <c r="C630" s="94">
        <f t="shared" si="1"/>
        <v>0.0</v>
      </c>
    </row>
    <row r="631" spans="8:8" ht="15.0">
      <c r="A631" s="123">
        <f t="shared" si="630" ref="A631:B631">E631</f>
        <v>0.0</v>
      </c>
      <c r="B631" s="115">
        <f t="shared" si="630"/>
        <v>0.0</v>
      </c>
      <c r="C631" s="94">
        <f t="shared" si="1"/>
        <v>0.0</v>
      </c>
    </row>
    <row r="632" spans="8:8" ht="15.0">
      <c r="A632" s="123">
        <f t="shared" si="631" ref="A632:B632">E632</f>
        <v>0.0</v>
      </c>
      <c r="B632" s="115">
        <f t="shared" si="631"/>
        <v>0.0</v>
      </c>
      <c r="C632" s="94">
        <f t="shared" si="1"/>
        <v>0.0</v>
      </c>
    </row>
    <row r="633" spans="8:8" ht="15.0">
      <c r="A633" s="123">
        <f t="shared" si="632" ref="A633:B633">E633</f>
        <v>0.0</v>
      </c>
      <c r="B633" s="115">
        <f t="shared" si="632"/>
        <v>0.0</v>
      </c>
      <c r="C633" s="94">
        <f t="shared" si="1"/>
        <v>0.0</v>
      </c>
    </row>
    <row r="634" spans="8:8" ht="15.0">
      <c r="A634" s="123">
        <f t="shared" si="633" ref="A634:B634">E634</f>
        <v>0.0</v>
      </c>
      <c r="B634" s="115">
        <f t="shared" si="633"/>
        <v>0.0</v>
      </c>
      <c r="C634" s="94">
        <f t="shared" si="1"/>
        <v>0.0</v>
      </c>
    </row>
    <row r="635" spans="8:8" ht="15.0">
      <c r="A635" s="123">
        <f t="shared" si="634" ref="A635:B635">E635</f>
        <v>0.0</v>
      </c>
      <c r="B635" s="115">
        <f t="shared" si="634"/>
        <v>0.0</v>
      </c>
      <c r="C635" s="94">
        <f t="shared" si="1"/>
        <v>0.0</v>
      </c>
    </row>
    <row r="636" spans="8:8" ht="15.0">
      <c r="A636" s="123">
        <f t="shared" si="635" ref="A636:B636">E636</f>
        <v>0.0</v>
      </c>
      <c r="B636" s="115">
        <f t="shared" si="635"/>
        <v>0.0</v>
      </c>
      <c r="C636" s="94">
        <f t="shared" si="1"/>
        <v>0.0</v>
      </c>
    </row>
    <row r="637" spans="8:8" ht="15.0">
      <c r="A637" s="123">
        <f t="shared" si="636" ref="A637:B637">E637</f>
        <v>0.0</v>
      </c>
      <c r="B637" s="115">
        <f t="shared" si="636"/>
        <v>0.0</v>
      </c>
      <c r="C637" s="94">
        <f t="shared" si="1"/>
        <v>0.0</v>
      </c>
    </row>
    <row r="638" spans="8:8" ht="15.0">
      <c r="A638" s="123">
        <f t="shared" si="637" ref="A638:B638">E638</f>
        <v>0.0</v>
      </c>
      <c r="B638" s="115">
        <f t="shared" si="637"/>
        <v>0.0</v>
      </c>
      <c r="C638" s="94">
        <f t="shared" si="1"/>
        <v>0.0</v>
      </c>
    </row>
    <row r="639" spans="8:8" ht="15.0">
      <c r="A639" s="123">
        <f t="shared" si="638" ref="A639:B639">E639</f>
        <v>0.0</v>
      </c>
      <c r="B639" s="115">
        <f t="shared" si="638"/>
        <v>0.0</v>
      </c>
      <c r="C639" s="94">
        <f t="shared" si="1"/>
        <v>0.0</v>
      </c>
    </row>
    <row r="640" spans="8:8" ht="15.0">
      <c r="A640" s="123">
        <f t="shared" si="639" ref="A640:B640">E640</f>
        <v>0.0</v>
      </c>
      <c r="B640" s="115">
        <f t="shared" si="639"/>
        <v>0.0</v>
      </c>
      <c r="C640" s="94">
        <f t="shared" si="1"/>
        <v>0.0</v>
      </c>
    </row>
    <row r="641" spans="8:8" ht="15.0">
      <c r="A641" s="123">
        <f t="shared" si="640" ref="A641:B641">E641</f>
        <v>0.0</v>
      </c>
      <c r="B641" s="115">
        <f t="shared" si="640"/>
        <v>0.0</v>
      </c>
      <c r="C641" s="94">
        <f t="shared" si="1"/>
        <v>0.0</v>
      </c>
    </row>
    <row r="642" spans="8:8" ht="15.0">
      <c r="A642" s="123">
        <f t="shared" si="641" ref="A642:B642">E642</f>
        <v>0.0</v>
      </c>
      <c r="B642" s="115">
        <f t="shared" si="641"/>
        <v>0.0</v>
      </c>
      <c r="C642" s="94">
        <f t="shared" si="1"/>
        <v>0.0</v>
      </c>
    </row>
    <row r="643" spans="8:8" ht="15.0">
      <c r="A643" s="123">
        <f t="shared" si="642" ref="A643:B643">E643</f>
        <v>0.0</v>
      </c>
      <c r="B643" s="115">
        <f t="shared" si="642"/>
        <v>0.0</v>
      </c>
      <c r="C643" s="94">
        <f t="shared" si="1"/>
        <v>0.0</v>
      </c>
    </row>
    <row r="644" spans="8:8" ht="15.0">
      <c r="A644" s="123">
        <f t="shared" si="643" ref="A644:B644">E644</f>
        <v>0.0</v>
      </c>
      <c r="B644" s="115">
        <f t="shared" si="643"/>
        <v>0.0</v>
      </c>
      <c r="C644" s="94">
        <f t="shared" si="1"/>
        <v>0.0</v>
      </c>
    </row>
    <row r="645" spans="8:8" ht="15.0">
      <c r="A645" s="123">
        <f t="shared" si="644" ref="A645:B645">E645</f>
        <v>0.0</v>
      </c>
      <c r="B645" s="115">
        <f t="shared" si="644"/>
        <v>0.0</v>
      </c>
      <c r="C645" s="94">
        <f t="shared" si="1"/>
        <v>0.0</v>
      </c>
    </row>
    <row r="646" spans="8:8" ht="15.0">
      <c r="A646" s="123">
        <f t="shared" si="645" ref="A646:B646">E646</f>
        <v>0.0</v>
      </c>
      <c r="B646" s="115">
        <f t="shared" si="645"/>
        <v>0.0</v>
      </c>
      <c r="C646" s="94">
        <f t="shared" si="1"/>
        <v>0.0</v>
      </c>
    </row>
    <row r="647" spans="8:8" ht="15.0">
      <c r="A647" s="123">
        <f t="shared" si="646" ref="A647:B647">E647</f>
        <v>0.0</v>
      </c>
      <c r="B647" s="115">
        <f t="shared" si="646"/>
        <v>0.0</v>
      </c>
      <c r="C647" s="94">
        <f t="shared" si="1"/>
        <v>0.0</v>
      </c>
    </row>
    <row r="648" spans="8:8" ht="15.0">
      <c r="A648" s="123">
        <f t="shared" si="647" ref="A648:B648">E648</f>
        <v>0.0</v>
      </c>
      <c r="B648" s="115">
        <f t="shared" si="647"/>
        <v>0.0</v>
      </c>
      <c r="C648" s="94">
        <f t="shared" si="1"/>
        <v>0.0</v>
      </c>
    </row>
    <row r="649" spans="8:8" ht="15.0">
      <c r="A649" s="123">
        <f t="shared" si="648" ref="A649:B649">E649</f>
        <v>0.0</v>
      </c>
      <c r="B649" s="115">
        <f t="shared" si="648"/>
        <v>0.0</v>
      </c>
      <c r="C649" s="94">
        <f t="shared" si="1"/>
        <v>0.0</v>
      </c>
    </row>
    <row r="650" spans="8:8" ht="15.0">
      <c r="A650" s="123">
        <f t="shared" si="649" ref="A650:B650">E650</f>
        <v>0.0</v>
      </c>
      <c r="B650" s="115">
        <f t="shared" si="649"/>
        <v>0.0</v>
      </c>
      <c r="C650" s="94">
        <f t="shared" si="1"/>
        <v>0.0</v>
      </c>
    </row>
    <row r="651" spans="8:8" ht="15.0">
      <c r="A651" s="123">
        <f t="shared" si="650" ref="A651:B651">E651</f>
        <v>0.0</v>
      </c>
      <c r="B651" s="115">
        <f t="shared" si="650"/>
        <v>0.0</v>
      </c>
      <c r="C651" s="94">
        <f t="shared" si="1"/>
        <v>0.0</v>
      </c>
    </row>
    <row r="652" spans="8:8" ht="15.0">
      <c r="A652" s="123">
        <f t="shared" si="651" ref="A652:B652">E652</f>
        <v>0.0</v>
      </c>
      <c r="B652" s="115">
        <f t="shared" si="651"/>
        <v>0.0</v>
      </c>
      <c r="C652" s="94">
        <f t="shared" si="1"/>
        <v>0.0</v>
      </c>
    </row>
    <row r="653" spans="8:8" ht="15.0">
      <c r="A653" s="123">
        <f t="shared" si="652" ref="A653:B653">E653</f>
        <v>0.0</v>
      </c>
      <c r="B653" s="115">
        <f t="shared" si="652"/>
        <v>0.0</v>
      </c>
      <c r="C653" s="94">
        <f t="shared" si="1"/>
        <v>0.0</v>
      </c>
    </row>
    <row r="654" spans="8:8" ht="15.0">
      <c r="A654" s="123">
        <f t="shared" si="653" ref="A654:B654">E654</f>
        <v>0.0</v>
      </c>
      <c r="B654" s="115">
        <f t="shared" si="653"/>
        <v>0.0</v>
      </c>
      <c r="C654" s="94">
        <f t="shared" si="1"/>
        <v>0.0</v>
      </c>
    </row>
    <row r="655" spans="8:8" ht="15.0">
      <c r="A655" s="123">
        <f t="shared" si="654" ref="A655:B655">E655</f>
        <v>0.0</v>
      </c>
      <c r="B655" s="115">
        <f t="shared" si="654"/>
        <v>0.0</v>
      </c>
      <c r="C655" s="94">
        <f t="shared" si="1"/>
        <v>0.0</v>
      </c>
    </row>
    <row r="656" spans="8:8" ht="15.0">
      <c r="A656" s="123">
        <f t="shared" si="655" ref="A656:B656">E656</f>
        <v>0.0</v>
      </c>
      <c r="B656" s="115">
        <f t="shared" si="655"/>
        <v>0.0</v>
      </c>
      <c r="C656" s="94">
        <f t="shared" si="1"/>
        <v>0.0</v>
      </c>
    </row>
    <row r="657" spans="8:8" ht="15.0">
      <c r="A657" s="123">
        <f t="shared" si="656" ref="A657:B657">E657</f>
        <v>0.0</v>
      </c>
      <c r="B657" s="115">
        <f t="shared" si="656"/>
        <v>0.0</v>
      </c>
      <c r="C657" s="94">
        <f t="shared" si="1"/>
        <v>0.0</v>
      </c>
    </row>
    <row r="658" spans="8:8" ht="15.0">
      <c r="A658" s="123">
        <f t="shared" si="657" ref="A658:B658">E658</f>
        <v>0.0</v>
      </c>
      <c r="B658" s="115">
        <f t="shared" si="657"/>
        <v>0.0</v>
      </c>
      <c r="C658" s="94">
        <f t="shared" si="1"/>
        <v>0.0</v>
      </c>
    </row>
    <row r="659" spans="8:8" ht="15.0">
      <c r="A659" s="123">
        <f t="shared" si="658" ref="A659:B659">E659</f>
        <v>0.0</v>
      </c>
      <c r="B659" s="115">
        <f t="shared" si="658"/>
        <v>0.0</v>
      </c>
      <c r="C659" s="94">
        <f t="shared" si="1"/>
        <v>0.0</v>
      </c>
    </row>
    <row r="660" spans="8:8" ht="15.0">
      <c r="A660" s="123">
        <f t="shared" si="659" ref="A660:B660">E660</f>
        <v>0.0</v>
      </c>
      <c r="B660" s="115">
        <f t="shared" si="659"/>
        <v>0.0</v>
      </c>
      <c r="C660" s="94">
        <f t="shared" si="1"/>
        <v>0.0</v>
      </c>
    </row>
    <row r="661" spans="8:8" ht="15.0">
      <c r="A661" s="123">
        <f t="shared" si="660" ref="A661:B661">E661</f>
        <v>0.0</v>
      </c>
      <c r="B661" s="115">
        <f t="shared" si="660"/>
        <v>0.0</v>
      </c>
      <c r="C661" s="94">
        <f t="shared" si="1"/>
        <v>0.0</v>
      </c>
    </row>
    <row r="662" spans="8:8" ht="15.0">
      <c r="A662" s="123">
        <f t="shared" si="661" ref="A662:B662">E662</f>
        <v>0.0</v>
      </c>
      <c r="B662" s="115">
        <f t="shared" si="661"/>
        <v>0.0</v>
      </c>
      <c r="C662" s="94">
        <f t="shared" si="1"/>
        <v>0.0</v>
      </c>
    </row>
    <row r="663" spans="8:8" ht="15.0">
      <c r="A663" s="123">
        <f t="shared" si="662" ref="A663:B663">E663</f>
        <v>0.0</v>
      </c>
      <c r="B663" s="115">
        <f t="shared" si="662"/>
        <v>0.0</v>
      </c>
      <c r="C663" s="94">
        <f t="shared" si="1"/>
        <v>0.0</v>
      </c>
    </row>
    <row r="664" spans="8:8" ht="15.0">
      <c r="A664" s="123">
        <f t="shared" si="663" ref="A664:B664">E664</f>
        <v>0.0</v>
      </c>
      <c r="B664" s="115">
        <f t="shared" si="663"/>
        <v>0.0</v>
      </c>
      <c r="C664" s="94">
        <f t="shared" si="1"/>
        <v>0.0</v>
      </c>
    </row>
    <row r="665" spans="8:8" ht="15.0">
      <c r="A665" s="123">
        <f t="shared" si="664" ref="A665:B665">E665</f>
        <v>0.0</v>
      </c>
      <c r="B665" s="115">
        <f t="shared" si="664"/>
        <v>0.0</v>
      </c>
      <c r="C665" s="94">
        <f t="shared" si="1"/>
        <v>0.0</v>
      </c>
    </row>
    <row r="666" spans="8:8" ht="15.0">
      <c r="A666" s="123">
        <f t="shared" si="665" ref="A666:B666">E666</f>
        <v>0.0</v>
      </c>
      <c r="B666" s="115">
        <f t="shared" si="665"/>
        <v>0.0</v>
      </c>
      <c r="C666" s="94">
        <f t="shared" si="1"/>
        <v>0.0</v>
      </c>
    </row>
    <row r="667" spans="8:8" ht="15.0">
      <c r="A667" s="123">
        <f t="shared" si="666" ref="A667:B667">E667</f>
        <v>0.0</v>
      </c>
      <c r="B667" s="115">
        <f t="shared" si="666"/>
        <v>0.0</v>
      </c>
      <c r="C667" s="94">
        <f t="shared" si="1"/>
        <v>0.0</v>
      </c>
    </row>
    <row r="668" spans="8:8" ht="15.0">
      <c r="A668" s="123">
        <f t="shared" si="667" ref="A668:B668">E668</f>
        <v>0.0</v>
      </c>
      <c r="B668" s="115">
        <f t="shared" si="667"/>
        <v>0.0</v>
      </c>
      <c r="C668" s="94">
        <f t="shared" si="1"/>
        <v>0.0</v>
      </c>
    </row>
    <row r="669" spans="8:8" ht="15.0">
      <c r="A669" s="123">
        <f t="shared" si="668" ref="A669:B669">E669</f>
        <v>0.0</v>
      </c>
      <c r="B669" s="115">
        <f t="shared" si="668"/>
        <v>0.0</v>
      </c>
      <c r="C669" s="94">
        <f t="shared" si="1"/>
        <v>0.0</v>
      </c>
    </row>
    <row r="670" spans="8:8" ht="15.0">
      <c r="A670" s="123">
        <f t="shared" si="669" ref="A670:B670">E670</f>
        <v>0.0</v>
      </c>
      <c r="B670" s="115">
        <f t="shared" si="669"/>
        <v>0.0</v>
      </c>
      <c r="C670" s="94">
        <f t="shared" si="1"/>
        <v>0.0</v>
      </c>
    </row>
    <row r="671" spans="8:8" ht="15.0">
      <c r="A671" s="123">
        <f t="shared" si="670" ref="A671:B671">E671</f>
        <v>0.0</v>
      </c>
      <c r="B671" s="115">
        <f t="shared" si="670"/>
        <v>0.0</v>
      </c>
      <c r="C671" s="94">
        <f t="shared" si="1"/>
        <v>0.0</v>
      </c>
    </row>
    <row r="672" spans="8:8" ht="15.0">
      <c r="A672" s="123">
        <f t="shared" si="671" ref="A672:B672">E672</f>
        <v>0.0</v>
      </c>
      <c r="B672" s="115">
        <f t="shared" si="671"/>
        <v>0.0</v>
      </c>
      <c r="C672" s="94">
        <f t="shared" si="1"/>
        <v>0.0</v>
      </c>
    </row>
    <row r="673" spans="8:8" ht="15.0">
      <c r="A673" s="123">
        <f t="shared" si="672" ref="A673:B673">E673</f>
        <v>0.0</v>
      </c>
      <c r="B673" s="115">
        <f t="shared" si="672"/>
        <v>0.0</v>
      </c>
      <c r="C673" s="94">
        <f t="shared" si="1"/>
        <v>0.0</v>
      </c>
    </row>
    <row r="674" spans="8:8" ht="15.0">
      <c r="A674" s="123">
        <f t="shared" si="673" ref="A674:B674">E674</f>
        <v>0.0</v>
      </c>
      <c r="B674" s="115">
        <f t="shared" si="673"/>
        <v>0.0</v>
      </c>
      <c r="C674" s="94">
        <f t="shared" si="1"/>
        <v>0.0</v>
      </c>
    </row>
    <row r="675" spans="8:8" ht="15.0">
      <c r="A675" s="123">
        <f t="shared" si="674" ref="A675:B675">E675</f>
        <v>0.0</v>
      </c>
      <c r="B675" s="115">
        <f t="shared" si="674"/>
        <v>0.0</v>
      </c>
      <c r="C675" s="94">
        <f t="shared" si="1"/>
        <v>0.0</v>
      </c>
    </row>
    <row r="676" spans="8:8" ht="15.0">
      <c r="A676" s="123">
        <f t="shared" si="675" ref="A676:B676">E676</f>
        <v>0.0</v>
      </c>
      <c r="B676" s="115">
        <f t="shared" si="675"/>
        <v>0.0</v>
      </c>
      <c r="C676" s="94">
        <f t="shared" si="1"/>
        <v>0.0</v>
      </c>
    </row>
    <row r="677" spans="8:8" ht="15.0">
      <c r="A677" s="123">
        <f t="shared" si="676" ref="A677:B677">E677</f>
        <v>0.0</v>
      </c>
      <c r="B677" s="115">
        <f t="shared" si="676"/>
        <v>0.0</v>
      </c>
      <c r="C677" s="94">
        <f t="shared" si="1"/>
        <v>0.0</v>
      </c>
    </row>
    <row r="678" spans="8:8" ht="15.0">
      <c r="A678" s="123">
        <f t="shared" si="677" ref="A678:B678">E678</f>
        <v>0.0</v>
      </c>
      <c r="B678" s="115">
        <f t="shared" si="677"/>
        <v>0.0</v>
      </c>
      <c r="C678" s="94">
        <f t="shared" si="1"/>
        <v>0.0</v>
      </c>
    </row>
    <row r="679" spans="8:8" ht="15.0">
      <c r="A679" s="123">
        <f t="shared" si="678" ref="A679:B679">E679</f>
        <v>0.0</v>
      </c>
      <c r="B679" s="115">
        <f t="shared" si="678"/>
        <v>0.0</v>
      </c>
      <c r="C679" s="94">
        <f t="shared" si="1"/>
        <v>0.0</v>
      </c>
    </row>
    <row r="680" spans="8:8" ht="15.0">
      <c r="A680" s="123">
        <f t="shared" si="679" ref="A680:B680">E680</f>
        <v>0.0</v>
      </c>
      <c r="B680" s="115">
        <f t="shared" si="679"/>
        <v>0.0</v>
      </c>
      <c r="C680" s="94">
        <f t="shared" si="1"/>
        <v>0.0</v>
      </c>
    </row>
    <row r="681" spans="8:8" ht="15.0">
      <c r="A681" s="123">
        <f t="shared" si="680" ref="A681:B681">E681</f>
        <v>0.0</v>
      </c>
      <c r="B681" s="115">
        <f t="shared" si="680"/>
        <v>0.0</v>
      </c>
      <c r="C681" s="94">
        <f t="shared" si="1"/>
        <v>0.0</v>
      </c>
    </row>
    <row r="682" spans="8:8" ht="15.0">
      <c r="A682" s="123">
        <f t="shared" si="681" ref="A682:B682">E682</f>
        <v>0.0</v>
      </c>
      <c r="B682" s="115">
        <f t="shared" si="681"/>
        <v>0.0</v>
      </c>
      <c r="C682" s="94">
        <f t="shared" si="1"/>
        <v>0.0</v>
      </c>
    </row>
    <row r="683" spans="8:8" ht="15.0">
      <c r="A683" s="123">
        <f t="shared" si="682" ref="A683:B683">E683</f>
        <v>0.0</v>
      </c>
      <c r="B683" s="115">
        <f t="shared" si="682"/>
        <v>0.0</v>
      </c>
      <c r="C683" s="94">
        <f t="shared" si="1"/>
        <v>0.0</v>
      </c>
    </row>
    <row r="684" spans="8:8" ht="15.0">
      <c r="A684" s="123">
        <f t="shared" si="683" ref="A684:B684">E684</f>
        <v>0.0</v>
      </c>
      <c r="B684" s="115">
        <f t="shared" si="683"/>
        <v>0.0</v>
      </c>
      <c r="C684" s="94">
        <f t="shared" si="1"/>
        <v>0.0</v>
      </c>
    </row>
    <row r="685" spans="8:8" ht="15.0">
      <c r="A685" s="123">
        <f t="shared" si="684" ref="A685:B685">E685</f>
        <v>0.0</v>
      </c>
      <c r="B685" s="115">
        <f t="shared" si="684"/>
        <v>0.0</v>
      </c>
      <c r="C685" s="94">
        <f t="shared" si="1"/>
        <v>0.0</v>
      </c>
    </row>
    <row r="686" spans="8:8" ht="15.0">
      <c r="A686" s="123">
        <f t="shared" si="685" ref="A686:B686">E686</f>
        <v>0.0</v>
      </c>
      <c r="B686" s="115">
        <f t="shared" si="685"/>
        <v>0.0</v>
      </c>
      <c r="C686" s="94">
        <f t="shared" si="1"/>
        <v>0.0</v>
      </c>
    </row>
    <row r="687" spans="8:8" ht="15.0">
      <c r="A687" s="123">
        <f t="shared" si="686" ref="A687:B687">E687</f>
        <v>0.0</v>
      </c>
      <c r="B687" s="115">
        <f t="shared" si="686"/>
        <v>0.0</v>
      </c>
      <c r="C687" s="94">
        <f t="shared" si="1"/>
        <v>0.0</v>
      </c>
    </row>
    <row r="688" spans="8:8" ht="15.0">
      <c r="A688" s="123">
        <f t="shared" si="687" ref="A688:B688">E688</f>
        <v>0.0</v>
      </c>
      <c r="B688" s="115">
        <f t="shared" si="687"/>
        <v>0.0</v>
      </c>
      <c r="C688" s="94">
        <f t="shared" si="1"/>
        <v>0.0</v>
      </c>
    </row>
    <row r="689" spans="8:8" ht="15.0">
      <c r="A689" s="123">
        <f t="shared" si="688" ref="A689:B689">E689</f>
        <v>0.0</v>
      </c>
      <c r="B689" s="115">
        <f t="shared" si="688"/>
        <v>0.0</v>
      </c>
      <c r="C689" s="94">
        <f t="shared" si="1"/>
        <v>0.0</v>
      </c>
    </row>
    <row r="690" spans="8:8" ht="15.0">
      <c r="A690" s="123">
        <f t="shared" si="689" ref="A690:B690">E690</f>
        <v>0.0</v>
      </c>
      <c r="B690" s="115">
        <f t="shared" si="689"/>
        <v>0.0</v>
      </c>
      <c r="C690" s="94">
        <f t="shared" si="1"/>
        <v>0.0</v>
      </c>
    </row>
    <row r="691" spans="8:8" ht="15.0">
      <c r="A691" s="123">
        <f t="shared" si="690" ref="A691:B691">E691</f>
        <v>0.0</v>
      </c>
      <c r="B691" s="115">
        <f t="shared" si="690"/>
        <v>0.0</v>
      </c>
      <c r="C691" s="94">
        <f t="shared" si="1"/>
        <v>0.0</v>
      </c>
    </row>
    <row r="692" spans="8:8" ht="15.0">
      <c r="A692" s="123">
        <f t="shared" si="691" ref="A692:B692">E692</f>
        <v>0.0</v>
      </c>
      <c r="B692" s="115">
        <f t="shared" si="691"/>
        <v>0.0</v>
      </c>
      <c r="C692" s="94">
        <f t="shared" si="1"/>
        <v>0.0</v>
      </c>
    </row>
    <row r="693" spans="8:8" ht="15.0">
      <c r="A693" s="123">
        <f t="shared" si="692" ref="A693:B693">E693</f>
        <v>0.0</v>
      </c>
      <c r="B693" s="115">
        <f t="shared" si="692"/>
        <v>0.0</v>
      </c>
      <c r="C693" s="94">
        <f t="shared" si="1"/>
        <v>0.0</v>
      </c>
    </row>
    <row r="694" spans="8:8" ht="15.0">
      <c r="A694" s="123">
        <f t="shared" si="693" ref="A694:B694">E694</f>
        <v>0.0</v>
      </c>
      <c r="B694" s="115">
        <f t="shared" si="693"/>
        <v>0.0</v>
      </c>
      <c r="C694" s="94">
        <f t="shared" si="1"/>
        <v>0.0</v>
      </c>
    </row>
    <row r="695" spans="8:8" ht="15.0">
      <c r="A695" s="123">
        <f t="shared" si="694" ref="A695:B695">E695</f>
        <v>0.0</v>
      </c>
      <c r="B695" s="115">
        <f t="shared" si="694"/>
        <v>0.0</v>
      </c>
      <c r="C695" s="94">
        <f t="shared" si="1"/>
        <v>0.0</v>
      </c>
    </row>
    <row r="696" spans="8:8" ht="15.0">
      <c r="A696" s="123">
        <f t="shared" si="695" ref="A696:B696">E696</f>
        <v>0.0</v>
      </c>
      <c r="B696" s="115">
        <f t="shared" si="695"/>
        <v>0.0</v>
      </c>
      <c r="C696" s="94">
        <f t="shared" si="1"/>
        <v>0.0</v>
      </c>
    </row>
    <row r="697" spans="8:8" ht="15.0">
      <c r="A697" s="123">
        <f t="shared" si="696" ref="A697:B697">E697</f>
        <v>0.0</v>
      </c>
      <c r="B697" s="115">
        <f t="shared" si="696"/>
        <v>0.0</v>
      </c>
      <c r="C697" s="94">
        <f t="shared" si="1"/>
        <v>0.0</v>
      </c>
    </row>
    <row r="698" spans="8:8" ht="15.0">
      <c r="A698" s="123">
        <f t="shared" si="697" ref="A698:B698">E698</f>
        <v>0.0</v>
      </c>
      <c r="B698" s="115">
        <f t="shared" si="697"/>
        <v>0.0</v>
      </c>
      <c r="C698" s="94">
        <f t="shared" si="1"/>
        <v>0.0</v>
      </c>
    </row>
    <row r="699" spans="8:8" ht="15.0">
      <c r="A699" s="123">
        <f t="shared" si="698" ref="A699:B699">E699</f>
        <v>0.0</v>
      </c>
      <c r="B699" s="115">
        <f t="shared" si="698"/>
        <v>0.0</v>
      </c>
      <c r="C699" s="94">
        <f t="shared" si="1"/>
        <v>0.0</v>
      </c>
    </row>
    <row r="700" spans="8:8" ht="15.0">
      <c r="A700" s="123">
        <f t="shared" si="699" ref="A700:B700">E700</f>
        <v>0.0</v>
      </c>
      <c r="B700" s="115">
        <f t="shared" si="699"/>
        <v>0.0</v>
      </c>
      <c r="C700" s="94">
        <f t="shared" si="1"/>
        <v>0.0</v>
      </c>
    </row>
    <row r="701" spans="8:8" ht="15.0">
      <c r="A701" s="123">
        <f t="shared" si="700" ref="A701:B701">E701</f>
        <v>0.0</v>
      </c>
      <c r="B701" s="115">
        <f t="shared" si="700"/>
        <v>0.0</v>
      </c>
      <c r="C701" s="94">
        <f t="shared" si="1"/>
        <v>0.0</v>
      </c>
    </row>
    <row r="702" spans="8:8" ht="15.0">
      <c r="A702" s="123">
        <f t="shared" si="701" ref="A702:B702">E702</f>
        <v>0.0</v>
      </c>
      <c r="B702" s="115">
        <f t="shared" si="701"/>
        <v>0.0</v>
      </c>
      <c r="C702" s="94">
        <f t="shared" si="1"/>
        <v>0.0</v>
      </c>
    </row>
    <row r="703" spans="8:8" ht="15.0">
      <c r="A703" s="123">
        <f t="shared" si="702" ref="A703:B703">E703</f>
        <v>0.0</v>
      </c>
      <c r="B703" s="115">
        <f t="shared" si="702"/>
        <v>0.0</v>
      </c>
      <c r="C703" s="94">
        <f t="shared" si="1"/>
        <v>0.0</v>
      </c>
    </row>
    <row r="704" spans="8:8" ht="15.0">
      <c r="A704" s="123">
        <f t="shared" si="703" ref="A704:B704">E704</f>
        <v>0.0</v>
      </c>
      <c r="B704" s="115">
        <f t="shared" si="703"/>
        <v>0.0</v>
      </c>
      <c r="C704" s="94">
        <f t="shared" si="1"/>
        <v>0.0</v>
      </c>
    </row>
    <row r="705" spans="8:8" ht="15.0">
      <c r="A705" s="123">
        <f t="shared" si="704" ref="A705:B705">E705</f>
        <v>0.0</v>
      </c>
      <c r="B705" s="115">
        <f t="shared" si="704"/>
        <v>0.0</v>
      </c>
      <c r="C705" s="94">
        <f t="shared" si="1"/>
        <v>0.0</v>
      </c>
    </row>
    <row r="706" spans="8:8" ht="15.0">
      <c r="A706" s="123">
        <f t="shared" si="705" ref="A706:B706">E706</f>
        <v>0.0</v>
      </c>
      <c r="B706" s="115">
        <f t="shared" si="705"/>
        <v>0.0</v>
      </c>
      <c r="C706" s="94">
        <f t="shared" si="1"/>
        <v>0.0</v>
      </c>
    </row>
    <row r="707" spans="8:8" ht="15.0">
      <c r="A707" s="123">
        <f t="shared" si="706" ref="A707:B707">E707</f>
        <v>0.0</v>
      </c>
      <c r="B707" s="115">
        <f t="shared" si="706"/>
        <v>0.0</v>
      </c>
      <c r="C707" s="94">
        <f t="shared" si="1"/>
        <v>0.0</v>
      </c>
    </row>
    <row r="708" spans="8:8" ht="15.0">
      <c r="A708" s="123">
        <f t="shared" si="707" ref="A708:B708">E708</f>
        <v>0.0</v>
      </c>
      <c r="B708" s="115">
        <f t="shared" si="707"/>
        <v>0.0</v>
      </c>
      <c r="C708" s="94">
        <f t="shared" si="1"/>
        <v>0.0</v>
      </c>
    </row>
    <row r="709" spans="8:8" ht="15.0">
      <c r="A709" s="123">
        <f t="shared" si="708" ref="A709:B709">E709</f>
        <v>0.0</v>
      </c>
      <c r="B709" s="115">
        <f t="shared" si="708"/>
        <v>0.0</v>
      </c>
      <c r="C709" s="94">
        <f t="shared" si="1"/>
        <v>0.0</v>
      </c>
    </row>
    <row r="710" spans="8:8" ht="15.0">
      <c r="A710" s="123">
        <f t="shared" si="709" ref="A710:B710">E710</f>
        <v>0.0</v>
      </c>
      <c r="B710" s="115">
        <f t="shared" si="709"/>
        <v>0.0</v>
      </c>
      <c r="C710" s="94">
        <f t="shared" si="1"/>
        <v>0.0</v>
      </c>
    </row>
    <row r="711" spans="8:8" ht="15.0">
      <c r="A711" s="123">
        <f t="shared" si="710" ref="A711:B711">E711</f>
        <v>0.0</v>
      </c>
      <c r="B711" s="115">
        <f t="shared" si="710"/>
        <v>0.0</v>
      </c>
      <c r="C711" s="94">
        <f t="shared" si="1"/>
        <v>0.0</v>
      </c>
    </row>
    <row r="712" spans="8:8" ht="15.0">
      <c r="A712" s="123">
        <f t="shared" si="711" ref="A712:B712">E712</f>
        <v>0.0</v>
      </c>
      <c r="B712" s="115">
        <f t="shared" si="711"/>
        <v>0.0</v>
      </c>
      <c r="C712" s="94">
        <f t="shared" si="1"/>
        <v>0.0</v>
      </c>
    </row>
    <row r="713" spans="8:8" ht="15.0">
      <c r="A713" s="123">
        <f t="shared" si="712" ref="A713:B713">E713</f>
        <v>0.0</v>
      </c>
      <c r="B713" s="115">
        <f t="shared" si="712"/>
        <v>0.0</v>
      </c>
      <c r="C713" s="94">
        <f t="shared" si="1"/>
        <v>0.0</v>
      </c>
    </row>
    <row r="714" spans="8:8" ht="15.0">
      <c r="A714" s="123">
        <f t="shared" si="713" ref="A714:B714">E714</f>
        <v>0.0</v>
      </c>
      <c r="B714" s="115">
        <f t="shared" si="713"/>
        <v>0.0</v>
      </c>
      <c r="C714" s="94">
        <f t="shared" si="1"/>
        <v>0.0</v>
      </c>
    </row>
    <row r="715" spans="8:8" ht="15.0">
      <c r="A715" s="123">
        <f t="shared" si="714" ref="A715:B715">E715</f>
        <v>0.0</v>
      </c>
      <c r="B715" s="115">
        <f t="shared" si="714"/>
        <v>0.0</v>
      </c>
      <c r="C715" s="94">
        <f t="shared" si="1"/>
        <v>0.0</v>
      </c>
    </row>
    <row r="716" spans="8:8" ht="15.0">
      <c r="A716" s="123">
        <f t="shared" si="715" ref="A716:B716">E716</f>
        <v>0.0</v>
      </c>
      <c r="B716" s="115">
        <f t="shared" si="715"/>
        <v>0.0</v>
      </c>
      <c r="C716" s="94">
        <f t="shared" si="1"/>
        <v>0.0</v>
      </c>
    </row>
    <row r="717" spans="8:8" ht="15.0">
      <c r="A717" s="123">
        <f t="shared" si="716" ref="A717:B717">E717</f>
        <v>0.0</v>
      </c>
      <c r="B717" s="115">
        <f t="shared" si="716"/>
        <v>0.0</v>
      </c>
      <c r="C717" s="94">
        <f t="shared" si="1"/>
        <v>0.0</v>
      </c>
    </row>
    <row r="718" spans="8:8" ht="15.0">
      <c r="A718" s="123">
        <f t="shared" si="717" ref="A718:B718">E718</f>
        <v>0.0</v>
      </c>
      <c r="B718" s="115">
        <f t="shared" si="717"/>
        <v>0.0</v>
      </c>
      <c r="C718" s="94">
        <f t="shared" si="1"/>
        <v>0.0</v>
      </c>
    </row>
    <row r="719" spans="8:8" ht="15.0">
      <c r="A719" s="123">
        <f t="shared" si="718" ref="A719:B719">E719</f>
        <v>0.0</v>
      </c>
      <c r="B719" s="115">
        <f t="shared" si="718"/>
        <v>0.0</v>
      </c>
      <c r="C719" s="94">
        <f t="shared" si="1"/>
        <v>0.0</v>
      </c>
    </row>
    <row r="720" spans="8:8" ht="15.0">
      <c r="A720" s="123">
        <f t="shared" si="719" ref="A720:B720">E720</f>
        <v>0.0</v>
      </c>
      <c r="B720" s="115">
        <f t="shared" si="719"/>
        <v>0.0</v>
      </c>
      <c r="C720" s="94">
        <f t="shared" si="1"/>
        <v>0.0</v>
      </c>
    </row>
    <row r="721" spans="8:8" ht="15.0">
      <c r="A721" s="123">
        <f t="shared" si="720" ref="A721:B721">E721</f>
        <v>0.0</v>
      </c>
      <c r="B721" s="115">
        <f t="shared" si="720"/>
        <v>0.0</v>
      </c>
      <c r="C721" s="94">
        <f t="shared" si="1"/>
        <v>0.0</v>
      </c>
    </row>
    <row r="722" spans="8:8" ht="15.0">
      <c r="A722" s="123">
        <f t="shared" si="721" ref="A722:B722">E722</f>
        <v>0.0</v>
      </c>
      <c r="B722" s="115">
        <f t="shared" si="721"/>
        <v>0.0</v>
      </c>
      <c r="C722" s="94">
        <f t="shared" si="1"/>
        <v>0.0</v>
      </c>
    </row>
    <row r="723" spans="8:8" ht="15.0">
      <c r="A723" s="123">
        <f t="shared" si="722" ref="A723:B723">E723</f>
        <v>0.0</v>
      </c>
      <c r="B723" s="115">
        <f t="shared" si="722"/>
        <v>0.0</v>
      </c>
      <c r="C723" s="94">
        <f t="shared" si="1"/>
        <v>0.0</v>
      </c>
    </row>
    <row r="724" spans="8:8" ht="15.0">
      <c r="A724" s="123">
        <f t="shared" si="723" ref="A724:B724">E724</f>
        <v>0.0</v>
      </c>
      <c r="B724" s="115">
        <f t="shared" si="723"/>
        <v>0.0</v>
      </c>
      <c r="C724" s="94">
        <f t="shared" si="1"/>
        <v>0.0</v>
      </c>
    </row>
    <row r="725" spans="8:8" ht="15.0">
      <c r="A725" s="123">
        <f t="shared" si="724" ref="A725:B725">E725</f>
        <v>0.0</v>
      </c>
      <c r="B725" s="115">
        <f t="shared" si="724"/>
        <v>0.0</v>
      </c>
      <c r="C725" s="94">
        <f t="shared" si="1"/>
        <v>0.0</v>
      </c>
    </row>
    <row r="726" spans="8:8" ht="15.0">
      <c r="A726" s="123">
        <f t="shared" si="725" ref="A726:B726">E726</f>
        <v>0.0</v>
      </c>
      <c r="B726" s="115">
        <f t="shared" si="725"/>
        <v>0.0</v>
      </c>
      <c r="C726" s="94">
        <f t="shared" si="1"/>
        <v>0.0</v>
      </c>
    </row>
    <row r="727" spans="8:8" ht="15.0">
      <c r="A727" s="123">
        <f t="shared" si="726" ref="A727:B727">E727</f>
        <v>0.0</v>
      </c>
      <c r="B727" s="115">
        <f t="shared" si="726"/>
        <v>0.0</v>
      </c>
      <c r="C727" s="94">
        <f t="shared" si="1"/>
        <v>0.0</v>
      </c>
    </row>
    <row r="728" spans="8:8" ht="15.0">
      <c r="A728" s="123">
        <f t="shared" si="727" ref="A728:B728">E728</f>
        <v>0.0</v>
      </c>
      <c r="B728" s="115">
        <f t="shared" si="727"/>
        <v>0.0</v>
      </c>
      <c r="C728" s="94">
        <f t="shared" si="1"/>
        <v>0.0</v>
      </c>
    </row>
    <row r="729" spans="8:8" ht="15.0">
      <c r="A729" s="123">
        <f t="shared" si="728" ref="A729:B729">E729</f>
        <v>0.0</v>
      </c>
      <c r="B729" s="115">
        <f t="shared" si="728"/>
        <v>0.0</v>
      </c>
      <c r="C729" s="94">
        <f t="shared" si="1"/>
        <v>0.0</v>
      </c>
    </row>
    <row r="730" spans="8:8" ht="15.0">
      <c r="A730" s="123">
        <f t="shared" si="729" ref="A730:B730">E730</f>
        <v>0.0</v>
      </c>
      <c r="B730" s="115">
        <f t="shared" si="729"/>
        <v>0.0</v>
      </c>
      <c r="C730" s="94">
        <f t="shared" si="1"/>
        <v>0.0</v>
      </c>
    </row>
    <row r="731" spans="8:8" ht="15.0">
      <c r="A731" s="123">
        <f t="shared" si="730" ref="A731:B731">E731</f>
        <v>0.0</v>
      </c>
      <c r="B731" s="115">
        <f t="shared" si="730"/>
        <v>0.0</v>
      </c>
      <c r="C731" s="94">
        <f t="shared" si="1"/>
        <v>0.0</v>
      </c>
    </row>
    <row r="732" spans="8:8" ht="15.0">
      <c r="A732" s="123">
        <f t="shared" si="731" ref="A732:B732">E732</f>
        <v>0.0</v>
      </c>
      <c r="B732" s="115">
        <f t="shared" si="731"/>
        <v>0.0</v>
      </c>
      <c r="C732" s="94">
        <f t="shared" si="1"/>
        <v>0.0</v>
      </c>
    </row>
    <row r="733" spans="8:8" ht="15.0">
      <c r="A733" s="123">
        <f t="shared" si="732" ref="A733:B733">E733</f>
        <v>0.0</v>
      </c>
      <c r="B733" s="115">
        <f t="shared" si="732"/>
        <v>0.0</v>
      </c>
      <c r="C733" s="94">
        <f t="shared" si="1"/>
        <v>0.0</v>
      </c>
    </row>
    <row r="734" spans="8:8" ht="15.0">
      <c r="A734" s="123">
        <f t="shared" si="733" ref="A734:B734">E734</f>
        <v>0.0</v>
      </c>
      <c r="B734" s="115">
        <f t="shared" si="733"/>
        <v>0.0</v>
      </c>
      <c r="C734" s="94">
        <f t="shared" si="1"/>
        <v>0.0</v>
      </c>
    </row>
    <row r="735" spans="8:8" ht="15.0">
      <c r="A735" s="123">
        <f t="shared" si="734" ref="A735:B735">E735</f>
        <v>0.0</v>
      </c>
      <c r="B735" s="115">
        <f t="shared" si="734"/>
        <v>0.0</v>
      </c>
      <c r="C735" s="94">
        <f t="shared" si="1"/>
        <v>0.0</v>
      </c>
    </row>
    <row r="736" spans="8:8" ht="15.0">
      <c r="A736" s="123">
        <f t="shared" si="735" ref="A736:B736">E736</f>
        <v>0.0</v>
      </c>
      <c r="B736" s="115">
        <f t="shared" si="735"/>
        <v>0.0</v>
      </c>
      <c r="C736" s="94">
        <f t="shared" si="1"/>
        <v>0.0</v>
      </c>
    </row>
    <row r="737" spans="8:8" ht="15.0">
      <c r="A737" s="123">
        <f t="shared" si="736" ref="A737:B737">E737</f>
        <v>0.0</v>
      </c>
      <c r="B737" s="115">
        <f t="shared" si="736"/>
        <v>0.0</v>
      </c>
      <c r="C737" s="94">
        <f t="shared" si="1"/>
        <v>0.0</v>
      </c>
    </row>
    <row r="738" spans="8:8" ht="15.0">
      <c r="A738" s="123">
        <f t="shared" si="737" ref="A738:B738">E738</f>
        <v>0.0</v>
      </c>
      <c r="B738" s="115">
        <f t="shared" si="737"/>
        <v>0.0</v>
      </c>
      <c r="C738" s="94">
        <f t="shared" si="1"/>
        <v>0.0</v>
      </c>
    </row>
    <row r="739" spans="8:8" ht="15.0">
      <c r="A739" s="123">
        <f t="shared" si="738" ref="A739:B739">E739</f>
        <v>0.0</v>
      </c>
      <c r="B739" s="115">
        <f t="shared" si="738"/>
        <v>0.0</v>
      </c>
      <c r="C739" s="94">
        <f t="shared" si="1"/>
        <v>0.0</v>
      </c>
    </row>
    <row r="740" spans="8:8" ht="15.0">
      <c r="A740" s="123">
        <f t="shared" si="739" ref="A740:B740">E740</f>
        <v>0.0</v>
      </c>
      <c r="B740" s="115">
        <f t="shared" si="739"/>
        <v>0.0</v>
      </c>
      <c r="C740" s="94">
        <f t="shared" si="1"/>
        <v>0.0</v>
      </c>
    </row>
    <row r="741" spans="8:8" ht="15.0">
      <c r="A741" s="123">
        <f t="shared" si="740" ref="A741:B741">E741</f>
        <v>0.0</v>
      </c>
      <c r="B741" s="115">
        <f t="shared" si="740"/>
        <v>0.0</v>
      </c>
      <c r="C741" s="94">
        <f t="shared" si="1"/>
        <v>0.0</v>
      </c>
    </row>
    <row r="742" spans="8:8" ht="15.0">
      <c r="A742" s="123">
        <f t="shared" si="741" ref="A742:B742">E742</f>
        <v>0.0</v>
      </c>
      <c r="B742" s="115">
        <f t="shared" si="741"/>
        <v>0.0</v>
      </c>
      <c r="C742" s="94">
        <f t="shared" si="1"/>
        <v>0.0</v>
      </c>
    </row>
    <row r="743" spans="8:8" ht="15.0">
      <c r="A743" s="123">
        <f t="shared" si="742" ref="A743:B743">E743</f>
        <v>0.0</v>
      </c>
      <c r="B743" s="115">
        <f t="shared" si="742"/>
        <v>0.0</v>
      </c>
      <c r="C743" s="94">
        <f t="shared" si="1"/>
        <v>0.0</v>
      </c>
    </row>
    <row r="744" spans="8:8" ht="15.0">
      <c r="A744" s="123">
        <f t="shared" si="743" ref="A744:B744">E744</f>
        <v>0.0</v>
      </c>
      <c r="B744" s="115">
        <f t="shared" si="743"/>
        <v>0.0</v>
      </c>
      <c r="C744" s="94">
        <f t="shared" si="1"/>
        <v>0.0</v>
      </c>
    </row>
    <row r="745" spans="8:8" ht="15.0">
      <c r="A745" s="123">
        <f t="shared" si="744" ref="A745:B745">E745</f>
        <v>0.0</v>
      </c>
      <c r="B745" s="115">
        <f t="shared" si="744"/>
        <v>0.0</v>
      </c>
      <c r="C745" s="94">
        <f t="shared" si="1"/>
        <v>0.0</v>
      </c>
    </row>
    <row r="746" spans="8:8" ht="15.0">
      <c r="A746" s="123">
        <f t="shared" si="745" ref="A746:B746">E746</f>
        <v>0.0</v>
      </c>
      <c r="B746" s="115">
        <f t="shared" si="745"/>
        <v>0.0</v>
      </c>
      <c r="C746" s="94">
        <f t="shared" si="1"/>
        <v>0.0</v>
      </c>
    </row>
    <row r="747" spans="8:8" ht="15.0">
      <c r="A747" s="123">
        <f t="shared" si="746" ref="A747:B747">E747</f>
        <v>0.0</v>
      </c>
      <c r="B747" s="115">
        <f t="shared" si="746"/>
        <v>0.0</v>
      </c>
      <c r="C747" s="94">
        <f t="shared" si="1"/>
        <v>0.0</v>
      </c>
    </row>
    <row r="748" spans="8:8" ht="15.0">
      <c r="A748" s="123">
        <f t="shared" si="747" ref="A748:B748">E748</f>
        <v>0.0</v>
      </c>
      <c r="B748" s="115">
        <f t="shared" si="747"/>
        <v>0.0</v>
      </c>
      <c r="C748" s="94">
        <f t="shared" si="1"/>
        <v>0.0</v>
      </c>
    </row>
    <row r="749" spans="8:8" ht="15.0">
      <c r="A749" s="123">
        <f t="shared" si="748" ref="A749:B749">E749</f>
        <v>0.0</v>
      </c>
      <c r="B749" s="115">
        <f t="shared" si="748"/>
        <v>0.0</v>
      </c>
      <c r="C749" s="94">
        <f t="shared" si="1"/>
        <v>0.0</v>
      </c>
    </row>
    <row r="750" spans="8:8" ht="15.0">
      <c r="A750" s="123">
        <f t="shared" si="749" ref="A750:B750">E750</f>
        <v>0.0</v>
      </c>
      <c r="B750" s="115">
        <f t="shared" si="749"/>
        <v>0.0</v>
      </c>
      <c r="C750" s="94">
        <f t="shared" si="1"/>
        <v>0.0</v>
      </c>
    </row>
    <row r="751" spans="8:8" ht="15.0">
      <c r="A751" s="123">
        <f t="shared" si="750" ref="A751:B751">E751</f>
        <v>0.0</v>
      </c>
      <c r="B751" s="115">
        <f t="shared" si="750"/>
        <v>0.0</v>
      </c>
      <c r="C751" s="94">
        <f t="shared" si="1"/>
        <v>0.0</v>
      </c>
    </row>
    <row r="752" spans="8:8" ht="15.0">
      <c r="A752" s="123">
        <f t="shared" si="751" ref="A752:B752">E752</f>
        <v>0.0</v>
      </c>
      <c r="B752" s="115">
        <f t="shared" si="751"/>
        <v>0.0</v>
      </c>
      <c r="C752" s="94">
        <f t="shared" si="1"/>
        <v>0.0</v>
      </c>
    </row>
    <row r="753" spans="8:8" ht="15.0">
      <c r="A753" s="123">
        <f t="shared" si="752" ref="A753:B753">E753</f>
        <v>0.0</v>
      </c>
      <c r="B753" s="115">
        <f t="shared" si="752"/>
        <v>0.0</v>
      </c>
      <c r="C753" s="94">
        <f t="shared" si="1"/>
        <v>0.0</v>
      </c>
    </row>
    <row r="754" spans="8:8" ht="15.0">
      <c r="A754" s="123">
        <f t="shared" si="753" ref="A754:B754">E754</f>
        <v>0.0</v>
      </c>
      <c r="B754" s="115">
        <f t="shared" si="753"/>
        <v>0.0</v>
      </c>
      <c r="C754" s="94">
        <f t="shared" si="1"/>
        <v>0.0</v>
      </c>
    </row>
    <row r="755" spans="8:8" ht="15.0">
      <c r="A755" s="123">
        <f t="shared" si="754" ref="A755:B755">E755</f>
        <v>0.0</v>
      </c>
      <c r="B755" s="115">
        <f t="shared" si="754"/>
        <v>0.0</v>
      </c>
      <c r="C755" s="94">
        <f t="shared" si="1"/>
        <v>0.0</v>
      </c>
    </row>
    <row r="756" spans="8:8" ht="15.0">
      <c r="A756" s="123">
        <f t="shared" si="755" ref="A756:B756">E756</f>
        <v>0.0</v>
      </c>
      <c r="B756" s="115">
        <f t="shared" si="755"/>
        <v>0.0</v>
      </c>
      <c r="C756" s="94">
        <f t="shared" si="1"/>
        <v>0.0</v>
      </c>
    </row>
    <row r="757" spans="8:8" ht="15.0">
      <c r="A757" s="123">
        <f t="shared" si="756" ref="A757:B757">E757</f>
        <v>0.0</v>
      </c>
      <c r="B757" s="115">
        <f t="shared" si="756"/>
        <v>0.0</v>
      </c>
      <c r="C757" s="94">
        <f t="shared" si="1"/>
        <v>0.0</v>
      </c>
    </row>
    <row r="758" spans="8:8" ht="15.0">
      <c r="A758" s="123">
        <f t="shared" si="757" ref="A758:B758">E758</f>
        <v>0.0</v>
      </c>
      <c r="B758" s="115">
        <f t="shared" si="757"/>
        <v>0.0</v>
      </c>
      <c r="C758" s="94">
        <f t="shared" si="1"/>
        <v>0.0</v>
      </c>
    </row>
    <row r="759" spans="8:8" ht="15.0">
      <c r="A759" s="123">
        <f t="shared" si="758" ref="A759:B759">E759</f>
        <v>0.0</v>
      </c>
      <c r="B759" s="115">
        <f t="shared" si="758"/>
        <v>0.0</v>
      </c>
      <c r="C759" s="94">
        <f t="shared" si="1"/>
        <v>0.0</v>
      </c>
    </row>
    <row r="760" spans="8:8" ht="15.0">
      <c r="A760" s="123">
        <f t="shared" si="759" ref="A760:B760">E760</f>
        <v>0.0</v>
      </c>
      <c r="B760" s="115">
        <f t="shared" si="759"/>
        <v>0.0</v>
      </c>
      <c r="C760" s="94">
        <f t="shared" si="1"/>
        <v>0.0</v>
      </c>
    </row>
    <row r="761" spans="8:8" ht="15.0">
      <c r="A761" s="123">
        <f t="shared" si="760" ref="A761:B761">E761</f>
        <v>0.0</v>
      </c>
      <c r="B761" s="115">
        <f t="shared" si="760"/>
        <v>0.0</v>
      </c>
      <c r="C761" s="94">
        <f t="shared" si="1"/>
        <v>0.0</v>
      </c>
    </row>
    <row r="762" spans="8:8" ht="15.0">
      <c r="A762" s="123">
        <f t="shared" si="761" ref="A762:B762">E762</f>
        <v>0.0</v>
      </c>
      <c r="B762" s="115">
        <f t="shared" si="761"/>
        <v>0.0</v>
      </c>
      <c r="C762" s="94">
        <f t="shared" si="1"/>
        <v>0.0</v>
      </c>
    </row>
    <row r="763" spans="8:8" ht="15.0">
      <c r="A763" s="123">
        <f t="shared" si="762" ref="A763:B763">E763</f>
        <v>0.0</v>
      </c>
      <c r="B763" s="115">
        <f t="shared" si="762"/>
        <v>0.0</v>
      </c>
      <c r="C763" s="94">
        <f t="shared" si="1"/>
        <v>0.0</v>
      </c>
    </row>
    <row r="764" spans="8:8" ht="15.0">
      <c r="A764" s="123">
        <f t="shared" si="763" ref="A764:B764">E764</f>
        <v>0.0</v>
      </c>
      <c r="B764" s="115">
        <f t="shared" si="763"/>
        <v>0.0</v>
      </c>
      <c r="C764" s="94">
        <f t="shared" si="1"/>
        <v>0.0</v>
      </c>
    </row>
    <row r="765" spans="8:8" ht="15.0">
      <c r="A765" s="123">
        <f t="shared" si="764" ref="A765:B765">E765</f>
        <v>0.0</v>
      </c>
      <c r="B765" s="115">
        <f t="shared" si="764"/>
        <v>0.0</v>
      </c>
      <c r="C765" s="94">
        <f t="shared" si="1"/>
        <v>0.0</v>
      </c>
    </row>
    <row r="766" spans="8:8" ht="15.0">
      <c r="A766" s="123">
        <f t="shared" si="765" ref="A766:B766">E766</f>
        <v>0.0</v>
      </c>
      <c r="B766" s="115">
        <f t="shared" si="765"/>
        <v>0.0</v>
      </c>
      <c r="C766" s="94">
        <f t="shared" si="1"/>
        <v>0.0</v>
      </c>
    </row>
    <row r="767" spans="8:8" ht="15.0">
      <c r="A767" s="123">
        <f t="shared" si="766" ref="A767:B767">E767</f>
        <v>0.0</v>
      </c>
      <c r="B767" s="115">
        <f t="shared" si="766"/>
        <v>0.0</v>
      </c>
      <c r="C767" s="94">
        <f t="shared" si="1"/>
        <v>0.0</v>
      </c>
    </row>
    <row r="768" spans="8:8" ht="15.0">
      <c r="A768" s="123">
        <f t="shared" si="767" ref="A768:B768">E768</f>
        <v>0.0</v>
      </c>
      <c r="B768" s="115">
        <f t="shared" si="767"/>
        <v>0.0</v>
      </c>
      <c r="C768" s="94">
        <f t="shared" si="1"/>
        <v>0.0</v>
      </c>
    </row>
    <row r="769" spans="8:8" ht="15.0">
      <c r="A769" s="123">
        <f t="shared" si="768" ref="A769:B769">E769</f>
        <v>0.0</v>
      </c>
      <c r="B769" s="115">
        <f t="shared" si="768"/>
        <v>0.0</v>
      </c>
      <c r="C769" s="94">
        <f t="shared" si="1"/>
        <v>0.0</v>
      </c>
    </row>
    <row r="770" spans="8:8" ht="15.0">
      <c r="A770" s="123">
        <f t="shared" si="769" ref="A770:B770">E770</f>
        <v>0.0</v>
      </c>
      <c r="B770" s="115">
        <f t="shared" si="769"/>
        <v>0.0</v>
      </c>
      <c r="C770" s="94">
        <f t="shared" si="1"/>
        <v>0.0</v>
      </c>
    </row>
    <row r="771" spans="8:8" ht="15.0">
      <c r="A771" s="123">
        <f t="shared" si="770" ref="A771:B771">E771</f>
        <v>0.0</v>
      </c>
      <c r="B771" s="115">
        <f t="shared" si="770"/>
        <v>0.0</v>
      </c>
      <c r="C771" s="94">
        <f t="shared" si="1"/>
        <v>0.0</v>
      </c>
    </row>
    <row r="772" spans="8:8" ht="15.0">
      <c r="A772" s="123">
        <f t="shared" si="771" ref="A772:B772">E772</f>
        <v>0.0</v>
      </c>
      <c r="B772" s="115">
        <f t="shared" si="771"/>
        <v>0.0</v>
      </c>
      <c r="C772" s="94">
        <f t="shared" si="1"/>
        <v>0.0</v>
      </c>
    </row>
    <row r="773" spans="8:8" ht="15.0">
      <c r="A773" s="123">
        <f t="shared" si="772" ref="A773:B773">E773</f>
        <v>0.0</v>
      </c>
      <c r="B773" s="115">
        <f t="shared" si="772"/>
        <v>0.0</v>
      </c>
      <c r="C773" s="94">
        <f t="shared" si="1"/>
        <v>0.0</v>
      </c>
    </row>
    <row r="774" spans="8:8" ht="15.0">
      <c r="A774" s="123">
        <f t="shared" si="773" ref="A774:B774">E774</f>
        <v>0.0</v>
      </c>
      <c r="B774" s="115">
        <f t="shared" si="773"/>
        <v>0.0</v>
      </c>
      <c r="C774" s="94">
        <f t="shared" si="1"/>
        <v>0.0</v>
      </c>
    </row>
    <row r="775" spans="8:8" ht="15.0">
      <c r="A775" s="123">
        <f t="shared" si="774" ref="A775:B775">E775</f>
        <v>0.0</v>
      </c>
      <c r="B775" s="115">
        <f t="shared" si="774"/>
        <v>0.0</v>
      </c>
      <c r="C775" s="94">
        <f t="shared" si="1"/>
        <v>0.0</v>
      </c>
    </row>
    <row r="776" spans="8:8" ht="15.0">
      <c r="A776" s="123">
        <f t="shared" si="775" ref="A776:B776">E776</f>
        <v>0.0</v>
      </c>
      <c r="B776" s="115">
        <f t="shared" si="775"/>
        <v>0.0</v>
      </c>
      <c r="C776" s="94">
        <f t="shared" si="1"/>
        <v>0.0</v>
      </c>
    </row>
    <row r="777" spans="8:8" ht="15.0">
      <c r="A777" s="123">
        <f t="shared" si="776" ref="A777:B777">E777</f>
        <v>0.0</v>
      </c>
      <c r="B777" s="115">
        <f t="shared" si="776"/>
        <v>0.0</v>
      </c>
      <c r="C777" s="94">
        <f t="shared" si="1"/>
        <v>0.0</v>
      </c>
    </row>
    <row r="778" spans="8:8" ht="15.0">
      <c r="A778" s="123">
        <f t="shared" si="777" ref="A778:B778">E778</f>
        <v>0.0</v>
      </c>
      <c r="B778" s="115">
        <f t="shared" si="777"/>
        <v>0.0</v>
      </c>
      <c r="C778" s="94">
        <f t="shared" si="1"/>
        <v>0.0</v>
      </c>
    </row>
    <row r="779" spans="8:8" ht="15.0">
      <c r="A779" s="123">
        <f t="shared" si="778" ref="A779:B779">E779</f>
        <v>0.0</v>
      </c>
      <c r="B779" s="115">
        <f t="shared" si="778"/>
        <v>0.0</v>
      </c>
      <c r="C779" s="94">
        <f t="shared" si="1"/>
        <v>0.0</v>
      </c>
    </row>
    <row r="780" spans="8:8" ht="15.0">
      <c r="A780" s="123">
        <f t="shared" si="779" ref="A780:B780">E780</f>
        <v>0.0</v>
      </c>
      <c r="B780" s="115">
        <f t="shared" si="779"/>
        <v>0.0</v>
      </c>
      <c r="C780" s="94">
        <f t="shared" si="1"/>
        <v>0.0</v>
      </c>
    </row>
    <row r="781" spans="8:8" ht="15.0">
      <c r="A781" s="123">
        <f t="shared" si="780" ref="A781:B781">E781</f>
        <v>0.0</v>
      </c>
      <c r="B781" s="115">
        <f t="shared" si="780"/>
        <v>0.0</v>
      </c>
      <c r="C781" s="94">
        <f t="shared" si="1"/>
        <v>0.0</v>
      </c>
    </row>
    <row r="782" spans="8:8" ht="15.0">
      <c r="A782" s="123">
        <f t="shared" si="781" ref="A782:B782">E782</f>
        <v>0.0</v>
      </c>
      <c r="B782" s="115">
        <f t="shared" si="781"/>
        <v>0.0</v>
      </c>
      <c r="C782" s="94">
        <f t="shared" si="1"/>
        <v>0.0</v>
      </c>
    </row>
    <row r="783" spans="8:8" ht="15.0">
      <c r="A783" s="123">
        <f t="shared" si="782" ref="A783:B783">E783</f>
        <v>0.0</v>
      </c>
      <c r="B783" s="115">
        <f t="shared" si="782"/>
        <v>0.0</v>
      </c>
      <c r="C783" s="94">
        <f t="shared" si="1"/>
        <v>0.0</v>
      </c>
    </row>
    <row r="784" spans="8:8" ht="15.0">
      <c r="A784" s="123">
        <f t="shared" si="783" ref="A784:B784">E784</f>
        <v>0.0</v>
      </c>
      <c r="B784" s="115">
        <f t="shared" si="783"/>
        <v>0.0</v>
      </c>
      <c r="C784" s="94">
        <f t="shared" si="1"/>
        <v>0.0</v>
      </c>
    </row>
    <row r="785" spans="8:8" ht="15.0">
      <c r="A785" s="123">
        <f t="shared" si="784" ref="A785:B785">E785</f>
        <v>0.0</v>
      </c>
      <c r="B785" s="115">
        <f t="shared" si="784"/>
        <v>0.0</v>
      </c>
      <c r="C785" s="94">
        <f t="shared" si="1"/>
        <v>0.0</v>
      </c>
    </row>
    <row r="786" spans="8:8" ht="15.0">
      <c r="A786" s="123">
        <f t="shared" si="785" ref="A786:B786">E786</f>
        <v>0.0</v>
      </c>
      <c r="B786" s="115">
        <f t="shared" si="785"/>
        <v>0.0</v>
      </c>
      <c r="C786" s="94">
        <f t="shared" si="1"/>
        <v>0.0</v>
      </c>
    </row>
    <row r="787" spans="8:8" ht="15.0">
      <c r="A787" s="123">
        <f t="shared" si="786" ref="A787:B787">E787</f>
        <v>0.0</v>
      </c>
      <c r="B787" s="115">
        <f t="shared" si="786"/>
        <v>0.0</v>
      </c>
      <c r="C787" s="94">
        <f t="shared" si="1"/>
        <v>0.0</v>
      </c>
    </row>
    <row r="788" spans="8:8" ht="15.0">
      <c r="A788" s="123">
        <f t="shared" si="787" ref="A788:B788">E788</f>
        <v>0.0</v>
      </c>
      <c r="B788" s="115">
        <f t="shared" si="787"/>
        <v>0.0</v>
      </c>
      <c r="C788" s="94">
        <f t="shared" si="1"/>
        <v>0.0</v>
      </c>
    </row>
    <row r="789" spans="8:8" ht="15.0">
      <c r="A789" s="123">
        <f t="shared" si="788" ref="A789:B789">E789</f>
        <v>0.0</v>
      </c>
      <c r="B789" s="115">
        <f t="shared" si="788"/>
        <v>0.0</v>
      </c>
      <c r="C789" s="94">
        <f t="shared" si="1"/>
        <v>0.0</v>
      </c>
    </row>
    <row r="790" spans="8:8" ht="15.0">
      <c r="A790" s="123">
        <f t="shared" si="789" ref="A790:B790">E790</f>
        <v>0.0</v>
      </c>
      <c r="B790" s="115">
        <f t="shared" si="789"/>
        <v>0.0</v>
      </c>
      <c r="C790" s="94">
        <f t="shared" si="1"/>
        <v>0.0</v>
      </c>
    </row>
    <row r="791" spans="8:8" ht="15.0">
      <c r="A791" s="123">
        <f t="shared" si="790" ref="A791:B791">E791</f>
        <v>0.0</v>
      </c>
      <c r="B791" s="115">
        <f t="shared" si="790"/>
        <v>0.0</v>
      </c>
      <c r="C791" s="94">
        <f t="shared" si="1"/>
        <v>0.0</v>
      </c>
    </row>
    <row r="792" spans="8:8" ht="15.0">
      <c r="A792" s="123">
        <f t="shared" si="791" ref="A792:B792">E792</f>
        <v>0.0</v>
      </c>
      <c r="B792" s="115">
        <f t="shared" si="791"/>
        <v>0.0</v>
      </c>
      <c r="C792" s="94">
        <f t="shared" si="1"/>
        <v>0.0</v>
      </c>
    </row>
    <row r="793" spans="8:8" ht="15.0">
      <c r="A793" s="123">
        <f t="shared" si="792" ref="A793:B793">E793</f>
        <v>0.0</v>
      </c>
      <c r="B793" s="115">
        <f t="shared" si="792"/>
        <v>0.0</v>
      </c>
      <c r="C793" s="94">
        <f t="shared" si="1"/>
        <v>0.0</v>
      </c>
    </row>
    <row r="794" spans="8:8" ht="15.0">
      <c r="A794" s="123">
        <f t="shared" si="793" ref="A794:B794">E794</f>
        <v>0.0</v>
      </c>
      <c r="B794" s="115">
        <f t="shared" si="793"/>
        <v>0.0</v>
      </c>
      <c r="C794" s="94">
        <f t="shared" si="1"/>
        <v>0.0</v>
      </c>
    </row>
    <row r="795" spans="8:8" ht="15.0">
      <c r="A795" s="123">
        <f t="shared" si="794" ref="A795:B795">E795</f>
        <v>0.0</v>
      </c>
      <c r="B795" s="115">
        <f t="shared" si="794"/>
        <v>0.0</v>
      </c>
      <c r="C795" s="94">
        <f t="shared" si="1"/>
        <v>0.0</v>
      </c>
    </row>
    <row r="796" spans="8:8" ht="15.0">
      <c r="A796" s="123">
        <f t="shared" si="795" ref="A796:B796">E796</f>
        <v>0.0</v>
      </c>
      <c r="B796" s="115">
        <f t="shared" si="795"/>
        <v>0.0</v>
      </c>
      <c r="C796" s="94">
        <f t="shared" si="1"/>
        <v>0.0</v>
      </c>
    </row>
    <row r="797" spans="8:8" ht="15.0">
      <c r="A797" s="123">
        <f t="shared" si="796" ref="A797:B797">E797</f>
        <v>0.0</v>
      </c>
      <c r="B797" s="115">
        <f t="shared" si="796"/>
        <v>0.0</v>
      </c>
      <c r="C797" s="94">
        <f t="shared" si="1"/>
        <v>0.0</v>
      </c>
    </row>
    <row r="798" spans="8:8" ht="15.0">
      <c r="A798" s="123">
        <f t="shared" si="797" ref="A798:B798">E798</f>
        <v>0.0</v>
      </c>
      <c r="B798" s="115">
        <f t="shared" si="797"/>
        <v>0.0</v>
      </c>
      <c r="C798" s="94">
        <f t="shared" si="1"/>
        <v>0.0</v>
      </c>
    </row>
    <row r="799" spans="8:8" ht="15.0">
      <c r="A799" s="123">
        <f t="shared" si="798" ref="A799:B799">E799</f>
        <v>0.0</v>
      </c>
      <c r="B799" s="115">
        <f t="shared" si="798"/>
        <v>0.0</v>
      </c>
      <c r="C799" s="94">
        <f t="shared" si="1"/>
        <v>0.0</v>
      </c>
    </row>
    <row r="800" spans="8:8" ht="15.0">
      <c r="A800" s="123">
        <f t="shared" si="799" ref="A800:B800">E800</f>
        <v>0.0</v>
      </c>
      <c r="B800" s="115">
        <f t="shared" si="799"/>
        <v>0.0</v>
      </c>
      <c r="C800" s="94">
        <f t="shared" si="1"/>
        <v>0.0</v>
      </c>
    </row>
    <row r="801" spans="8:8" ht="15.0">
      <c r="A801" s="123">
        <f t="shared" si="800" ref="A801:B801">E801</f>
        <v>0.0</v>
      </c>
      <c r="B801" s="115">
        <f t="shared" si="800"/>
        <v>0.0</v>
      </c>
      <c r="C801" s="94">
        <f t="shared" si="1"/>
        <v>0.0</v>
      </c>
    </row>
    <row r="802" spans="8:8" ht="15.0">
      <c r="A802" s="123">
        <f t="shared" si="801" ref="A802:B802">E802</f>
        <v>0.0</v>
      </c>
      <c r="B802" s="115">
        <f t="shared" si="801"/>
        <v>0.0</v>
      </c>
      <c r="C802" s="94">
        <f t="shared" si="1"/>
        <v>0.0</v>
      </c>
    </row>
    <row r="803" spans="8:8" ht="15.0">
      <c r="A803" s="123">
        <f t="shared" si="802" ref="A803:B803">E803</f>
        <v>0.0</v>
      </c>
      <c r="B803" s="115">
        <f t="shared" si="802"/>
        <v>0.0</v>
      </c>
      <c r="C803" s="94">
        <f t="shared" si="1"/>
        <v>0.0</v>
      </c>
    </row>
    <row r="804" spans="8:8" ht="15.0">
      <c r="A804" s="123">
        <f t="shared" si="803" ref="A804:B804">E804</f>
        <v>0.0</v>
      </c>
      <c r="B804" s="115">
        <f t="shared" si="803"/>
        <v>0.0</v>
      </c>
      <c r="C804" s="94">
        <f t="shared" si="1"/>
        <v>0.0</v>
      </c>
    </row>
    <row r="805" spans="8:8" ht="15.0">
      <c r="A805" s="123">
        <f t="shared" si="804" ref="A805:B805">E805</f>
        <v>0.0</v>
      </c>
      <c r="B805" s="115">
        <f t="shared" si="804"/>
        <v>0.0</v>
      </c>
      <c r="C805" s="94">
        <f t="shared" si="1"/>
        <v>0.0</v>
      </c>
    </row>
    <row r="806" spans="8:8" ht="15.0">
      <c r="A806" s="123">
        <f t="shared" si="805" ref="A806:B806">E806</f>
        <v>0.0</v>
      </c>
      <c r="B806" s="115">
        <f t="shared" si="805"/>
        <v>0.0</v>
      </c>
      <c r="C806" s="94">
        <f t="shared" si="1"/>
        <v>0.0</v>
      </c>
    </row>
    <row r="807" spans="8:8" ht="15.0">
      <c r="A807" s="123">
        <f t="shared" si="806" ref="A807:B807">E807</f>
        <v>0.0</v>
      </c>
      <c r="B807" s="115">
        <f t="shared" si="806"/>
        <v>0.0</v>
      </c>
      <c r="C807" s="94">
        <f t="shared" si="1"/>
        <v>0.0</v>
      </c>
    </row>
    <row r="808" spans="8:8" ht="15.0">
      <c r="A808" s="123">
        <f t="shared" si="807" ref="A808:B808">E808</f>
        <v>0.0</v>
      </c>
      <c r="B808" s="115">
        <f t="shared" si="807"/>
        <v>0.0</v>
      </c>
      <c r="C808" s="94">
        <f t="shared" si="1"/>
        <v>0.0</v>
      </c>
    </row>
    <row r="809" spans="8:8" ht="15.0">
      <c r="A809" s="123">
        <f t="shared" si="808" ref="A809:B809">E809</f>
        <v>0.0</v>
      </c>
      <c r="B809" s="115">
        <f t="shared" si="808"/>
        <v>0.0</v>
      </c>
      <c r="C809" s="94">
        <f t="shared" si="1"/>
        <v>0.0</v>
      </c>
    </row>
    <row r="810" spans="8:8" ht="15.0">
      <c r="A810" s="123">
        <f t="shared" si="809" ref="A810:B810">E810</f>
        <v>0.0</v>
      </c>
      <c r="B810" s="115">
        <f t="shared" si="809"/>
        <v>0.0</v>
      </c>
      <c r="C810" s="94">
        <f t="shared" si="1"/>
        <v>0.0</v>
      </c>
    </row>
    <row r="811" spans="8:8" ht="15.0">
      <c r="A811" s="123">
        <f t="shared" si="810" ref="A811:B811">E811</f>
        <v>0.0</v>
      </c>
      <c r="B811" s="115">
        <f t="shared" si="810"/>
        <v>0.0</v>
      </c>
      <c r="C811" s="94">
        <f t="shared" si="1"/>
        <v>0.0</v>
      </c>
    </row>
    <row r="812" spans="8:8" ht="15.0">
      <c r="A812" s="123">
        <f t="shared" si="811" ref="A812:B812">E812</f>
        <v>0.0</v>
      </c>
      <c r="B812" s="115">
        <f t="shared" si="811"/>
        <v>0.0</v>
      </c>
      <c r="C812" s="94">
        <f t="shared" si="1"/>
        <v>0.0</v>
      </c>
    </row>
    <row r="813" spans="8:8" ht="15.0">
      <c r="A813" s="123">
        <f t="shared" si="812" ref="A813:B813">E813</f>
        <v>0.0</v>
      </c>
      <c r="B813" s="115">
        <f t="shared" si="812"/>
        <v>0.0</v>
      </c>
      <c r="C813" s="94">
        <f t="shared" si="1"/>
        <v>0.0</v>
      </c>
    </row>
    <row r="814" spans="8:8" ht="15.0">
      <c r="A814" s="123">
        <f t="shared" si="813" ref="A814:B814">E814</f>
        <v>0.0</v>
      </c>
      <c r="B814" s="115">
        <f t="shared" si="813"/>
        <v>0.0</v>
      </c>
      <c r="C814" s="94">
        <f t="shared" si="1"/>
        <v>0.0</v>
      </c>
    </row>
    <row r="815" spans="8:8" ht="15.0">
      <c r="A815" s="123">
        <f t="shared" si="814" ref="A815:B815">E815</f>
        <v>0.0</v>
      </c>
      <c r="B815" s="115">
        <f t="shared" si="814"/>
        <v>0.0</v>
      </c>
      <c r="C815" s="94">
        <f t="shared" si="1"/>
        <v>0.0</v>
      </c>
    </row>
    <row r="816" spans="8:8" ht="15.0">
      <c r="A816" s="123">
        <f t="shared" si="815" ref="A816:B816">E816</f>
        <v>0.0</v>
      </c>
      <c r="B816" s="115">
        <f t="shared" si="815"/>
        <v>0.0</v>
      </c>
      <c r="C816" s="94">
        <f t="shared" si="1"/>
        <v>0.0</v>
      </c>
    </row>
    <row r="817" spans="8:8" ht="15.0">
      <c r="A817" s="123">
        <f t="shared" si="816" ref="A817:B817">E817</f>
        <v>0.0</v>
      </c>
      <c r="B817" s="115">
        <f t="shared" si="816"/>
        <v>0.0</v>
      </c>
      <c r="C817" s="94">
        <f t="shared" si="1"/>
        <v>0.0</v>
      </c>
    </row>
    <row r="818" spans="8:8" ht="15.0">
      <c r="A818" s="123">
        <f t="shared" si="817" ref="A818:B818">E818</f>
        <v>0.0</v>
      </c>
      <c r="B818" s="115">
        <f t="shared" si="817"/>
        <v>0.0</v>
      </c>
      <c r="C818" s="94">
        <f t="shared" si="1"/>
        <v>0.0</v>
      </c>
    </row>
    <row r="819" spans="8:8" ht="15.0">
      <c r="A819" s="123">
        <f t="shared" si="818" ref="A819:B819">E819</f>
        <v>0.0</v>
      </c>
      <c r="B819" s="115">
        <f t="shared" si="818"/>
        <v>0.0</v>
      </c>
      <c r="C819" s="94">
        <f t="shared" si="1"/>
        <v>0.0</v>
      </c>
    </row>
    <row r="820" spans="8:8" ht="15.0">
      <c r="A820" s="123">
        <f t="shared" si="819" ref="A820:B820">E820</f>
        <v>0.0</v>
      </c>
      <c r="B820" s="115">
        <f t="shared" si="819"/>
        <v>0.0</v>
      </c>
      <c r="C820" s="94">
        <f t="shared" si="1"/>
        <v>0.0</v>
      </c>
    </row>
    <row r="821" spans="8:8" ht="15.0">
      <c r="A821" s="123">
        <f t="shared" si="820" ref="A821:B821">E821</f>
        <v>0.0</v>
      </c>
      <c r="B821" s="115">
        <f t="shared" si="820"/>
        <v>0.0</v>
      </c>
      <c r="C821" s="94">
        <f t="shared" si="1"/>
        <v>0.0</v>
      </c>
    </row>
    <row r="822" spans="8:8" ht="15.0">
      <c r="A822" s="123">
        <f t="shared" si="821" ref="A822:B822">E822</f>
        <v>0.0</v>
      </c>
      <c r="B822" s="115">
        <f t="shared" si="821"/>
        <v>0.0</v>
      </c>
      <c r="C822" s="94">
        <f t="shared" si="1"/>
        <v>0.0</v>
      </c>
    </row>
    <row r="823" spans="8:8" ht="15.0">
      <c r="A823" s="123">
        <f t="shared" si="822" ref="A823:B823">E823</f>
        <v>0.0</v>
      </c>
      <c r="B823" s="115">
        <f t="shared" si="822"/>
        <v>0.0</v>
      </c>
      <c r="C823" s="94">
        <f t="shared" si="1"/>
        <v>0.0</v>
      </c>
    </row>
    <row r="824" spans="8:8" ht="15.0">
      <c r="A824" s="123">
        <f t="shared" si="823" ref="A824:B824">E824</f>
        <v>0.0</v>
      </c>
      <c r="B824" s="115">
        <f t="shared" si="823"/>
        <v>0.0</v>
      </c>
      <c r="C824" s="94">
        <f t="shared" si="1"/>
        <v>0.0</v>
      </c>
    </row>
    <row r="825" spans="8:8" ht="15.0">
      <c r="A825" s="123">
        <f t="shared" si="824" ref="A825:B825">E825</f>
        <v>0.0</v>
      </c>
      <c r="B825" s="115">
        <f t="shared" si="824"/>
        <v>0.0</v>
      </c>
      <c r="C825" s="94">
        <f t="shared" si="1"/>
        <v>0.0</v>
      </c>
    </row>
    <row r="826" spans="8:8" ht="15.0">
      <c r="A826" s="123">
        <f t="shared" si="825" ref="A826:B826">E826</f>
        <v>0.0</v>
      </c>
      <c r="B826" s="115">
        <f t="shared" si="825"/>
        <v>0.0</v>
      </c>
      <c r="C826" s="94">
        <f t="shared" si="1"/>
        <v>0.0</v>
      </c>
    </row>
    <row r="827" spans="8:8" ht="15.0">
      <c r="A827" s="123">
        <f t="shared" si="826" ref="A827:B827">E827</f>
        <v>0.0</v>
      </c>
      <c r="B827" s="115">
        <f t="shared" si="826"/>
        <v>0.0</v>
      </c>
      <c r="C827" s="94">
        <f t="shared" si="1"/>
        <v>0.0</v>
      </c>
    </row>
    <row r="828" spans="8:8" ht="15.0">
      <c r="A828" s="123">
        <f t="shared" si="827" ref="A828:B828">E828</f>
        <v>0.0</v>
      </c>
      <c r="B828" s="115">
        <f t="shared" si="827"/>
        <v>0.0</v>
      </c>
      <c r="C828" s="94">
        <f t="shared" si="1"/>
        <v>0.0</v>
      </c>
    </row>
    <row r="829" spans="8:8" ht="15.0">
      <c r="A829" s="123">
        <f t="shared" si="828" ref="A829:B829">E829</f>
        <v>0.0</v>
      </c>
      <c r="B829" s="115">
        <f t="shared" si="828"/>
        <v>0.0</v>
      </c>
      <c r="C829" s="94">
        <f t="shared" si="1"/>
        <v>0.0</v>
      </c>
    </row>
    <row r="830" spans="8:8" ht="15.0">
      <c r="A830" s="123">
        <f t="shared" si="829" ref="A830:B830">E830</f>
        <v>0.0</v>
      </c>
      <c r="B830" s="115">
        <f t="shared" si="829"/>
        <v>0.0</v>
      </c>
      <c r="C830" s="94">
        <f t="shared" si="1"/>
        <v>0.0</v>
      </c>
    </row>
    <row r="831" spans="8:8" ht="15.0">
      <c r="A831" s="123">
        <f t="shared" si="830" ref="A831:B831">E831</f>
        <v>0.0</v>
      </c>
      <c r="B831" s="115">
        <f t="shared" si="830"/>
        <v>0.0</v>
      </c>
      <c r="C831" s="94">
        <f t="shared" si="1"/>
        <v>0.0</v>
      </c>
    </row>
    <row r="832" spans="8:8" ht="15.0">
      <c r="A832" s="123">
        <f t="shared" si="831" ref="A832:B832">E832</f>
        <v>0.0</v>
      </c>
      <c r="B832" s="115">
        <f t="shared" si="831"/>
        <v>0.0</v>
      </c>
      <c r="C832" s="94">
        <f t="shared" si="1"/>
        <v>0.0</v>
      </c>
    </row>
    <row r="833" spans="8:8" ht="15.0">
      <c r="A833" s="123">
        <f t="shared" si="832" ref="A833:B833">E833</f>
        <v>0.0</v>
      </c>
      <c r="B833" s="115">
        <f t="shared" si="832"/>
        <v>0.0</v>
      </c>
      <c r="C833" s="94">
        <f t="shared" si="1"/>
        <v>0.0</v>
      </c>
    </row>
    <row r="834" spans="8:8" ht="15.0">
      <c r="A834" s="123">
        <f t="shared" si="833" ref="A834:B834">E834</f>
        <v>0.0</v>
      </c>
      <c r="B834" s="115">
        <f t="shared" si="833"/>
        <v>0.0</v>
      </c>
      <c r="C834" s="94">
        <f t="shared" si="1"/>
        <v>0.0</v>
      </c>
    </row>
    <row r="835" spans="8:8" ht="15.0">
      <c r="A835" s="123">
        <f t="shared" si="834" ref="A835:B835">E835</f>
        <v>0.0</v>
      </c>
      <c r="B835" s="115">
        <f t="shared" si="834"/>
        <v>0.0</v>
      </c>
      <c r="C835" s="94">
        <f t="shared" si="1"/>
        <v>0.0</v>
      </c>
    </row>
    <row r="836" spans="8:8" ht="15.0">
      <c r="A836" s="123">
        <f t="shared" si="835" ref="A836:B836">E836</f>
        <v>0.0</v>
      </c>
      <c r="B836" s="115">
        <f t="shared" si="835"/>
        <v>0.0</v>
      </c>
      <c r="C836" s="94">
        <f t="shared" si="1"/>
        <v>0.0</v>
      </c>
    </row>
    <row r="837" spans="8:8" ht="15.0">
      <c r="A837" s="123">
        <f t="shared" si="836" ref="A837:B837">E837</f>
        <v>0.0</v>
      </c>
      <c r="B837" s="115">
        <f t="shared" si="836"/>
        <v>0.0</v>
      </c>
      <c r="C837" s="94">
        <f t="shared" si="1"/>
        <v>0.0</v>
      </c>
    </row>
    <row r="838" spans="8:8" ht="15.0">
      <c r="A838" s="123">
        <f t="shared" si="837" ref="A838:B838">E838</f>
        <v>0.0</v>
      </c>
      <c r="B838" s="115">
        <f t="shared" si="837"/>
        <v>0.0</v>
      </c>
      <c r="C838" s="94">
        <f t="shared" si="1"/>
        <v>0.0</v>
      </c>
    </row>
    <row r="839" spans="8:8" ht="15.0">
      <c r="A839" s="123">
        <f t="shared" si="838" ref="A839:B839">E839</f>
        <v>0.0</v>
      </c>
      <c r="B839" s="115">
        <f t="shared" si="838"/>
        <v>0.0</v>
      </c>
      <c r="C839" s="94">
        <f t="shared" si="1"/>
        <v>0.0</v>
      </c>
    </row>
    <row r="840" spans="8:8" ht="15.0">
      <c r="A840" s="123">
        <f t="shared" si="839" ref="A840:B840">E840</f>
        <v>0.0</v>
      </c>
      <c r="B840" s="115">
        <f t="shared" si="839"/>
        <v>0.0</v>
      </c>
      <c r="C840" s="94">
        <f t="shared" si="1"/>
        <v>0.0</v>
      </c>
    </row>
    <row r="841" spans="8:8" ht="15.0">
      <c r="A841" s="123">
        <f t="shared" si="840" ref="A841:B841">E841</f>
        <v>0.0</v>
      </c>
      <c r="B841" s="115">
        <f t="shared" si="840"/>
        <v>0.0</v>
      </c>
      <c r="C841" s="94">
        <f t="shared" si="1"/>
        <v>0.0</v>
      </c>
    </row>
    <row r="842" spans="8:8" ht="15.0">
      <c r="A842" s="123">
        <f t="shared" si="841" ref="A842:B842">E842</f>
        <v>0.0</v>
      </c>
      <c r="B842" s="115">
        <f t="shared" si="841"/>
        <v>0.0</v>
      </c>
      <c r="C842" s="94">
        <f t="shared" si="1"/>
        <v>0.0</v>
      </c>
    </row>
    <row r="843" spans="8:8" ht="15.0">
      <c r="A843" s="123">
        <f t="shared" si="842" ref="A843:B843">E843</f>
        <v>0.0</v>
      </c>
      <c r="B843" s="115">
        <f t="shared" si="842"/>
        <v>0.0</v>
      </c>
      <c r="C843" s="94">
        <f t="shared" si="1"/>
        <v>0.0</v>
      </c>
    </row>
    <row r="844" spans="8:8" ht="15.0">
      <c r="A844" s="123">
        <f t="shared" si="843" ref="A844:B844">E844</f>
        <v>0.0</v>
      </c>
      <c r="B844" s="115">
        <f t="shared" si="843"/>
        <v>0.0</v>
      </c>
      <c r="C844" s="94">
        <f t="shared" si="1"/>
        <v>0.0</v>
      </c>
    </row>
    <row r="845" spans="8:8" ht="15.0">
      <c r="A845" s="123">
        <f t="shared" si="844" ref="A845:B845">E845</f>
        <v>0.0</v>
      </c>
      <c r="B845" s="115">
        <f t="shared" si="844"/>
        <v>0.0</v>
      </c>
      <c r="C845" s="94">
        <f t="shared" si="1"/>
        <v>0.0</v>
      </c>
    </row>
    <row r="846" spans="8:8" ht="15.0">
      <c r="A846" s="123">
        <f t="shared" si="845" ref="A846:B846">E846</f>
        <v>0.0</v>
      </c>
      <c r="B846" s="115">
        <f t="shared" si="845"/>
        <v>0.0</v>
      </c>
      <c r="C846" s="94">
        <f t="shared" si="1"/>
        <v>0.0</v>
      </c>
    </row>
    <row r="847" spans="8:8" ht="15.0">
      <c r="A847" s="123">
        <f t="shared" si="846" ref="A847:B847">E847</f>
        <v>0.0</v>
      </c>
      <c r="B847" s="115">
        <f t="shared" si="846"/>
        <v>0.0</v>
      </c>
      <c r="C847" s="94">
        <f t="shared" si="1"/>
        <v>0.0</v>
      </c>
    </row>
    <row r="848" spans="8:8" ht="15.0">
      <c r="A848" s="123">
        <f t="shared" si="847" ref="A848:B848">E848</f>
        <v>0.0</v>
      </c>
      <c r="B848" s="115">
        <f t="shared" si="847"/>
        <v>0.0</v>
      </c>
      <c r="C848" s="94">
        <f t="shared" si="1"/>
        <v>0.0</v>
      </c>
    </row>
    <row r="849" spans="8:8" ht="15.0">
      <c r="A849" s="123">
        <f t="shared" si="848" ref="A849:B849">E849</f>
        <v>0.0</v>
      </c>
      <c r="B849" s="115">
        <f t="shared" si="848"/>
        <v>0.0</v>
      </c>
      <c r="C849" s="94">
        <f t="shared" si="1"/>
        <v>0.0</v>
      </c>
    </row>
    <row r="850" spans="8:8" ht="15.0">
      <c r="A850" s="123">
        <f t="shared" si="849" ref="A850:B850">E850</f>
        <v>0.0</v>
      </c>
      <c r="B850" s="115">
        <f t="shared" si="849"/>
        <v>0.0</v>
      </c>
      <c r="C850" s="94">
        <f t="shared" si="1"/>
        <v>0.0</v>
      </c>
    </row>
    <row r="851" spans="8:8" ht="15.0">
      <c r="A851" s="123">
        <f t="shared" si="850" ref="A851:B851">E851</f>
        <v>0.0</v>
      </c>
      <c r="B851" s="115">
        <f t="shared" si="850"/>
        <v>0.0</v>
      </c>
      <c r="C851" s="94">
        <f t="shared" si="1"/>
        <v>0.0</v>
      </c>
    </row>
    <row r="852" spans="8:8" ht="15.0">
      <c r="A852" s="123">
        <f t="shared" si="851" ref="A852:B852">E852</f>
        <v>0.0</v>
      </c>
      <c r="B852" s="115">
        <f t="shared" si="851"/>
        <v>0.0</v>
      </c>
      <c r="C852" s="94">
        <f t="shared" si="1"/>
        <v>0.0</v>
      </c>
    </row>
    <row r="853" spans="8:8" ht="15.0">
      <c r="A853" s="123">
        <f t="shared" si="852" ref="A853:B853">E853</f>
        <v>0.0</v>
      </c>
      <c r="B853" s="115">
        <f t="shared" si="852"/>
        <v>0.0</v>
      </c>
      <c r="C853" s="94">
        <f t="shared" si="1"/>
        <v>0.0</v>
      </c>
    </row>
    <row r="854" spans="8:8" ht="15.0">
      <c r="A854" s="123">
        <f t="shared" si="853" ref="A854:B854">E854</f>
        <v>0.0</v>
      </c>
      <c r="B854" s="115">
        <f t="shared" si="853"/>
        <v>0.0</v>
      </c>
      <c r="C854" s="94">
        <f t="shared" si="1"/>
        <v>0.0</v>
      </c>
    </row>
    <row r="855" spans="8:8" ht="15.0">
      <c r="A855" s="123">
        <f t="shared" si="854" ref="A855:B855">E855</f>
        <v>0.0</v>
      </c>
      <c r="B855" s="115">
        <f t="shared" si="854"/>
        <v>0.0</v>
      </c>
      <c r="C855" s="94">
        <f t="shared" si="1"/>
        <v>0.0</v>
      </c>
    </row>
    <row r="856" spans="8:8" ht="15.0">
      <c r="A856" s="123">
        <f t="shared" si="855" ref="A856:B856">E856</f>
        <v>0.0</v>
      </c>
      <c r="B856" s="115">
        <f t="shared" si="855"/>
        <v>0.0</v>
      </c>
      <c r="C856" s="94">
        <f t="shared" si="1"/>
        <v>0.0</v>
      </c>
    </row>
    <row r="857" spans="8:8" ht="15.0">
      <c r="A857" s="123">
        <f t="shared" si="856" ref="A857:B857">E857</f>
        <v>0.0</v>
      </c>
      <c r="B857" s="115">
        <f t="shared" si="856"/>
        <v>0.0</v>
      </c>
      <c r="C857" s="94">
        <f t="shared" si="1"/>
        <v>0.0</v>
      </c>
    </row>
    <row r="858" spans="8:8" ht="15.0">
      <c r="A858" s="123">
        <f t="shared" si="857" ref="A858:B858">E858</f>
        <v>0.0</v>
      </c>
      <c r="B858" s="115">
        <f t="shared" si="857"/>
        <v>0.0</v>
      </c>
      <c r="C858" s="94">
        <f t="shared" si="1"/>
        <v>0.0</v>
      </c>
    </row>
    <row r="859" spans="8:8" ht="15.0">
      <c r="A859" s="123">
        <f t="shared" si="858" ref="A859:B859">E859</f>
        <v>0.0</v>
      </c>
      <c r="B859" s="115">
        <f t="shared" si="858"/>
        <v>0.0</v>
      </c>
      <c r="C859" s="94">
        <f t="shared" si="1"/>
        <v>0.0</v>
      </c>
    </row>
    <row r="860" spans="8:8" ht="15.0">
      <c r="A860" s="123">
        <f t="shared" si="859" ref="A860:B860">E860</f>
        <v>0.0</v>
      </c>
      <c r="B860" s="115">
        <f t="shared" si="859"/>
        <v>0.0</v>
      </c>
      <c r="C860" s="94">
        <f t="shared" si="1"/>
        <v>0.0</v>
      </c>
    </row>
    <row r="861" spans="8:8" ht="15.0">
      <c r="A861" s="123">
        <f t="shared" si="860" ref="A861:B861">E861</f>
        <v>0.0</v>
      </c>
      <c r="B861" s="115">
        <f t="shared" si="860"/>
        <v>0.0</v>
      </c>
      <c r="C861" s="94">
        <f t="shared" si="1"/>
        <v>0.0</v>
      </c>
    </row>
    <row r="862" spans="8:8" ht="15.0">
      <c r="A862" s="123">
        <f t="shared" si="861" ref="A862:B862">E862</f>
        <v>0.0</v>
      </c>
      <c r="B862" s="115">
        <f t="shared" si="861"/>
        <v>0.0</v>
      </c>
      <c r="C862" s="94">
        <f t="shared" si="1"/>
        <v>0.0</v>
      </c>
    </row>
    <row r="863" spans="8:8" ht="15.0">
      <c r="A863" s="123">
        <f t="shared" si="862" ref="A863:B863">E863</f>
        <v>0.0</v>
      </c>
      <c r="B863" s="115">
        <f t="shared" si="862"/>
        <v>0.0</v>
      </c>
      <c r="C863" s="94">
        <f t="shared" si="1"/>
        <v>0.0</v>
      </c>
    </row>
    <row r="864" spans="8:8" ht="15.0">
      <c r="A864" s="123">
        <f t="shared" si="863" ref="A864:B864">E864</f>
        <v>0.0</v>
      </c>
      <c r="B864" s="115">
        <f t="shared" si="863"/>
        <v>0.0</v>
      </c>
      <c r="C864" s="94">
        <f t="shared" si="1"/>
        <v>0.0</v>
      </c>
    </row>
    <row r="865" spans="8:8" ht="15.0">
      <c r="A865" s="123">
        <f t="shared" si="864" ref="A865:B865">E865</f>
        <v>0.0</v>
      </c>
      <c r="B865" s="115">
        <f t="shared" si="864"/>
        <v>0.0</v>
      </c>
      <c r="C865" s="94">
        <f t="shared" si="1"/>
        <v>0.0</v>
      </c>
    </row>
    <row r="866" spans="8:8" ht="15.0">
      <c r="A866" s="123">
        <f t="shared" si="865" ref="A866:B866">E866</f>
        <v>0.0</v>
      </c>
      <c r="B866" s="115">
        <f t="shared" si="865"/>
        <v>0.0</v>
      </c>
      <c r="C866" s="94">
        <f t="shared" si="1"/>
        <v>0.0</v>
      </c>
    </row>
    <row r="867" spans="8:8" ht="15.0">
      <c r="A867" s="123">
        <f t="shared" si="866" ref="A867:B867">E867</f>
        <v>0.0</v>
      </c>
      <c r="B867" s="115">
        <f t="shared" si="866"/>
        <v>0.0</v>
      </c>
      <c r="C867" s="94">
        <f t="shared" si="1"/>
        <v>0.0</v>
      </c>
    </row>
    <row r="868" spans="8:8" ht="15.0">
      <c r="A868" s="123">
        <f t="shared" si="867" ref="A868:B868">E868</f>
        <v>0.0</v>
      </c>
      <c r="B868" s="115">
        <f t="shared" si="867"/>
        <v>0.0</v>
      </c>
      <c r="C868" s="94">
        <f t="shared" si="1"/>
        <v>0.0</v>
      </c>
    </row>
    <row r="869" spans="8:8" ht="15.0">
      <c r="A869" s="123">
        <f t="shared" si="868" ref="A869:B869">E869</f>
        <v>0.0</v>
      </c>
      <c r="B869" s="115">
        <f t="shared" si="868"/>
        <v>0.0</v>
      </c>
      <c r="C869" s="94">
        <f t="shared" si="1"/>
        <v>0.0</v>
      </c>
    </row>
    <row r="870" spans="8:8" ht="15.0">
      <c r="A870" s="123">
        <f t="shared" si="869" ref="A870:B870">E870</f>
        <v>0.0</v>
      </c>
      <c r="B870" s="115">
        <f t="shared" si="869"/>
        <v>0.0</v>
      </c>
      <c r="C870" s="94">
        <f t="shared" si="1"/>
        <v>0.0</v>
      </c>
    </row>
    <row r="871" spans="8:8" ht="15.0">
      <c r="A871" s="123">
        <f t="shared" si="870" ref="A871:B871">E871</f>
        <v>0.0</v>
      </c>
      <c r="B871" s="115">
        <f t="shared" si="870"/>
        <v>0.0</v>
      </c>
      <c r="C871" s="94">
        <f t="shared" si="1"/>
        <v>0.0</v>
      </c>
    </row>
    <row r="872" spans="8:8" ht="15.0">
      <c r="A872" s="123">
        <f t="shared" si="871" ref="A872:B872">E872</f>
        <v>0.0</v>
      </c>
      <c r="B872" s="115">
        <f t="shared" si="871"/>
        <v>0.0</v>
      </c>
      <c r="C872" s="94">
        <f t="shared" si="1"/>
        <v>0.0</v>
      </c>
    </row>
    <row r="873" spans="8:8" ht="15.0">
      <c r="A873" s="123">
        <f t="shared" si="872" ref="A873:B873">E873</f>
        <v>0.0</v>
      </c>
      <c r="B873" s="115">
        <f t="shared" si="872"/>
        <v>0.0</v>
      </c>
      <c r="C873" s="94">
        <f t="shared" si="1"/>
        <v>0.0</v>
      </c>
    </row>
    <row r="874" spans="8:8" ht="15.0">
      <c r="A874" s="123">
        <f t="shared" si="873" ref="A874:B874">E874</f>
        <v>0.0</v>
      </c>
      <c r="B874" s="115">
        <f t="shared" si="873"/>
        <v>0.0</v>
      </c>
      <c r="C874" s="94">
        <f t="shared" si="1"/>
        <v>0.0</v>
      </c>
    </row>
    <row r="875" spans="8:8" ht="15.0">
      <c r="A875" s="123">
        <f t="shared" si="874" ref="A875:B875">E875</f>
        <v>0.0</v>
      </c>
      <c r="B875" s="115">
        <f t="shared" si="874"/>
        <v>0.0</v>
      </c>
      <c r="C875" s="94">
        <f t="shared" si="1"/>
        <v>0.0</v>
      </c>
    </row>
    <row r="876" spans="8:8" ht="15.0">
      <c r="A876" s="123">
        <f t="shared" si="875" ref="A876:B876">E876</f>
        <v>0.0</v>
      </c>
      <c r="B876" s="115">
        <f t="shared" si="875"/>
        <v>0.0</v>
      </c>
      <c r="C876" s="94">
        <f t="shared" si="1"/>
        <v>0.0</v>
      </c>
    </row>
    <row r="877" spans="8:8" ht="15.0">
      <c r="A877" s="123">
        <f t="shared" si="876" ref="A877:B877">E877</f>
        <v>0.0</v>
      </c>
      <c r="B877" s="115">
        <f t="shared" si="876"/>
        <v>0.0</v>
      </c>
      <c r="C877" s="94">
        <f t="shared" si="1"/>
        <v>0.0</v>
      </c>
    </row>
    <row r="878" spans="8:8" ht="15.0">
      <c r="A878" s="123">
        <f t="shared" si="877" ref="A878:B878">E878</f>
        <v>0.0</v>
      </c>
      <c r="B878" s="115">
        <f t="shared" si="877"/>
        <v>0.0</v>
      </c>
      <c r="C878" s="94">
        <f t="shared" si="1"/>
        <v>0.0</v>
      </c>
    </row>
    <row r="879" spans="8:8" ht="15.0">
      <c r="A879" s="123">
        <f t="shared" si="878" ref="A879:B879">E879</f>
        <v>0.0</v>
      </c>
      <c r="B879" s="115">
        <f t="shared" si="878"/>
        <v>0.0</v>
      </c>
      <c r="C879" s="94">
        <f t="shared" si="1"/>
        <v>0.0</v>
      </c>
    </row>
    <row r="880" spans="8:8" ht="15.0">
      <c r="A880" s="123">
        <f t="shared" si="879" ref="A880:B880">E880</f>
        <v>0.0</v>
      </c>
      <c r="B880" s="115">
        <f t="shared" si="879"/>
        <v>0.0</v>
      </c>
      <c r="C880" s="94">
        <f t="shared" si="1"/>
        <v>0.0</v>
      </c>
    </row>
    <row r="881" spans="8:8" ht="15.0">
      <c r="A881" s="123">
        <f t="shared" si="880" ref="A881:B881">E881</f>
        <v>0.0</v>
      </c>
      <c r="B881" s="115">
        <f t="shared" si="880"/>
        <v>0.0</v>
      </c>
      <c r="C881" s="94">
        <f t="shared" si="1"/>
        <v>0.0</v>
      </c>
    </row>
    <row r="882" spans="8:8" ht="15.0">
      <c r="A882" s="123">
        <f t="shared" si="881" ref="A882:B882">E882</f>
        <v>0.0</v>
      </c>
      <c r="B882" s="115">
        <f t="shared" si="881"/>
        <v>0.0</v>
      </c>
      <c r="C882" s="94">
        <f t="shared" si="1"/>
        <v>0.0</v>
      </c>
    </row>
    <row r="883" spans="8:8" ht="15.0">
      <c r="A883" s="123">
        <f t="shared" si="882" ref="A883:B883">E883</f>
        <v>0.0</v>
      </c>
      <c r="B883" s="115">
        <f t="shared" si="882"/>
        <v>0.0</v>
      </c>
      <c r="C883" s="94">
        <f t="shared" si="1"/>
        <v>0.0</v>
      </c>
    </row>
    <row r="884" spans="8:8" ht="15.0">
      <c r="A884" s="123">
        <f t="shared" si="883" ref="A884:B884">E884</f>
        <v>0.0</v>
      </c>
      <c r="B884" s="115">
        <f t="shared" si="883"/>
        <v>0.0</v>
      </c>
      <c r="C884" s="94">
        <f t="shared" si="1"/>
        <v>0.0</v>
      </c>
    </row>
    <row r="885" spans="8:8" ht="15.0">
      <c r="A885" s="123">
        <f t="shared" si="884" ref="A885:B885">E885</f>
        <v>0.0</v>
      </c>
      <c r="B885" s="115">
        <f t="shared" si="884"/>
        <v>0.0</v>
      </c>
      <c r="C885" s="94">
        <f t="shared" si="1"/>
        <v>0.0</v>
      </c>
    </row>
    <row r="886" spans="8:8" ht="15.0">
      <c r="A886" s="123">
        <f t="shared" si="885" ref="A886:B886">E886</f>
        <v>0.0</v>
      </c>
      <c r="B886" s="115">
        <f t="shared" si="885"/>
        <v>0.0</v>
      </c>
      <c r="C886" s="94">
        <f t="shared" si="1"/>
        <v>0.0</v>
      </c>
    </row>
    <row r="887" spans="8:8" ht="15.0">
      <c r="A887" s="123">
        <f t="shared" si="886" ref="A887:B887">E887</f>
        <v>0.0</v>
      </c>
      <c r="B887" s="115">
        <f t="shared" si="886"/>
        <v>0.0</v>
      </c>
      <c r="C887" s="94">
        <f t="shared" si="1"/>
        <v>0.0</v>
      </c>
    </row>
    <row r="888" spans="8:8" ht="15.0">
      <c r="A888" s="123">
        <f t="shared" si="887" ref="A888:B888">E888</f>
        <v>0.0</v>
      </c>
      <c r="B888" s="115">
        <f t="shared" si="887"/>
        <v>0.0</v>
      </c>
      <c r="C888" s="94">
        <f t="shared" si="1"/>
        <v>0.0</v>
      </c>
    </row>
    <row r="889" spans="8:8" ht="15.0">
      <c r="A889" s="123">
        <f t="shared" si="888" ref="A889:B889">E889</f>
        <v>0.0</v>
      </c>
      <c r="B889" s="115">
        <f t="shared" si="888"/>
        <v>0.0</v>
      </c>
      <c r="C889" s="94">
        <f t="shared" si="1"/>
        <v>0.0</v>
      </c>
    </row>
    <row r="890" spans="8:8" ht="15.0">
      <c r="A890" s="123">
        <f t="shared" si="889" ref="A890:B890">E890</f>
        <v>0.0</v>
      </c>
      <c r="B890" s="115">
        <f t="shared" si="889"/>
        <v>0.0</v>
      </c>
      <c r="C890" s="94">
        <f t="shared" si="1"/>
        <v>0.0</v>
      </c>
    </row>
    <row r="891" spans="8:8" ht="15.0">
      <c r="A891" s="123">
        <f t="shared" si="890" ref="A891:B891">E891</f>
        <v>0.0</v>
      </c>
      <c r="B891" s="115">
        <f t="shared" si="890"/>
        <v>0.0</v>
      </c>
      <c r="C891" s="94">
        <f t="shared" si="1"/>
        <v>0.0</v>
      </c>
    </row>
    <row r="892" spans="8:8" ht="15.0">
      <c r="A892" s="123">
        <f t="shared" si="891" ref="A892:B892">E892</f>
        <v>0.0</v>
      </c>
      <c r="B892" s="115">
        <f t="shared" si="891"/>
        <v>0.0</v>
      </c>
      <c r="C892" s="94">
        <f t="shared" si="1"/>
        <v>0.0</v>
      </c>
    </row>
    <row r="893" spans="8:8" ht="15.0">
      <c r="A893" s="123">
        <f t="shared" si="892" ref="A893:B893">E893</f>
        <v>0.0</v>
      </c>
      <c r="B893" s="115">
        <f t="shared" si="892"/>
        <v>0.0</v>
      </c>
      <c r="C893" s="94">
        <f t="shared" si="1"/>
        <v>0.0</v>
      </c>
    </row>
    <row r="894" spans="8:8" ht="15.0">
      <c r="A894" s="123">
        <f t="shared" si="893" ref="A894:B894">E894</f>
        <v>0.0</v>
      </c>
      <c r="B894" s="115">
        <f t="shared" si="893"/>
        <v>0.0</v>
      </c>
      <c r="C894" s="94">
        <f t="shared" si="1"/>
        <v>0.0</v>
      </c>
    </row>
    <row r="895" spans="8:8" ht="15.0">
      <c r="A895" s="123">
        <f t="shared" si="894" ref="A895:B895">E895</f>
        <v>0.0</v>
      </c>
      <c r="B895" s="115">
        <f t="shared" si="894"/>
        <v>0.0</v>
      </c>
      <c r="C895" s="94">
        <f t="shared" si="1"/>
        <v>0.0</v>
      </c>
    </row>
    <row r="896" spans="8:8" ht="15.0">
      <c r="A896" s="123">
        <f t="shared" si="895" ref="A896:B896">E896</f>
        <v>0.0</v>
      </c>
      <c r="B896" s="115">
        <f t="shared" si="895"/>
        <v>0.0</v>
      </c>
      <c r="C896" s="94">
        <f t="shared" si="1"/>
        <v>0.0</v>
      </c>
    </row>
    <row r="897" spans="8:8" ht="15.0">
      <c r="A897" s="123">
        <f t="shared" si="896" ref="A897:B897">E897</f>
        <v>0.0</v>
      </c>
      <c r="B897" s="115">
        <f t="shared" si="896"/>
        <v>0.0</v>
      </c>
      <c r="C897" s="94">
        <f t="shared" si="1"/>
        <v>0.0</v>
      </c>
    </row>
    <row r="898" spans="8:8" ht="15.0">
      <c r="A898" s="123">
        <f t="shared" si="897" ref="A898:B898">E898</f>
        <v>0.0</v>
      </c>
      <c r="B898" s="115">
        <f t="shared" si="897"/>
        <v>0.0</v>
      </c>
      <c r="C898" s="94">
        <f t="shared" si="1"/>
        <v>0.0</v>
      </c>
    </row>
    <row r="899" spans="8:8" ht="15.0">
      <c r="A899" s="123">
        <f t="shared" si="898" ref="A899:B899">E899</f>
        <v>0.0</v>
      </c>
      <c r="B899" s="115">
        <f t="shared" si="898"/>
        <v>0.0</v>
      </c>
      <c r="C899" s="94">
        <f t="shared" si="1"/>
        <v>0.0</v>
      </c>
    </row>
    <row r="900" spans="8:8" ht="15.0">
      <c r="A900" s="123">
        <f t="shared" si="899" ref="A900:B900">E900</f>
        <v>0.0</v>
      </c>
      <c r="B900" s="115">
        <f t="shared" si="899"/>
        <v>0.0</v>
      </c>
      <c r="C900" s="94">
        <f t="shared" si="1"/>
        <v>0.0</v>
      </c>
    </row>
    <row r="901" spans="8:8" ht="15.0">
      <c r="A901" s="123">
        <f t="shared" si="900" ref="A901:B901">E901</f>
        <v>0.0</v>
      </c>
      <c r="B901" s="115">
        <f t="shared" si="900"/>
        <v>0.0</v>
      </c>
      <c r="C901" s="94">
        <f t="shared" si="1"/>
        <v>0.0</v>
      </c>
    </row>
    <row r="902" spans="8:8" ht="15.0">
      <c r="A902" s="123">
        <f t="shared" si="901" ref="A902:B902">E902</f>
        <v>0.0</v>
      </c>
      <c r="B902" s="115">
        <f t="shared" si="901"/>
        <v>0.0</v>
      </c>
      <c r="C902" s="94">
        <f t="shared" si="1"/>
        <v>0.0</v>
      </c>
    </row>
    <row r="903" spans="8:8" ht="15.0">
      <c r="A903" s="123">
        <f t="shared" si="902" ref="A903:B903">E903</f>
        <v>0.0</v>
      </c>
      <c r="B903" s="115">
        <f t="shared" si="902"/>
        <v>0.0</v>
      </c>
      <c r="C903" s="94">
        <f t="shared" si="1"/>
        <v>0.0</v>
      </c>
    </row>
    <row r="904" spans="8:8" ht="15.0">
      <c r="A904" s="123">
        <f t="shared" si="903" ref="A904:B904">E904</f>
        <v>0.0</v>
      </c>
      <c r="B904" s="115">
        <f t="shared" si="903"/>
        <v>0.0</v>
      </c>
      <c r="C904" s="94">
        <f t="shared" si="1"/>
        <v>0.0</v>
      </c>
    </row>
    <row r="905" spans="8:8" ht="15.0">
      <c r="A905" s="123">
        <f t="shared" si="904" ref="A905:B905">E905</f>
        <v>0.0</v>
      </c>
      <c r="B905" s="115">
        <f t="shared" si="904"/>
        <v>0.0</v>
      </c>
      <c r="C905" s="94">
        <f t="shared" si="1"/>
        <v>0.0</v>
      </c>
    </row>
    <row r="906" spans="8:8" ht="15.0">
      <c r="A906" s="123">
        <f t="shared" si="905" ref="A906:B906">E906</f>
        <v>0.0</v>
      </c>
      <c r="B906" s="115">
        <f t="shared" si="905"/>
        <v>0.0</v>
      </c>
      <c r="C906" s="94">
        <f t="shared" si="1"/>
        <v>0.0</v>
      </c>
    </row>
    <row r="907" spans="8:8" ht="15.0">
      <c r="A907" s="123">
        <f t="shared" si="906" ref="A907:B907">E907</f>
        <v>0.0</v>
      </c>
      <c r="B907" s="115">
        <f t="shared" si="906"/>
        <v>0.0</v>
      </c>
      <c r="C907" s="94">
        <f t="shared" si="1"/>
        <v>0.0</v>
      </c>
    </row>
    <row r="908" spans="8:8" ht="15.0">
      <c r="A908" s="123">
        <f t="shared" si="907" ref="A908:B908">E908</f>
        <v>0.0</v>
      </c>
      <c r="B908" s="115">
        <f t="shared" si="907"/>
        <v>0.0</v>
      </c>
      <c r="C908" s="94">
        <f t="shared" si="1"/>
        <v>0.0</v>
      </c>
    </row>
    <row r="909" spans="8:8" ht="15.0">
      <c r="A909" s="123">
        <f t="shared" si="908" ref="A909:B909">E909</f>
        <v>0.0</v>
      </c>
      <c r="B909" s="115">
        <f t="shared" si="908"/>
        <v>0.0</v>
      </c>
      <c r="C909" s="94">
        <f t="shared" si="1"/>
        <v>0.0</v>
      </c>
    </row>
    <row r="910" spans="8:8" ht="15.0">
      <c r="A910" s="123">
        <f t="shared" si="909" ref="A910:B910">E910</f>
        <v>0.0</v>
      </c>
      <c r="B910" s="115">
        <f t="shared" si="909"/>
        <v>0.0</v>
      </c>
      <c r="C910" s="94">
        <f t="shared" si="1"/>
        <v>0.0</v>
      </c>
    </row>
    <row r="911" spans="8:8" ht="15.0">
      <c r="A911" s="123">
        <f t="shared" si="910" ref="A911:B911">E911</f>
        <v>0.0</v>
      </c>
      <c r="B911" s="115">
        <f t="shared" si="910"/>
        <v>0.0</v>
      </c>
      <c r="C911" s="94">
        <f t="shared" si="1"/>
        <v>0.0</v>
      </c>
    </row>
    <row r="912" spans="8:8" ht="15.0">
      <c r="A912" s="123">
        <f t="shared" si="911" ref="A912:B912">E912</f>
        <v>0.0</v>
      </c>
      <c r="B912" s="115">
        <f t="shared" si="911"/>
        <v>0.0</v>
      </c>
      <c r="C912" s="94">
        <f t="shared" si="1"/>
        <v>0.0</v>
      </c>
    </row>
    <row r="913" spans="8:8" ht="15.0">
      <c r="A913" s="123">
        <f t="shared" si="912" ref="A913:B913">E913</f>
        <v>0.0</v>
      </c>
      <c r="B913" s="115">
        <f t="shared" si="912"/>
        <v>0.0</v>
      </c>
      <c r="C913" s="94">
        <f t="shared" si="1"/>
        <v>0.0</v>
      </c>
    </row>
    <row r="914" spans="8:8" ht="15.0">
      <c r="A914" s="123">
        <f t="shared" si="913" ref="A914:B914">E914</f>
        <v>0.0</v>
      </c>
      <c r="B914" s="115">
        <f t="shared" si="913"/>
        <v>0.0</v>
      </c>
      <c r="C914" s="94">
        <f t="shared" si="1"/>
        <v>0.0</v>
      </c>
    </row>
    <row r="915" spans="8:8" ht="15.0">
      <c r="A915" s="123">
        <f t="shared" si="914" ref="A915:B915">E915</f>
        <v>0.0</v>
      </c>
      <c r="B915" s="115">
        <f t="shared" si="914"/>
        <v>0.0</v>
      </c>
      <c r="C915" s="94">
        <f t="shared" si="1"/>
        <v>0.0</v>
      </c>
    </row>
    <row r="916" spans="8:8" ht="15.0">
      <c r="A916" s="123">
        <f t="shared" si="915" ref="A916:B916">E916</f>
        <v>0.0</v>
      </c>
      <c r="B916" s="115">
        <f t="shared" si="915"/>
        <v>0.0</v>
      </c>
      <c r="C916" s="94">
        <f t="shared" si="1"/>
        <v>0.0</v>
      </c>
    </row>
    <row r="917" spans="8:8" ht="15.0">
      <c r="A917" s="123">
        <f t="shared" si="916" ref="A917:B917">E917</f>
        <v>0.0</v>
      </c>
      <c r="B917" s="115">
        <f t="shared" si="916"/>
        <v>0.0</v>
      </c>
      <c r="C917" s="94">
        <f t="shared" si="1"/>
        <v>0.0</v>
      </c>
    </row>
    <row r="918" spans="8:8" ht="15.0">
      <c r="A918" s="123">
        <f t="shared" si="917" ref="A918:B918">E918</f>
        <v>0.0</v>
      </c>
      <c r="B918" s="115">
        <f t="shared" si="917"/>
        <v>0.0</v>
      </c>
      <c r="C918" s="94">
        <f t="shared" si="1"/>
        <v>0.0</v>
      </c>
    </row>
    <row r="919" spans="8:8" ht="15.0">
      <c r="A919" s="123">
        <f t="shared" si="918" ref="A919:B919">E919</f>
        <v>0.0</v>
      </c>
      <c r="B919" s="115">
        <f t="shared" si="918"/>
        <v>0.0</v>
      </c>
      <c r="C919" s="94">
        <f t="shared" si="1"/>
        <v>0.0</v>
      </c>
    </row>
    <row r="920" spans="8:8" ht="15.0">
      <c r="A920" s="123">
        <f t="shared" si="919" ref="A920:B920">E920</f>
        <v>0.0</v>
      </c>
      <c r="B920" s="115">
        <f t="shared" si="919"/>
        <v>0.0</v>
      </c>
      <c r="C920" s="94">
        <f t="shared" si="1"/>
        <v>0.0</v>
      </c>
    </row>
    <row r="921" spans="8:8" ht="15.0">
      <c r="A921" s="123">
        <f t="shared" si="920" ref="A921:B921">E921</f>
        <v>0.0</v>
      </c>
      <c r="B921" s="115">
        <f t="shared" si="920"/>
        <v>0.0</v>
      </c>
      <c r="C921" s="94">
        <f t="shared" si="1"/>
        <v>0.0</v>
      </c>
    </row>
    <row r="922" spans="8:8" ht="15.0">
      <c r="A922" s="123">
        <f t="shared" si="921" ref="A922:B922">E922</f>
        <v>0.0</v>
      </c>
      <c r="B922" s="115">
        <f t="shared" si="921"/>
        <v>0.0</v>
      </c>
      <c r="C922" s="94">
        <f t="shared" si="1"/>
        <v>0.0</v>
      </c>
    </row>
    <row r="923" spans="8:8" ht="15.0">
      <c r="A923" s="123">
        <f t="shared" si="922" ref="A923:B923">E923</f>
        <v>0.0</v>
      </c>
      <c r="B923" s="115">
        <f t="shared" si="922"/>
        <v>0.0</v>
      </c>
      <c r="C923" s="94">
        <f t="shared" si="1"/>
        <v>0.0</v>
      </c>
    </row>
    <row r="924" spans="8:8" ht="15.0">
      <c r="A924" s="123">
        <f t="shared" si="923" ref="A924:B924">E924</f>
        <v>0.0</v>
      </c>
      <c r="B924" s="115">
        <f t="shared" si="923"/>
        <v>0.0</v>
      </c>
      <c r="C924" s="94">
        <f t="shared" si="1"/>
        <v>0.0</v>
      </c>
    </row>
    <row r="925" spans="8:8" ht="15.0">
      <c r="A925" s="123">
        <f t="shared" si="924" ref="A925:B925">E925</f>
        <v>0.0</v>
      </c>
      <c r="B925" s="115">
        <f t="shared" si="924"/>
        <v>0.0</v>
      </c>
      <c r="C925" s="94">
        <f t="shared" si="1"/>
        <v>0.0</v>
      </c>
    </row>
    <row r="926" spans="8:8" ht="15.0">
      <c r="A926" s="123">
        <f t="shared" si="925" ref="A926:B926">E926</f>
        <v>0.0</v>
      </c>
      <c r="B926" s="115">
        <f t="shared" si="925"/>
        <v>0.0</v>
      </c>
      <c r="C926" s="94">
        <f t="shared" si="1"/>
        <v>0.0</v>
      </c>
    </row>
    <row r="927" spans="8:8" ht="15.0">
      <c r="A927" s="123">
        <f t="shared" si="926" ref="A927:B927">E927</f>
        <v>0.0</v>
      </c>
      <c r="B927" s="115">
        <f t="shared" si="926"/>
        <v>0.0</v>
      </c>
      <c r="C927" s="94">
        <f t="shared" si="1"/>
        <v>0.0</v>
      </c>
    </row>
    <row r="928" spans="8:8" ht="15.0">
      <c r="A928" s="123">
        <f t="shared" si="927" ref="A928:B928">E928</f>
        <v>0.0</v>
      </c>
      <c r="B928" s="115">
        <f t="shared" si="927"/>
        <v>0.0</v>
      </c>
      <c r="C928" s="94">
        <f t="shared" si="1"/>
        <v>0.0</v>
      </c>
    </row>
    <row r="929" spans="8:8" ht="15.0">
      <c r="A929" s="123">
        <f t="shared" si="928" ref="A929:B929">E929</f>
        <v>0.0</v>
      </c>
      <c r="B929" s="115">
        <f t="shared" si="928"/>
        <v>0.0</v>
      </c>
      <c r="C929" s="94">
        <f t="shared" si="1"/>
        <v>0.0</v>
      </c>
    </row>
    <row r="930" spans="8:8" ht="15.0">
      <c r="A930" s="123">
        <f t="shared" si="929" ref="A930:B930">E930</f>
        <v>0.0</v>
      </c>
      <c r="B930" s="115">
        <f t="shared" si="929"/>
        <v>0.0</v>
      </c>
      <c r="C930" s="94">
        <f t="shared" si="1"/>
        <v>0.0</v>
      </c>
    </row>
    <row r="931" spans="8:8" ht="15.0">
      <c r="A931" s="123">
        <f t="shared" si="930" ref="A931:B931">E931</f>
        <v>0.0</v>
      </c>
      <c r="B931" s="115">
        <f t="shared" si="930"/>
        <v>0.0</v>
      </c>
      <c r="C931" s="94">
        <f t="shared" si="1"/>
        <v>0.0</v>
      </c>
    </row>
    <row r="932" spans="8:8" ht="15.0">
      <c r="A932" s="123">
        <f t="shared" si="931" ref="A932:B932">E932</f>
        <v>0.0</v>
      </c>
      <c r="B932" s="115">
        <f t="shared" si="931"/>
        <v>0.0</v>
      </c>
      <c r="C932" s="94">
        <f t="shared" si="1"/>
        <v>0.0</v>
      </c>
    </row>
    <row r="933" spans="8:8" ht="15.0">
      <c r="A933" s="123">
        <f t="shared" si="932" ref="A933:B933">E933</f>
        <v>0.0</v>
      </c>
      <c r="B933" s="115">
        <f t="shared" si="932"/>
        <v>0.0</v>
      </c>
      <c r="C933" s="94">
        <f t="shared" si="1"/>
        <v>0.0</v>
      </c>
    </row>
    <row r="934" spans="8:8" ht="15.0">
      <c r="A934" s="123">
        <f t="shared" si="933" ref="A934:B934">E934</f>
        <v>0.0</v>
      </c>
      <c r="B934" s="115">
        <f t="shared" si="933"/>
        <v>0.0</v>
      </c>
      <c r="C934" s="94">
        <f t="shared" si="1"/>
        <v>0.0</v>
      </c>
    </row>
    <row r="935" spans="8:8" ht="15.0">
      <c r="A935" s="123">
        <f t="shared" si="934" ref="A935:B935">E935</f>
        <v>0.0</v>
      </c>
      <c r="B935" s="115">
        <f t="shared" si="934"/>
        <v>0.0</v>
      </c>
      <c r="C935" s="94">
        <f t="shared" si="1"/>
        <v>0.0</v>
      </c>
    </row>
    <row r="936" spans="8:8" ht="15.0">
      <c r="A936" s="123">
        <f t="shared" si="935" ref="A936:B936">E936</f>
        <v>0.0</v>
      </c>
      <c r="B936" s="115">
        <f t="shared" si="935"/>
        <v>0.0</v>
      </c>
      <c r="C936" s="94">
        <f t="shared" si="1"/>
        <v>0.0</v>
      </c>
    </row>
    <row r="937" spans="8:8" ht="15.0">
      <c r="A937" s="123">
        <f t="shared" si="936" ref="A937:B937">E937</f>
        <v>0.0</v>
      </c>
      <c r="B937" s="115">
        <f t="shared" si="936"/>
        <v>0.0</v>
      </c>
      <c r="C937" s="94">
        <f t="shared" si="1"/>
        <v>0.0</v>
      </c>
    </row>
    <row r="938" spans="8:8" ht="15.0">
      <c r="A938" s="123">
        <f t="shared" si="937" ref="A938:B938">E938</f>
        <v>0.0</v>
      </c>
      <c r="B938" s="115">
        <f t="shared" si="937"/>
        <v>0.0</v>
      </c>
      <c r="C938" s="94">
        <f t="shared" si="1"/>
        <v>0.0</v>
      </c>
    </row>
    <row r="939" spans="8:8" ht="15.0">
      <c r="A939" s="123">
        <f t="shared" si="938" ref="A939:B939">E939</f>
        <v>0.0</v>
      </c>
      <c r="B939" s="115">
        <f t="shared" si="938"/>
        <v>0.0</v>
      </c>
      <c r="C939" s="94">
        <f t="shared" si="1"/>
        <v>0.0</v>
      </c>
    </row>
    <row r="940" spans="8:8" ht="15.0">
      <c r="A940" s="123">
        <f t="shared" si="939" ref="A940:B940">E940</f>
        <v>0.0</v>
      </c>
      <c r="B940" s="115">
        <f t="shared" si="939"/>
        <v>0.0</v>
      </c>
      <c r="C940" s="94">
        <f t="shared" si="1"/>
        <v>0.0</v>
      </c>
    </row>
    <row r="941" spans="8:8" ht="15.0">
      <c r="A941" s="123">
        <f t="shared" si="940" ref="A941:B941">E941</f>
        <v>0.0</v>
      </c>
      <c r="B941" s="115">
        <f t="shared" si="940"/>
        <v>0.0</v>
      </c>
      <c r="C941" s="94">
        <f t="shared" si="1"/>
        <v>0.0</v>
      </c>
    </row>
    <row r="942" spans="8:8" ht="15.0">
      <c r="A942" s="123">
        <f t="shared" si="941" ref="A942:B942">E942</f>
        <v>0.0</v>
      </c>
      <c r="B942" s="115">
        <f t="shared" si="941"/>
        <v>0.0</v>
      </c>
      <c r="C942" s="94">
        <f t="shared" si="1"/>
        <v>0.0</v>
      </c>
    </row>
    <row r="943" spans="8:8" ht="15.0">
      <c r="A943" s="123">
        <f t="shared" si="942" ref="A943:B943">E943</f>
        <v>0.0</v>
      </c>
      <c r="B943" s="115">
        <f t="shared" si="942"/>
        <v>0.0</v>
      </c>
      <c r="C943" s="94">
        <f t="shared" si="1"/>
        <v>0.0</v>
      </c>
    </row>
    <row r="944" spans="8:8" ht="15.0">
      <c r="A944" s="123">
        <f t="shared" si="943" ref="A944:B944">E944</f>
        <v>0.0</v>
      </c>
      <c r="B944" s="115">
        <f t="shared" si="943"/>
        <v>0.0</v>
      </c>
      <c r="C944" s="94">
        <f t="shared" si="1"/>
        <v>0.0</v>
      </c>
    </row>
    <row r="945" spans="8:8" ht="15.0">
      <c r="A945" s="123">
        <f t="shared" si="944" ref="A945:B945">E945</f>
        <v>0.0</v>
      </c>
      <c r="B945" s="115">
        <f t="shared" si="944"/>
        <v>0.0</v>
      </c>
      <c r="C945" s="94">
        <f t="shared" si="1"/>
        <v>0.0</v>
      </c>
    </row>
    <row r="946" spans="8:8" ht="15.0">
      <c r="A946" s="123">
        <f t="shared" si="945" ref="A946:B946">E946</f>
        <v>0.0</v>
      </c>
      <c r="B946" s="115">
        <f t="shared" si="945"/>
        <v>0.0</v>
      </c>
      <c r="C946" s="94">
        <f t="shared" si="1"/>
        <v>0.0</v>
      </c>
    </row>
    <row r="947" spans="8:8" ht="15.0">
      <c r="A947" s="123">
        <f t="shared" si="946" ref="A947:B947">E947</f>
        <v>0.0</v>
      </c>
      <c r="B947" s="115">
        <f t="shared" si="946"/>
        <v>0.0</v>
      </c>
      <c r="C947" s="94">
        <f t="shared" si="1"/>
        <v>0.0</v>
      </c>
    </row>
    <row r="948" spans="8:8" ht="15.0">
      <c r="A948" s="123">
        <f t="shared" si="947" ref="A948:B948">E948</f>
        <v>0.0</v>
      </c>
      <c r="B948" s="115">
        <f t="shared" si="947"/>
        <v>0.0</v>
      </c>
      <c r="C948" s="94">
        <f t="shared" si="1"/>
        <v>0.0</v>
      </c>
    </row>
    <row r="949" spans="8:8" ht="15.0">
      <c r="A949" s="123">
        <f t="shared" si="948" ref="A949:B949">E949</f>
        <v>0.0</v>
      </c>
      <c r="B949" s="115">
        <f t="shared" si="948"/>
        <v>0.0</v>
      </c>
      <c r="C949" s="94">
        <f t="shared" si="1"/>
        <v>0.0</v>
      </c>
    </row>
    <row r="950" spans="8:8" ht="15.0">
      <c r="A950" s="123">
        <f t="shared" si="949" ref="A950:B950">E950</f>
        <v>0.0</v>
      </c>
      <c r="B950" s="115">
        <f t="shared" si="949"/>
        <v>0.0</v>
      </c>
      <c r="C950" s="94">
        <f t="shared" si="1"/>
        <v>0.0</v>
      </c>
    </row>
    <row r="951" spans="8:8" ht="15.0">
      <c r="A951" s="123">
        <f t="shared" si="950" ref="A951:B951">E951</f>
        <v>0.0</v>
      </c>
      <c r="B951" s="115">
        <f t="shared" si="950"/>
        <v>0.0</v>
      </c>
      <c r="C951" s="94">
        <f t="shared" si="1"/>
        <v>0.0</v>
      </c>
    </row>
    <row r="952" spans="8:8" ht="15.0">
      <c r="A952" s="123">
        <f t="shared" si="951" ref="A952:B952">E952</f>
        <v>0.0</v>
      </c>
      <c r="B952" s="115">
        <f t="shared" si="951"/>
        <v>0.0</v>
      </c>
      <c r="C952" s="94">
        <f t="shared" si="1"/>
        <v>0.0</v>
      </c>
    </row>
    <row r="953" spans="8:8" ht="15.0">
      <c r="A953" s="123">
        <f t="shared" si="952" ref="A953:B953">E953</f>
        <v>0.0</v>
      </c>
      <c r="B953" s="115">
        <f t="shared" si="952"/>
        <v>0.0</v>
      </c>
      <c r="C953" s="94">
        <f t="shared" si="1"/>
        <v>0.0</v>
      </c>
    </row>
    <row r="954" spans="8:8" ht="15.0">
      <c r="A954" s="123">
        <f t="shared" si="953" ref="A954:B954">E954</f>
        <v>0.0</v>
      </c>
      <c r="B954" s="115">
        <f t="shared" si="953"/>
        <v>0.0</v>
      </c>
      <c r="C954" s="94">
        <f t="shared" si="1"/>
        <v>0.0</v>
      </c>
    </row>
    <row r="955" spans="8:8" ht="15.0">
      <c r="A955" s="123">
        <f t="shared" si="954" ref="A955:B955">E955</f>
        <v>0.0</v>
      </c>
      <c r="B955" s="115">
        <f t="shared" si="954"/>
        <v>0.0</v>
      </c>
      <c r="C955" s="94">
        <f t="shared" si="1"/>
        <v>0.0</v>
      </c>
    </row>
    <row r="956" spans="8:8" ht="15.0">
      <c r="A956" s="123">
        <f t="shared" si="955" ref="A956:B956">E956</f>
        <v>0.0</v>
      </c>
      <c r="B956" s="115">
        <f t="shared" si="955"/>
        <v>0.0</v>
      </c>
      <c r="C956" s="94">
        <f t="shared" si="1"/>
        <v>0.0</v>
      </c>
    </row>
    <row r="957" spans="8:8" ht="15.0">
      <c r="A957" s="123">
        <f t="shared" si="956" ref="A957:B957">E957</f>
        <v>0.0</v>
      </c>
      <c r="B957" s="115">
        <f t="shared" si="956"/>
        <v>0.0</v>
      </c>
      <c r="C957" s="94">
        <f t="shared" si="1"/>
        <v>0.0</v>
      </c>
    </row>
    <row r="958" spans="8:8" ht="15.0">
      <c r="A958" s="123">
        <f t="shared" si="957" ref="A958:B958">E958</f>
        <v>0.0</v>
      </c>
      <c r="B958" s="115">
        <f t="shared" si="957"/>
        <v>0.0</v>
      </c>
      <c r="C958" s="94">
        <f t="shared" si="1"/>
        <v>0.0</v>
      </c>
    </row>
    <row r="959" spans="8:8" ht="15.0">
      <c r="A959" s="123">
        <f t="shared" si="958" ref="A959:B959">E959</f>
        <v>0.0</v>
      </c>
      <c r="B959" s="115">
        <f t="shared" si="958"/>
        <v>0.0</v>
      </c>
      <c r="C959" s="94">
        <f t="shared" si="1"/>
        <v>0.0</v>
      </c>
    </row>
    <row r="960" spans="8:8" ht="15.0">
      <c r="A960" s="123">
        <f t="shared" si="959" ref="A960:B960">E960</f>
        <v>0.0</v>
      </c>
      <c r="B960" s="115">
        <f t="shared" si="959"/>
        <v>0.0</v>
      </c>
      <c r="C960" s="94">
        <f t="shared" si="1"/>
        <v>0.0</v>
      </c>
    </row>
    <row r="961" spans="8:8" ht="15.0">
      <c r="A961" s="123">
        <f t="shared" si="960" ref="A961:B961">E961</f>
        <v>0.0</v>
      </c>
      <c r="B961" s="115">
        <f t="shared" si="960"/>
        <v>0.0</v>
      </c>
      <c r="C961" s="94">
        <f t="shared" si="1"/>
        <v>0.0</v>
      </c>
    </row>
    <row r="962" spans="8:8" ht="15.0">
      <c r="A962" s="123">
        <f t="shared" si="961" ref="A962:B962">E962</f>
        <v>0.0</v>
      </c>
      <c r="B962" s="115">
        <f t="shared" si="961"/>
        <v>0.0</v>
      </c>
      <c r="C962" s="94">
        <f t="shared" si="1"/>
        <v>0.0</v>
      </c>
    </row>
    <row r="963" spans="8:8" ht="15.0">
      <c r="A963" s="123">
        <f t="shared" si="962" ref="A963:B963">E963</f>
        <v>0.0</v>
      </c>
      <c r="B963" s="115">
        <f t="shared" si="962"/>
        <v>0.0</v>
      </c>
      <c r="C963" s="94">
        <f t="shared" si="1"/>
        <v>0.0</v>
      </c>
    </row>
    <row r="964" spans="8:8" ht="15.0">
      <c r="A964" s="123">
        <f t="shared" si="963" ref="A964:B964">E964</f>
        <v>0.0</v>
      </c>
      <c r="B964" s="115">
        <f t="shared" si="963"/>
        <v>0.0</v>
      </c>
      <c r="C964" s="94">
        <f t="shared" si="1"/>
        <v>0.0</v>
      </c>
    </row>
    <row r="965" spans="8:8" ht="15.0">
      <c r="A965" s="123">
        <f t="shared" si="964" ref="A965:B965">E965</f>
        <v>0.0</v>
      </c>
      <c r="B965" s="115">
        <f t="shared" si="964"/>
        <v>0.0</v>
      </c>
      <c r="C965" s="94">
        <f t="shared" si="1"/>
        <v>0.0</v>
      </c>
    </row>
    <row r="966" spans="8:8" ht="15.0">
      <c r="A966" s="123">
        <f t="shared" si="965" ref="A966:B966">E966</f>
        <v>0.0</v>
      </c>
      <c r="B966" s="115">
        <f t="shared" si="965"/>
        <v>0.0</v>
      </c>
      <c r="C966" s="94">
        <f t="shared" si="1"/>
        <v>0.0</v>
      </c>
    </row>
    <row r="967" spans="8:8" ht="15.0">
      <c r="A967" s="123">
        <f t="shared" si="966" ref="A967:B967">E967</f>
        <v>0.0</v>
      </c>
      <c r="B967" s="115">
        <f t="shared" si="966"/>
        <v>0.0</v>
      </c>
      <c r="C967" s="94">
        <f t="shared" si="1"/>
        <v>0.0</v>
      </c>
    </row>
    <row r="968" spans="8:8" ht="15.0">
      <c r="A968" s="123">
        <f t="shared" si="967" ref="A968:B968">E968</f>
        <v>0.0</v>
      </c>
      <c r="B968" s="115">
        <f t="shared" si="967"/>
        <v>0.0</v>
      </c>
      <c r="C968" s="94">
        <f t="shared" si="1"/>
        <v>0.0</v>
      </c>
    </row>
    <row r="969" spans="8:8" ht="15.0">
      <c r="A969" s="123">
        <f t="shared" si="968" ref="A969:B969">E969</f>
        <v>0.0</v>
      </c>
      <c r="B969" s="115">
        <f t="shared" si="968"/>
        <v>0.0</v>
      </c>
      <c r="C969" s="94">
        <f t="shared" si="1"/>
        <v>0.0</v>
      </c>
    </row>
    <row r="970" spans="8:8" ht="15.0">
      <c r="A970" s="123">
        <f t="shared" si="969" ref="A970:B970">E970</f>
        <v>0.0</v>
      </c>
      <c r="B970" s="115">
        <f t="shared" si="969"/>
        <v>0.0</v>
      </c>
      <c r="C970" s="94">
        <f t="shared" si="1"/>
        <v>0.0</v>
      </c>
    </row>
    <row r="971" spans="8:8" ht="15.0">
      <c r="A971" s="123">
        <f t="shared" si="970" ref="A971:B971">E971</f>
        <v>0.0</v>
      </c>
      <c r="B971" s="115">
        <f t="shared" si="970"/>
        <v>0.0</v>
      </c>
      <c r="C971" s="94">
        <f t="shared" si="1"/>
        <v>0.0</v>
      </c>
    </row>
    <row r="972" spans="8:8" ht="15.0">
      <c r="A972" s="123">
        <f t="shared" si="971" ref="A972:B972">E972</f>
        <v>0.0</v>
      </c>
      <c r="B972" s="115">
        <f t="shared" si="971"/>
        <v>0.0</v>
      </c>
      <c r="C972" s="94">
        <f t="shared" si="1"/>
        <v>0.0</v>
      </c>
    </row>
    <row r="973" spans="8:8" ht="15.0">
      <c r="A973" s="123">
        <f t="shared" si="972" ref="A973:B973">E973</f>
        <v>0.0</v>
      </c>
      <c r="B973" s="115">
        <f t="shared" si="972"/>
        <v>0.0</v>
      </c>
      <c r="C973" s="94">
        <f t="shared" si="1"/>
        <v>0.0</v>
      </c>
    </row>
    <row r="974" spans="8:8" ht="15.0">
      <c r="A974" s="123">
        <f t="shared" si="973" ref="A974:B974">E974</f>
        <v>0.0</v>
      </c>
      <c r="B974" s="115">
        <f t="shared" si="973"/>
        <v>0.0</v>
      </c>
      <c r="C974" s="94">
        <f t="shared" si="1"/>
        <v>0.0</v>
      </c>
    </row>
    <row r="975" spans="8:8" ht="15.0">
      <c r="A975" s="123">
        <f t="shared" si="974" ref="A975:B975">E975</f>
        <v>0.0</v>
      </c>
      <c r="B975" s="115">
        <f t="shared" si="974"/>
        <v>0.0</v>
      </c>
      <c r="C975" s="94">
        <f t="shared" si="1"/>
        <v>0.0</v>
      </c>
    </row>
    <row r="976" spans="8:8" ht="15.0">
      <c r="A976" s="123">
        <f t="shared" si="975" ref="A976:B976">E976</f>
        <v>0.0</v>
      </c>
      <c r="B976" s="115">
        <f t="shared" si="975"/>
        <v>0.0</v>
      </c>
      <c r="C976" s="94">
        <f t="shared" si="1"/>
        <v>0.0</v>
      </c>
    </row>
    <row r="977" spans="8:8" ht="15.0">
      <c r="A977" s="123">
        <f t="shared" si="976" ref="A977:B977">E977</f>
        <v>0.0</v>
      </c>
      <c r="B977" s="115">
        <f t="shared" si="976"/>
        <v>0.0</v>
      </c>
      <c r="C977" s="94">
        <f t="shared" si="1"/>
        <v>0.0</v>
      </c>
    </row>
    <row r="978" spans="8:8" ht="15.0">
      <c r="A978" s="123">
        <f t="shared" si="977" ref="A978:B978">E978</f>
        <v>0.0</v>
      </c>
      <c r="B978" s="115">
        <f t="shared" si="977"/>
        <v>0.0</v>
      </c>
      <c r="C978" s="94">
        <f t="shared" si="1"/>
        <v>0.0</v>
      </c>
    </row>
    <row r="979" spans="8:8" ht="15.0">
      <c r="A979" s="123">
        <f t="shared" si="978" ref="A979:B979">E979</f>
        <v>0.0</v>
      </c>
      <c r="B979" s="115">
        <f t="shared" si="978"/>
        <v>0.0</v>
      </c>
      <c r="C979" s="94">
        <f t="shared" si="1"/>
        <v>0.0</v>
      </c>
    </row>
    <row r="980" spans="8:8" ht="15.0">
      <c r="A980" s="123">
        <f t="shared" si="979" ref="A980:B980">E980</f>
        <v>0.0</v>
      </c>
      <c r="B980" s="115">
        <f t="shared" si="979"/>
        <v>0.0</v>
      </c>
      <c r="C980" s="94">
        <f t="shared" si="1"/>
        <v>0.0</v>
      </c>
    </row>
    <row r="981" spans="8:8" ht="15.0">
      <c r="A981" s="123">
        <f t="shared" si="980" ref="A981:B981">E981</f>
        <v>0.0</v>
      </c>
      <c r="B981" s="115">
        <f t="shared" si="980"/>
        <v>0.0</v>
      </c>
      <c r="C981" s="94">
        <f t="shared" si="1"/>
        <v>0.0</v>
      </c>
    </row>
    <row r="982" spans="8:8" ht="15.0">
      <c r="A982" s="123">
        <f t="shared" si="981" ref="A982:B982">E982</f>
        <v>0.0</v>
      </c>
      <c r="B982" s="115">
        <f t="shared" si="981"/>
        <v>0.0</v>
      </c>
      <c r="C982" s="94">
        <f t="shared" si="1"/>
        <v>0.0</v>
      </c>
    </row>
    <row r="983" spans="8:8" ht="15.0">
      <c r="A983" s="123">
        <f t="shared" si="982" ref="A983:B983">E983</f>
        <v>0.0</v>
      </c>
      <c r="B983" s="115">
        <f t="shared" si="982"/>
        <v>0.0</v>
      </c>
      <c r="C983" s="94">
        <f t="shared" si="1"/>
        <v>0.0</v>
      </c>
    </row>
    <row r="984" spans="8:8" ht="15.0">
      <c r="A984" s="123">
        <f t="shared" si="983" ref="A984:B984">E984</f>
        <v>0.0</v>
      </c>
      <c r="B984" s="115">
        <f t="shared" si="983"/>
        <v>0.0</v>
      </c>
      <c r="C984" s="94">
        <f t="shared" si="1"/>
        <v>0.0</v>
      </c>
    </row>
    <row r="985" spans="8:8" ht="15.0">
      <c r="A985" s="123">
        <f t="shared" si="984" ref="A985:B985">E985</f>
        <v>0.0</v>
      </c>
      <c r="B985" s="115">
        <f t="shared" si="984"/>
        <v>0.0</v>
      </c>
      <c r="C985" s="94">
        <f t="shared" si="1"/>
        <v>0.0</v>
      </c>
    </row>
    <row r="986" spans="8:8" ht="15.0">
      <c r="A986" s="123">
        <f t="shared" si="985" ref="A986:B986">E986</f>
        <v>0.0</v>
      </c>
      <c r="B986" s="115">
        <f t="shared" si="985"/>
        <v>0.0</v>
      </c>
      <c r="C986" s="94">
        <f t="shared" si="1"/>
        <v>0.0</v>
      </c>
    </row>
    <row r="987" spans="8:8" ht="15.0">
      <c r="A987" s="123">
        <f t="shared" si="986" ref="A987:B987">E987</f>
        <v>0.0</v>
      </c>
      <c r="B987" s="115">
        <f t="shared" si="986"/>
        <v>0.0</v>
      </c>
      <c r="C987" s="94">
        <f t="shared" si="1"/>
        <v>0.0</v>
      </c>
    </row>
    <row r="988" spans="8:8" ht="15.0">
      <c r="A988" s="123">
        <f t="shared" si="987" ref="A988:B988">E988</f>
        <v>0.0</v>
      </c>
      <c r="B988" s="115">
        <f t="shared" si="987"/>
        <v>0.0</v>
      </c>
      <c r="C988" s="94">
        <f t="shared" si="1"/>
        <v>0.0</v>
      </c>
    </row>
    <row r="989" spans="8:8" ht="15.0">
      <c r="A989" s="123">
        <f t="shared" si="988" ref="A989:B989">E989</f>
        <v>0.0</v>
      </c>
      <c r="B989" s="115">
        <f t="shared" si="988"/>
        <v>0.0</v>
      </c>
      <c r="C989" s="94">
        <f t="shared" si="1"/>
        <v>0.0</v>
      </c>
    </row>
    <row r="990" spans="8:8" ht="15.0">
      <c r="A990" s="123">
        <f t="shared" si="989" ref="A990:B990">E990</f>
        <v>0.0</v>
      </c>
      <c r="B990" s="115">
        <f t="shared" si="989"/>
        <v>0.0</v>
      </c>
      <c r="C990" s="94">
        <f t="shared" si="1"/>
        <v>0.0</v>
      </c>
    </row>
    <row r="991" spans="8:8" ht="15.0">
      <c r="A991" s="123">
        <f t="shared" si="990" ref="A991:B991">E991</f>
        <v>0.0</v>
      </c>
      <c r="B991" s="115">
        <f t="shared" si="990"/>
        <v>0.0</v>
      </c>
      <c r="C991" s="94">
        <f t="shared" si="1"/>
        <v>0.0</v>
      </c>
    </row>
    <row r="992" spans="8:8" ht="15.0">
      <c r="A992" s="123">
        <f t="shared" si="991" ref="A992:B992">E992</f>
        <v>0.0</v>
      </c>
      <c r="B992" s="115">
        <f t="shared" si="991"/>
        <v>0.0</v>
      </c>
      <c r="C992" s="94">
        <f t="shared" si="1"/>
        <v>0.0</v>
      </c>
    </row>
    <row r="993" spans="8:8" ht="15.0">
      <c r="A993" s="123">
        <f t="shared" si="992" ref="A993:B993">E993</f>
        <v>0.0</v>
      </c>
      <c r="B993" s="115">
        <f t="shared" si="992"/>
        <v>0.0</v>
      </c>
      <c r="C993" s="94">
        <f t="shared" si="1"/>
        <v>0.0</v>
      </c>
    </row>
    <row r="994" spans="8:8" ht="15.0">
      <c r="A994" s="123">
        <f t="shared" si="993" ref="A994:B994">E994</f>
        <v>0.0</v>
      </c>
      <c r="B994" s="115">
        <f t="shared" si="993"/>
        <v>0.0</v>
      </c>
      <c r="C994" s="94">
        <f t="shared" si="1"/>
        <v>0.0</v>
      </c>
    </row>
    <row r="995" spans="8:8" ht="15.0">
      <c r="A995" s="123">
        <f t="shared" si="994" ref="A995:B995">E995</f>
        <v>0.0</v>
      </c>
      <c r="B995" s="115">
        <f t="shared" si="994"/>
        <v>0.0</v>
      </c>
      <c r="C995" s="94">
        <f t="shared" si="1"/>
        <v>0.0</v>
      </c>
    </row>
    <row r="996" spans="8:8" ht="15.0">
      <c r="A996" s="123">
        <f t="shared" si="995" ref="A996:B996">E996</f>
        <v>0.0</v>
      </c>
      <c r="B996" s="115">
        <f t="shared" si="995"/>
        <v>0.0</v>
      </c>
      <c r="C996" s="94">
        <f t="shared" si="1"/>
        <v>0.0</v>
      </c>
    </row>
    <row r="997" spans="8:8" ht="15.0">
      <c r="A997" s="123">
        <f t="shared" si="996" ref="A997:B997">E997</f>
        <v>0.0</v>
      </c>
      <c r="B997" s="115">
        <f t="shared" si="996"/>
        <v>0.0</v>
      </c>
      <c r="C997" s="94">
        <f t="shared" si="1"/>
        <v>0.0</v>
      </c>
    </row>
  </sheetData>
  <pageMargins left="0.7" right="0.7" top="0.75" bottom="0.75" header="0.3" footer="0.3"/>
</worksheet>
</file>

<file path=xl/worksheets/sheet14.xml><?xml version="1.0" encoding="utf-8"?>
<worksheet xmlns:r="http://schemas.openxmlformats.org/officeDocument/2006/relationships" xmlns="http://schemas.openxmlformats.org/spreadsheetml/2006/main">
  <sheetPr>
    <tabColor rgb="FFFF0000"/>
  </sheetPr>
  <dimension ref="A1:AB1001"/>
  <sheetViews>
    <sheetView workbookViewId="0">
      <selection activeCell="A1" sqref="A1"/>
    </sheetView>
  </sheetViews>
  <sheetFormatPr defaultRowHeight="15.0" customHeight="1" defaultColWidth="14"/>
  <cols>
    <col min="1" max="3" hidden="1" customWidth="0" width="14.4296875" style="0"/>
    <col min="4" max="4" customWidth="1" width="7.0" style="0"/>
  </cols>
  <sheetData>
    <row r="1" spans="8:8" ht="15.0">
      <c r="A1" s="131" t="str">
        <f t="shared" si="0" ref="A1:B1">E1</f>
        <v>Parent Location</v>
      </c>
      <c r="B1" s="131" t="str">
        <f t="shared" si="0"/>
        <v>Location</v>
      </c>
      <c r="C1" s="132" t="str">
        <f t="shared" si="1" ref="C1:C1001">D1</f>
        <v>No</v>
      </c>
      <c r="D1" s="133" t="s">
        <v>613</v>
      </c>
      <c r="E1" s="133" t="s">
        <v>621</v>
      </c>
      <c r="F1" s="133" t="s">
        <v>622</v>
      </c>
      <c r="G1" s="133" t="s">
        <v>649</v>
      </c>
      <c r="H1" s="133" t="s">
        <v>650</v>
      </c>
      <c r="I1" s="133" t="s">
        <v>651</v>
      </c>
      <c r="J1" s="30" t="s">
        <v>652</v>
      </c>
      <c r="K1" s="30" t="s">
        <v>653</v>
      </c>
      <c r="L1" s="30" t="s">
        <v>654</v>
      </c>
      <c r="M1" s="37" t="s">
        <v>655</v>
      </c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 spans="8:8" ht="15.0">
      <c r="A2" s="131" t="str">
        <f t="shared" si="2" ref="A2:B2">E2</f>
        <v>Surat</v>
      </c>
      <c r="B2" s="131" t="str">
        <f t="shared" si="2"/>
        <v>chorasi</v>
      </c>
      <c r="C2" s="132">
        <f t="shared" si="1"/>
        <v>1.0</v>
      </c>
      <c r="D2" s="134">
        <v>1.0</v>
      </c>
      <c r="E2" s="134" t="s">
        <v>181</v>
      </c>
      <c r="F2" s="134" t="s">
        <v>303</v>
      </c>
      <c r="G2" s="134">
        <v>1483.0</v>
      </c>
      <c r="H2" s="134">
        <v>1480.0</v>
      </c>
      <c r="I2" s="135">
        <v>1467.0</v>
      </c>
      <c r="J2" s="30">
        <v>1467.0</v>
      </c>
      <c r="K2" s="30">
        <v>1482.0</v>
      </c>
      <c r="L2" s="30">
        <v>1474.0</v>
      </c>
      <c r="M2" s="37">
        <v>0.9939312204989885</v>
      </c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</row>
    <row r="3" spans="8:8" ht="15.0">
      <c r="A3" s="131" t="str">
        <f t="shared" si="3" ref="A3:B3">E3</f>
        <v>Narmada</v>
      </c>
      <c r="B3" s="131" t="str">
        <f t="shared" si="3"/>
        <v>Nandod</v>
      </c>
      <c r="C3" s="132">
        <f t="shared" si="1"/>
        <v>2.0</v>
      </c>
      <c r="D3" s="134">
        <v>2.0</v>
      </c>
      <c r="E3" s="134" t="s">
        <v>35</v>
      </c>
      <c r="F3" s="134" t="s">
        <v>70</v>
      </c>
      <c r="G3" s="134">
        <v>879.0</v>
      </c>
      <c r="H3" s="134">
        <v>870.0</v>
      </c>
      <c r="I3" s="135">
        <v>865.0</v>
      </c>
      <c r="J3" s="30">
        <v>861.0</v>
      </c>
      <c r="K3" s="30">
        <v>872.0</v>
      </c>
      <c r="L3" s="30">
        <v>867.0</v>
      </c>
      <c r="M3" s="37">
        <v>0.9863481228668942</v>
      </c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8:8" ht="15.0">
      <c r="A4" s="131" t="str">
        <f t="shared" si="4" ref="A4:B4">E4</f>
        <v>Narmada</v>
      </c>
      <c r="B4" s="131" t="str">
        <f t="shared" si="4"/>
        <v>Sagbara</v>
      </c>
      <c r="C4" s="132">
        <f t="shared" si="1"/>
        <v>3.0</v>
      </c>
      <c r="D4" s="134">
        <v>3.0</v>
      </c>
      <c r="E4" s="134" t="s">
        <v>35</v>
      </c>
      <c r="F4" s="134" t="s">
        <v>34</v>
      </c>
      <c r="G4" s="134">
        <v>879.0</v>
      </c>
      <c r="H4" s="134">
        <v>867.0</v>
      </c>
      <c r="I4" s="135">
        <v>862.0</v>
      </c>
      <c r="J4" s="30">
        <v>857.0</v>
      </c>
      <c r="K4" s="30">
        <v>876.0</v>
      </c>
      <c r="L4" s="30">
        <v>866.0</v>
      </c>
      <c r="M4" s="37">
        <v>0.9852104664391353</v>
      </c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</row>
    <row r="5" spans="8:8" ht="15.0">
      <c r="A5" s="131" t="str">
        <f t="shared" si="5" ref="A5:B5">E5</f>
        <v>Sabarkantha</v>
      </c>
      <c r="B5" s="131" t="str">
        <f t="shared" si="5"/>
        <v>Vadali</v>
      </c>
      <c r="C5" s="132">
        <f t="shared" si="1"/>
        <v>4.0</v>
      </c>
      <c r="D5" s="134">
        <v>4.0</v>
      </c>
      <c r="E5" s="134" t="s">
        <v>83</v>
      </c>
      <c r="F5" s="134" t="s">
        <v>125</v>
      </c>
      <c r="G5" s="134">
        <v>656.0</v>
      </c>
      <c r="H5" s="134">
        <v>652.0</v>
      </c>
      <c r="I5" s="135">
        <v>641.0</v>
      </c>
      <c r="J5" s="30">
        <v>638.0</v>
      </c>
      <c r="K5" s="30">
        <v>650.0</v>
      </c>
      <c r="L5" s="30">
        <v>645.0</v>
      </c>
      <c r="M5" s="37">
        <v>0.9832317073170732</v>
      </c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</row>
    <row r="6" spans="8:8" ht="15.0">
      <c r="A6" s="131" t="str">
        <f t="shared" si="6" ref="A6:B6">E6</f>
        <v>Narmada</v>
      </c>
      <c r="B6" s="131" t="str">
        <f t="shared" si="6"/>
        <v>Tilakwada</v>
      </c>
      <c r="C6" s="132">
        <f t="shared" si="1"/>
        <v>5.0</v>
      </c>
      <c r="D6" s="134">
        <v>5.0</v>
      </c>
      <c r="E6" s="134" t="s">
        <v>35</v>
      </c>
      <c r="F6" s="134" t="s">
        <v>39</v>
      </c>
      <c r="G6" s="134">
        <v>453.0</v>
      </c>
      <c r="H6" s="134">
        <v>447.0</v>
      </c>
      <c r="I6" s="135">
        <v>441.0</v>
      </c>
      <c r="J6" s="30">
        <v>441.0</v>
      </c>
      <c r="K6" s="30">
        <v>450.0</v>
      </c>
      <c r="L6" s="30">
        <v>445.0</v>
      </c>
      <c r="M6" s="37">
        <v>0.9823399558498896</v>
      </c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</row>
    <row r="7" spans="8:8" ht="15.0">
      <c r="A7" s="131" t="str">
        <f t="shared" si="7" ref="A7:B7">E7</f>
        <v>Vadodara Corporation</v>
      </c>
      <c r="B7" s="131" t="str">
        <f t="shared" si="7"/>
        <v>NORTH ZONE</v>
      </c>
      <c r="C7" s="132">
        <f t="shared" si="1"/>
        <v>6.0</v>
      </c>
      <c r="D7" s="134">
        <v>6.0</v>
      </c>
      <c r="E7" s="134" t="s">
        <v>179</v>
      </c>
      <c r="F7" s="134" t="s">
        <v>201</v>
      </c>
      <c r="G7" s="134">
        <v>3911.0</v>
      </c>
      <c r="H7" s="134">
        <v>3878.0</v>
      </c>
      <c r="I7" s="135">
        <v>3807.0</v>
      </c>
      <c r="J7" s="30">
        <v>3802.0</v>
      </c>
      <c r="K7" s="30">
        <v>3873.0</v>
      </c>
      <c r="L7" s="30">
        <v>3840.0</v>
      </c>
      <c r="M7" s="37">
        <v>0.9818460751725901</v>
      </c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</row>
    <row r="8" spans="8:8" ht="15.0">
      <c r="A8" s="131" t="str">
        <f t="shared" si="8" ref="A8:B8">E8</f>
        <v>Navsari</v>
      </c>
      <c r="B8" s="131" t="str">
        <f t="shared" si="8"/>
        <v>Khergam</v>
      </c>
      <c r="C8" s="132">
        <f t="shared" si="1"/>
        <v>7.0</v>
      </c>
      <c r="D8" s="134">
        <v>7.0</v>
      </c>
      <c r="E8" s="134" t="s">
        <v>21</v>
      </c>
      <c r="F8" s="134" t="s">
        <v>31</v>
      </c>
      <c r="G8" s="134">
        <v>267.0</v>
      </c>
      <c r="H8" s="134">
        <v>264.0</v>
      </c>
      <c r="I8" s="135">
        <v>260.0</v>
      </c>
      <c r="J8" s="30">
        <v>259.0</v>
      </c>
      <c r="K8" s="30">
        <v>263.0</v>
      </c>
      <c r="L8" s="30">
        <v>262.0</v>
      </c>
      <c r="M8" s="37">
        <v>0.9812734082397003</v>
      </c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</row>
    <row r="9" spans="8:8" ht="15.0">
      <c r="A9" s="131" t="str">
        <f t="shared" si="9" ref="A9:B9">E9</f>
        <v>Navsari</v>
      </c>
      <c r="B9" s="131" t="str">
        <f t="shared" si="9"/>
        <v>Navsari</v>
      </c>
      <c r="C9" s="132">
        <f t="shared" si="1"/>
        <v>8.0</v>
      </c>
      <c r="D9" s="134">
        <v>8.0</v>
      </c>
      <c r="E9" s="134" t="s">
        <v>21</v>
      </c>
      <c r="F9" s="134" t="s">
        <v>21</v>
      </c>
      <c r="G9" s="134">
        <v>1666.0</v>
      </c>
      <c r="H9" s="134">
        <v>1653.0</v>
      </c>
      <c r="I9" s="135">
        <v>1621.0</v>
      </c>
      <c r="J9" s="30">
        <v>1616.0</v>
      </c>
      <c r="K9" s="30">
        <v>1641.0</v>
      </c>
      <c r="L9" s="30">
        <v>1633.0</v>
      </c>
      <c r="M9" s="37">
        <v>0.9801920768307323</v>
      </c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</row>
    <row r="10" spans="8:8" ht="15.0">
      <c r="A10" s="131" t="str">
        <f t="shared" si="10" ref="A10:B10">E10</f>
        <v>Ahmedabad Corporation</v>
      </c>
      <c r="B10" s="131" t="str">
        <f t="shared" si="10"/>
        <v>CENTRAL ZONE</v>
      </c>
      <c r="C10" s="132">
        <f t="shared" si="1"/>
        <v>9.0</v>
      </c>
      <c r="D10" s="134">
        <v>9.0</v>
      </c>
      <c r="E10" s="134" t="s">
        <v>215</v>
      </c>
      <c r="F10" s="134" t="s">
        <v>255</v>
      </c>
      <c r="G10" s="134">
        <v>3792.0</v>
      </c>
      <c r="H10" s="134">
        <v>3754.0</v>
      </c>
      <c r="I10" s="135">
        <v>3698.0</v>
      </c>
      <c r="J10" s="30">
        <v>3685.0</v>
      </c>
      <c r="K10" s="30">
        <v>3728.0</v>
      </c>
      <c r="L10" s="30">
        <v>3716.0</v>
      </c>
      <c r="M10" s="37">
        <v>0.979957805907173</v>
      </c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</row>
    <row r="11" spans="8:8" ht="15.0">
      <c r="A11" s="131" t="str">
        <f t="shared" si="11" ref="A11:B11">E11</f>
        <v>Junagadh</v>
      </c>
      <c r="B11" s="131" t="str">
        <f t="shared" si="11"/>
        <v>Maliya hatina</v>
      </c>
      <c r="C11" s="132">
        <f t="shared" si="1"/>
        <v>10.0</v>
      </c>
      <c r="D11" s="134">
        <v>10.0</v>
      </c>
      <c r="E11" s="134" t="s">
        <v>23</v>
      </c>
      <c r="F11" s="134" t="s">
        <v>144</v>
      </c>
      <c r="G11" s="134">
        <v>1204.0</v>
      </c>
      <c r="H11" s="134">
        <v>1195.0</v>
      </c>
      <c r="I11" s="135">
        <v>1163.0</v>
      </c>
      <c r="J11" s="30">
        <v>1163.0</v>
      </c>
      <c r="K11" s="30">
        <v>1189.0</v>
      </c>
      <c r="L11" s="30">
        <v>1178.0</v>
      </c>
      <c r="M11" s="37">
        <v>0.978405315614618</v>
      </c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</row>
    <row r="12" spans="8:8" ht="15.0">
      <c r="A12" s="131" t="str">
        <f t="shared" si="12" ref="A12:B12">E12</f>
        <v>Bhavnagar</v>
      </c>
      <c r="B12" s="131" t="str">
        <f t="shared" si="12"/>
        <v>SIHOR</v>
      </c>
      <c r="C12" s="132">
        <f t="shared" si="1"/>
        <v>11.0</v>
      </c>
      <c r="D12" s="134">
        <v>11.0</v>
      </c>
      <c r="E12" s="134" t="s">
        <v>51</v>
      </c>
      <c r="F12" s="134" t="s">
        <v>107</v>
      </c>
      <c r="G12" s="134">
        <v>1627.0</v>
      </c>
      <c r="H12" s="134">
        <v>1601.0</v>
      </c>
      <c r="I12" s="135">
        <v>1579.0</v>
      </c>
      <c r="J12" s="30">
        <v>1573.0</v>
      </c>
      <c r="K12" s="30">
        <v>1606.0</v>
      </c>
      <c r="L12" s="30">
        <v>1590.0</v>
      </c>
      <c r="M12" s="37">
        <v>0.9772587584511371</v>
      </c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</row>
    <row r="13" spans="8:8" ht="15.0">
      <c r="A13" s="131" t="str">
        <f t="shared" si="13" ref="A13:B13">E13</f>
        <v>Tapi</v>
      </c>
      <c r="B13" s="131" t="str">
        <f t="shared" si="13"/>
        <v>Valod</v>
      </c>
      <c r="C13" s="132">
        <f t="shared" si="1"/>
        <v>12.0</v>
      </c>
      <c r="D13" s="134">
        <v>12.0</v>
      </c>
      <c r="E13" s="134" t="s">
        <v>19</v>
      </c>
      <c r="F13" s="134" t="s">
        <v>18</v>
      </c>
      <c r="G13" s="134">
        <v>340.0</v>
      </c>
      <c r="H13" s="134">
        <v>335.0</v>
      </c>
      <c r="I13" s="135">
        <v>329.0</v>
      </c>
      <c r="J13" s="30">
        <v>327.0</v>
      </c>
      <c r="K13" s="30">
        <v>333.0</v>
      </c>
      <c r="L13" s="30">
        <v>331.0</v>
      </c>
      <c r="M13" s="37">
        <v>0.9735294117647059</v>
      </c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</row>
    <row r="14" spans="8:8" ht="15.0">
      <c r="A14" s="131" t="str">
        <f t="shared" si="14" ref="A14:B14">E14</f>
        <v>Bharuch</v>
      </c>
      <c r="B14" s="131" t="str">
        <f t="shared" si="14"/>
        <v>Netrang</v>
      </c>
      <c r="C14" s="132">
        <f t="shared" si="1"/>
        <v>13.0</v>
      </c>
      <c r="D14" s="134">
        <v>13.0</v>
      </c>
      <c r="E14" s="134" t="s">
        <v>54</v>
      </c>
      <c r="F14" s="134" t="s">
        <v>92</v>
      </c>
      <c r="G14" s="134">
        <v>716.0</v>
      </c>
      <c r="H14" s="134">
        <v>709.0</v>
      </c>
      <c r="I14" s="135">
        <v>688.0</v>
      </c>
      <c r="J14" s="30">
        <v>686.0</v>
      </c>
      <c r="K14" s="30">
        <v>705.0</v>
      </c>
      <c r="L14" s="30">
        <v>697.0</v>
      </c>
      <c r="M14" s="37">
        <v>0.973463687150838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</row>
    <row r="15" spans="8:8" ht="15.0">
      <c r="A15" s="131" t="str">
        <f t="shared" si="15" ref="A15:B15">E15</f>
        <v>Junagadh</v>
      </c>
      <c r="B15" s="131" t="str">
        <f t="shared" si="15"/>
        <v>Mangrol</v>
      </c>
      <c r="C15" s="132">
        <f t="shared" si="1"/>
        <v>14.0</v>
      </c>
      <c r="D15" s="134">
        <v>14.0</v>
      </c>
      <c r="E15" s="134" t="s">
        <v>23</v>
      </c>
      <c r="F15" s="134" t="s">
        <v>69</v>
      </c>
      <c r="G15" s="134">
        <v>1545.0</v>
      </c>
      <c r="H15" s="134">
        <v>1533.0</v>
      </c>
      <c r="I15" s="135">
        <v>1483.0</v>
      </c>
      <c r="J15" s="30">
        <v>1478.0</v>
      </c>
      <c r="K15" s="30">
        <v>1511.0</v>
      </c>
      <c r="L15" s="30">
        <v>1501.0</v>
      </c>
      <c r="M15" s="37">
        <v>0.9715210355987055</v>
      </c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</row>
    <row r="16" spans="8:8" ht="15.0">
      <c r="A16" s="131" t="str">
        <f t="shared" si="16" ref="A16:B16">E16</f>
        <v>Tapi</v>
      </c>
      <c r="B16" s="131" t="str">
        <f t="shared" si="16"/>
        <v>Dolvan</v>
      </c>
      <c r="C16" s="132">
        <f t="shared" si="1"/>
        <v>15.0</v>
      </c>
      <c r="D16" s="134">
        <v>15.0</v>
      </c>
      <c r="E16" s="134" t="s">
        <v>19</v>
      </c>
      <c r="F16" s="134" t="s">
        <v>36</v>
      </c>
      <c r="G16" s="134">
        <v>410.0</v>
      </c>
      <c r="H16" s="134">
        <v>406.0</v>
      </c>
      <c r="I16" s="135">
        <v>395.0</v>
      </c>
      <c r="J16" s="30">
        <v>392.0</v>
      </c>
      <c r="K16" s="30">
        <v>400.0</v>
      </c>
      <c r="L16" s="30">
        <v>398.0</v>
      </c>
      <c r="M16" s="37">
        <v>0.9707317073170731</v>
      </c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</row>
    <row r="17" spans="8:8" ht="15.0">
      <c r="A17" s="131" t="str">
        <f t="shared" si="17" ref="A17:B17">E17</f>
        <v>Navsari</v>
      </c>
      <c r="B17" s="131" t="str">
        <f t="shared" si="17"/>
        <v>Gandevi</v>
      </c>
      <c r="C17" s="132">
        <f t="shared" si="1"/>
        <v>16.0</v>
      </c>
      <c r="D17" s="134">
        <v>16.0</v>
      </c>
      <c r="E17" s="134" t="s">
        <v>21</v>
      </c>
      <c r="F17" s="134" t="s">
        <v>30</v>
      </c>
      <c r="G17" s="134">
        <v>1010.0</v>
      </c>
      <c r="H17" s="134">
        <v>1003.0</v>
      </c>
      <c r="I17" s="135">
        <v>969.0</v>
      </c>
      <c r="J17" s="30">
        <v>957.0</v>
      </c>
      <c r="K17" s="30">
        <v>990.0</v>
      </c>
      <c r="L17" s="30">
        <v>980.0</v>
      </c>
      <c r="M17" s="37">
        <v>0.9702970297029703</v>
      </c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</row>
    <row r="18" spans="8:8" ht="15.0">
      <c r="A18" s="131" t="str">
        <f t="shared" si="18" ref="A18:B18">E18</f>
        <v>Vadodara</v>
      </c>
      <c r="B18" s="131" t="str">
        <f t="shared" si="18"/>
        <v>WAGHODIA</v>
      </c>
      <c r="C18" s="132">
        <f t="shared" si="1"/>
        <v>17.0</v>
      </c>
      <c r="D18" s="134">
        <v>17.0</v>
      </c>
      <c r="E18" s="134" t="s">
        <v>163</v>
      </c>
      <c r="F18" s="134" t="s">
        <v>313</v>
      </c>
      <c r="G18" s="134">
        <v>1435.0</v>
      </c>
      <c r="H18" s="134">
        <v>1408.0</v>
      </c>
      <c r="I18" s="135">
        <v>1386.0</v>
      </c>
      <c r="J18" s="30">
        <v>1376.0</v>
      </c>
      <c r="K18" s="30">
        <v>1399.0</v>
      </c>
      <c r="L18" s="30">
        <v>1392.0</v>
      </c>
      <c r="M18" s="37">
        <v>0.9700348432055749</v>
      </c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</row>
    <row r="19" spans="8:8" ht="15.0">
      <c r="A19" s="131" t="str">
        <f t="shared" si="19" ref="A19:B19">E19</f>
        <v>Surendranagar</v>
      </c>
      <c r="B19" s="131" t="str">
        <f t="shared" si="19"/>
        <v>CHUDA</v>
      </c>
      <c r="C19" s="132">
        <f t="shared" si="1"/>
        <v>18.0</v>
      </c>
      <c r="D19" s="134">
        <v>18.0</v>
      </c>
      <c r="E19" s="134" t="s">
        <v>94</v>
      </c>
      <c r="F19" s="134" t="s">
        <v>103</v>
      </c>
      <c r="G19" s="134">
        <v>734.0</v>
      </c>
      <c r="H19" s="134">
        <v>723.0</v>
      </c>
      <c r="I19" s="135">
        <v>704.0</v>
      </c>
      <c r="J19" s="30">
        <v>703.0</v>
      </c>
      <c r="K19" s="30">
        <v>718.0</v>
      </c>
      <c r="L19" s="30">
        <v>712.0</v>
      </c>
      <c r="M19" s="37">
        <v>0.9700272479564033</v>
      </c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</row>
    <row r="20" spans="8:8" ht="15.0">
      <c r="A20" s="131" t="str">
        <f t="shared" si="20" ref="A20:B20">E20</f>
        <v>Navsari</v>
      </c>
      <c r="B20" s="131" t="str">
        <f t="shared" si="20"/>
        <v>Chikhli</v>
      </c>
      <c r="C20" s="132">
        <f t="shared" si="1"/>
        <v>19.0</v>
      </c>
      <c r="D20" s="134">
        <v>19.0</v>
      </c>
      <c r="E20" s="134" t="s">
        <v>21</v>
      </c>
      <c r="F20" s="134" t="s">
        <v>20</v>
      </c>
      <c r="G20" s="134">
        <v>1094.0</v>
      </c>
      <c r="H20" s="134">
        <v>1086.0</v>
      </c>
      <c r="I20" s="135">
        <v>1049.0</v>
      </c>
      <c r="J20" s="30">
        <v>1038.0</v>
      </c>
      <c r="K20" s="30">
        <v>1071.0</v>
      </c>
      <c r="L20" s="30">
        <v>1061.0</v>
      </c>
      <c r="M20" s="37">
        <v>0.9698354661791591</v>
      </c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</row>
    <row r="21" spans="8:8" ht="15.0">
      <c r="A21" s="131" t="str">
        <f t="shared" si="21" ref="A21:B21">E21</f>
        <v>Navsari</v>
      </c>
      <c r="B21" s="131" t="str">
        <f t="shared" si="21"/>
        <v>Jalalpore</v>
      </c>
      <c r="C21" s="132">
        <f t="shared" si="1"/>
        <v>20.0</v>
      </c>
      <c r="D21" s="134">
        <v>20.0</v>
      </c>
      <c r="E21" s="134" t="s">
        <v>21</v>
      </c>
      <c r="F21" s="134" t="s">
        <v>212</v>
      </c>
      <c r="G21" s="134">
        <v>1202.0</v>
      </c>
      <c r="H21" s="134">
        <v>1198.0</v>
      </c>
      <c r="I21" s="135">
        <v>1142.0</v>
      </c>
      <c r="J21" s="30">
        <v>1141.0</v>
      </c>
      <c r="K21" s="30">
        <v>1179.0</v>
      </c>
      <c r="L21" s="30">
        <v>1165.0</v>
      </c>
      <c r="M21" s="37">
        <v>0.9692179700499168</v>
      </c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</row>
    <row r="22" spans="8:8" ht="15.0">
      <c r="A22" s="131" t="str">
        <f t="shared" si="22" ref="A22:B22">E22</f>
        <v>Amreli</v>
      </c>
      <c r="B22" s="131" t="str">
        <f t="shared" si="22"/>
        <v>Kunkavav</v>
      </c>
      <c r="C22" s="132">
        <f t="shared" si="1"/>
        <v>21.0</v>
      </c>
      <c r="D22" s="134">
        <v>21.0</v>
      </c>
      <c r="E22" s="134" t="s">
        <v>97</v>
      </c>
      <c r="F22" s="134" t="s">
        <v>96</v>
      </c>
      <c r="G22" s="134">
        <v>739.0</v>
      </c>
      <c r="H22" s="134">
        <v>732.0</v>
      </c>
      <c r="I22" s="135">
        <v>707.0</v>
      </c>
      <c r="J22" s="30">
        <v>702.0</v>
      </c>
      <c r="K22" s="30">
        <v>723.0</v>
      </c>
      <c r="L22" s="30">
        <v>716.0</v>
      </c>
      <c r="M22" s="37">
        <v>0.9688768606224628</v>
      </c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</row>
    <row r="23" spans="8:8" ht="15.0">
      <c r="A23" s="131" t="str">
        <f t="shared" si="23" ref="A23:B23">E23</f>
        <v>Surat</v>
      </c>
      <c r="B23" s="131" t="str">
        <f t="shared" si="23"/>
        <v>mahuva</v>
      </c>
      <c r="C23" s="132">
        <f t="shared" si="1"/>
        <v>22.0</v>
      </c>
      <c r="D23" s="134">
        <v>22.0</v>
      </c>
      <c r="E23" s="134" t="s">
        <v>181</v>
      </c>
      <c r="F23" s="134" t="s">
        <v>183</v>
      </c>
      <c r="G23" s="134">
        <v>859.0</v>
      </c>
      <c r="H23" s="134">
        <v>842.0</v>
      </c>
      <c r="I23" s="135">
        <v>823.0</v>
      </c>
      <c r="J23" s="30">
        <v>817.0</v>
      </c>
      <c r="K23" s="30">
        <v>843.0</v>
      </c>
      <c r="L23" s="30">
        <v>831.0</v>
      </c>
      <c r="M23" s="37">
        <v>0.9674039580908033</v>
      </c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</row>
    <row r="24" spans="8:8" ht="15.0">
      <c r="A24" s="131" t="str">
        <f t="shared" si="24" ref="A24:B24">E24</f>
        <v>Vadodara Corporation</v>
      </c>
      <c r="B24" s="131" t="str">
        <f t="shared" si="24"/>
        <v>WEST ZONE</v>
      </c>
      <c r="C24" s="132">
        <f t="shared" si="1"/>
        <v>23.0</v>
      </c>
      <c r="D24" s="134">
        <v>23.0</v>
      </c>
      <c r="E24" s="134" t="s">
        <v>179</v>
      </c>
      <c r="F24" s="134" t="s">
        <v>220</v>
      </c>
      <c r="G24" s="134">
        <v>4405.0</v>
      </c>
      <c r="H24" s="134">
        <v>4336.0</v>
      </c>
      <c r="I24" s="135">
        <v>4176.0</v>
      </c>
      <c r="J24" s="30">
        <v>4175.0</v>
      </c>
      <c r="K24" s="30">
        <v>4340.0</v>
      </c>
      <c r="L24" s="30">
        <v>4257.0</v>
      </c>
      <c r="M24" s="37">
        <v>0.9664018161180477</v>
      </c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</row>
    <row r="25" spans="8:8" ht="15.0">
      <c r="A25" s="131" t="str">
        <f t="shared" si="25" ref="A25:B25">E25</f>
        <v>Rajkot Corporation</v>
      </c>
      <c r="B25" s="131" t="str">
        <f t="shared" si="25"/>
        <v>Central Zone</v>
      </c>
      <c r="C25" s="132">
        <f t="shared" si="1"/>
        <v>24.0</v>
      </c>
      <c r="D25" s="134">
        <v>24.0</v>
      </c>
      <c r="E25" s="134" t="s">
        <v>224</v>
      </c>
      <c r="F25" s="134" t="s">
        <v>164</v>
      </c>
      <c r="G25" s="134">
        <v>5398.0</v>
      </c>
      <c r="H25" s="134">
        <v>5325.0</v>
      </c>
      <c r="I25" s="135">
        <v>5163.0</v>
      </c>
      <c r="J25" s="30">
        <v>5119.0</v>
      </c>
      <c r="K25" s="30">
        <v>5237.0</v>
      </c>
      <c r="L25" s="30">
        <v>5211.0</v>
      </c>
      <c r="M25" s="37">
        <v>0.9653575398295665</v>
      </c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</row>
    <row r="26" spans="8:8" ht="15.0">
      <c r="A26" s="131" t="str">
        <f t="shared" si="26" ref="A26:B26">E26</f>
        <v>Chhota Udepur</v>
      </c>
      <c r="B26" s="131" t="str">
        <f t="shared" si="26"/>
        <v>Nasvadi</v>
      </c>
      <c r="C26" s="132">
        <f t="shared" si="1"/>
        <v>25.0</v>
      </c>
      <c r="D26" s="134">
        <v>25.0</v>
      </c>
      <c r="E26" s="134" t="s">
        <v>45</v>
      </c>
      <c r="F26" s="134" t="s">
        <v>44</v>
      </c>
      <c r="G26" s="134">
        <v>1001.0</v>
      </c>
      <c r="H26" s="134">
        <v>973.0</v>
      </c>
      <c r="I26" s="135">
        <v>958.0</v>
      </c>
      <c r="J26" s="30">
        <v>954.0</v>
      </c>
      <c r="K26" s="30">
        <v>980.0</v>
      </c>
      <c r="L26" s="30">
        <v>966.0</v>
      </c>
      <c r="M26" s="37">
        <v>0.965034965034965</v>
      </c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</row>
    <row r="27" spans="8:8" ht="15.0">
      <c r="A27" s="131" t="str">
        <f t="shared" si="27" ref="A27:B27">E27</f>
        <v>Surat</v>
      </c>
      <c r="B27" s="131" t="str">
        <f t="shared" si="27"/>
        <v>olpad</v>
      </c>
      <c r="C27" s="132">
        <f t="shared" si="1"/>
        <v>26.0</v>
      </c>
      <c r="D27" s="134">
        <v>26.0</v>
      </c>
      <c r="E27" s="134" t="s">
        <v>181</v>
      </c>
      <c r="F27" s="134" t="s">
        <v>243</v>
      </c>
      <c r="G27" s="134">
        <v>1539.0</v>
      </c>
      <c r="H27" s="134">
        <v>1491.0</v>
      </c>
      <c r="I27" s="135">
        <v>1497.0</v>
      </c>
      <c r="J27" s="30">
        <v>1469.0</v>
      </c>
      <c r="K27" s="30">
        <v>1483.0</v>
      </c>
      <c r="L27" s="30">
        <v>1485.0</v>
      </c>
      <c r="M27" s="37">
        <v>0.9649122807017544</v>
      </c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</row>
    <row r="28" spans="8:8" ht="15.0">
      <c r="A28" s="131" t="str">
        <f t="shared" si="28" ref="A28:B28">E28</f>
        <v>Mahisagar</v>
      </c>
      <c r="B28" s="131" t="str">
        <f t="shared" si="28"/>
        <v>khanpur</v>
      </c>
      <c r="C28" s="132">
        <f t="shared" si="1"/>
        <v>27.0</v>
      </c>
      <c r="D28" s="134">
        <v>27.0</v>
      </c>
      <c r="E28" s="134" t="s">
        <v>231</v>
      </c>
      <c r="F28" s="134" t="s">
        <v>318</v>
      </c>
      <c r="G28" s="134">
        <v>894.0</v>
      </c>
      <c r="H28" s="134">
        <v>881.0</v>
      </c>
      <c r="I28" s="135">
        <v>851.0</v>
      </c>
      <c r="J28" s="30">
        <v>849.0</v>
      </c>
      <c r="K28" s="30">
        <v>864.0</v>
      </c>
      <c r="L28" s="30">
        <v>861.0</v>
      </c>
      <c r="M28" s="37">
        <v>0.9630872483221476</v>
      </c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</row>
    <row r="29" spans="8:8" ht="15.0">
      <c r="A29" s="131" t="str">
        <f t="shared" si="29" ref="A29:B29">E29</f>
        <v>Patan</v>
      </c>
      <c r="B29" s="131" t="str">
        <f t="shared" si="29"/>
        <v>Patan</v>
      </c>
      <c r="C29" s="132">
        <f t="shared" si="1"/>
        <v>28.0</v>
      </c>
      <c r="D29" s="134">
        <v>28.0</v>
      </c>
      <c r="E29" s="134" t="s">
        <v>152</v>
      </c>
      <c r="F29" s="134" t="s">
        <v>152</v>
      </c>
      <c r="G29" s="134">
        <v>2102.0</v>
      </c>
      <c r="H29" s="134">
        <v>2083.0</v>
      </c>
      <c r="I29" s="135">
        <v>1966.0</v>
      </c>
      <c r="J29" s="30">
        <v>1956.0</v>
      </c>
      <c r="K29" s="30">
        <v>2090.0</v>
      </c>
      <c r="L29" s="30">
        <v>2024.0</v>
      </c>
      <c r="M29" s="37">
        <v>0.9628924833491912</v>
      </c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</row>
    <row r="30" spans="8:8" ht="15.0">
      <c r="A30" s="131" t="str">
        <f t="shared" si="30" ref="A30:B30">E30</f>
        <v>Vadodara Corporation</v>
      </c>
      <c r="B30" s="131" t="str">
        <f t="shared" si="30"/>
        <v>SOUTH ZONE</v>
      </c>
      <c r="C30" s="132">
        <f t="shared" si="1"/>
        <v>29.0</v>
      </c>
      <c r="D30" s="134">
        <v>29.0</v>
      </c>
      <c r="E30" s="134" t="s">
        <v>179</v>
      </c>
      <c r="F30" s="134" t="s">
        <v>178</v>
      </c>
      <c r="G30" s="134">
        <v>3097.0</v>
      </c>
      <c r="H30" s="134">
        <v>3071.0</v>
      </c>
      <c r="I30" s="135">
        <v>2910.0</v>
      </c>
      <c r="J30" s="30">
        <v>2905.0</v>
      </c>
      <c r="K30" s="30">
        <v>3034.0</v>
      </c>
      <c r="L30" s="30">
        <v>2980.0</v>
      </c>
      <c r="M30" s="37">
        <v>0.9622215046819502</v>
      </c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</row>
    <row r="31" spans="8:8" ht="15.0">
      <c r="A31" s="131" t="str">
        <f t="shared" si="31" ref="A31:B31">E31</f>
        <v>Sabarkantha</v>
      </c>
      <c r="B31" s="131" t="str">
        <f t="shared" si="31"/>
        <v>Vijaynagar</v>
      </c>
      <c r="C31" s="132">
        <f t="shared" si="1"/>
        <v>30.0</v>
      </c>
      <c r="D31" s="134">
        <v>30.0</v>
      </c>
      <c r="E31" s="134" t="s">
        <v>83</v>
      </c>
      <c r="F31" s="134" t="s">
        <v>87</v>
      </c>
      <c r="G31" s="134">
        <v>942.0</v>
      </c>
      <c r="H31" s="134">
        <v>908.0</v>
      </c>
      <c r="I31" s="135">
        <v>894.0</v>
      </c>
      <c r="J31" s="30">
        <v>890.0</v>
      </c>
      <c r="K31" s="30">
        <v>922.0</v>
      </c>
      <c r="L31" s="30">
        <v>904.0</v>
      </c>
      <c r="M31" s="37">
        <v>0.9596602972399151</v>
      </c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</row>
    <row r="32" spans="8:8" ht="15.0">
      <c r="A32" s="131" t="str">
        <f t="shared" si="32" ref="A32:B32">E32</f>
        <v>Mahisagar</v>
      </c>
      <c r="B32" s="131" t="str">
        <f t="shared" si="32"/>
        <v>balasinor</v>
      </c>
      <c r="C32" s="132">
        <f t="shared" si="1"/>
        <v>31.0</v>
      </c>
      <c r="D32" s="134">
        <v>31.0</v>
      </c>
      <c r="E32" s="134" t="s">
        <v>231</v>
      </c>
      <c r="F32" s="134" t="s">
        <v>253</v>
      </c>
      <c r="G32" s="134">
        <v>1327.0</v>
      </c>
      <c r="H32" s="134">
        <v>1286.0</v>
      </c>
      <c r="I32" s="135">
        <v>1264.0</v>
      </c>
      <c r="J32" s="30">
        <v>1250.0</v>
      </c>
      <c r="K32" s="30">
        <v>1292.0</v>
      </c>
      <c r="L32" s="30">
        <v>1273.0</v>
      </c>
      <c r="M32" s="37">
        <v>0.9593067068575735</v>
      </c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</row>
    <row r="33" spans="8:8" ht="15.0">
      <c r="A33" s="131" t="str">
        <f t="shared" si="33" ref="A33:B33">E33</f>
        <v>Junagadh Corporation</v>
      </c>
      <c r="B33" s="131" t="str">
        <f t="shared" si="33"/>
        <v>Central Zone</v>
      </c>
      <c r="C33" s="132">
        <f t="shared" si="1"/>
        <v>32.0</v>
      </c>
      <c r="D33" s="134">
        <v>32.0</v>
      </c>
      <c r="E33" s="134" t="s">
        <v>235</v>
      </c>
      <c r="F33" s="134" t="s">
        <v>164</v>
      </c>
      <c r="G33" s="134">
        <v>2602.0</v>
      </c>
      <c r="H33" s="134">
        <v>2551.0</v>
      </c>
      <c r="I33" s="135">
        <v>2474.0</v>
      </c>
      <c r="J33" s="30">
        <v>2450.0</v>
      </c>
      <c r="K33" s="30">
        <v>2507.0</v>
      </c>
      <c r="L33" s="30">
        <v>2496.0</v>
      </c>
      <c r="M33" s="37">
        <v>0.9592621060722522</v>
      </c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</row>
    <row r="34" spans="8:8" ht="15.0">
      <c r="A34" s="131" t="str">
        <f t="shared" si="34" ref="A34:B34">E34</f>
        <v>Sabarkantha</v>
      </c>
      <c r="B34" s="131" t="str">
        <f t="shared" si="34"/>
        <v>Khedbrahma</v>
      </c>
      <c r="C34" s="132">
        <f t="shared" si="1"/>
        <v>33.0</v>
      </c>
      <c r="D34" s="134">
        <v>33.0</v>
      </c>
      <c r="E34" s="134" t="s">
        <v>83</v>
      </c>
      <c r="F34" s="134" t="s">
        <v>213</v>
      </c>
      <c r="G34" s="134">
        <v>1908.0</v>
      </c>
      <c r="H34" s="134">
        <v>1864.0</v>
      </c>
      <c r="I34" s="135">
        <v>1809.0</v>
      </c>
      <c r="J34" s="30">
        <v>1803.0</v>
      </c>
      <c r="K34" s="30">
        <v>1843.0</v>
      </c>
      <c r="L34" s="30">
        <v>1830.0</v>
      </c>
      <c r="M34" s="37">
        <v>0.9591194968553459</v>
      </c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</row>
    <row r="35" spans="8:8" ht="15.0">
      <c r="A35" s="131" t="str">
        <f t="shared" si="35" ref="A35:B35">E35</f>
        <v>Rajkot</v>
      </c>
      <c r="B35" s="131" t="str">
        <f t="shared" si="35"/>
        <v>Dhoraji</v>
      </c>
      <c r="C35" s="132">
        <f t="shared" si="1"/>
        <v>34.0</v>
      </c>
      <c r="D35" s="134">
        <v>34.0</v>
      </c>
      <c r="E35" s="134" t="s">
        <v>61</v>
      </c>
      <c r="F35" s="134" t="s">
        <v>129</v>
      </c>
      <c r="G35" s="134">
        <v>878.0</v>
      </c>
      <c r="H35" s="134">
        <v>867.0</v>
      </c>
      <c r="I35" s="135">
        <v>827.0</v>
      </c>
      <c r="J35" s="30">
        <v>823.0</v>
      </c>
      <c r="K35" s="30">
        <v>850.0</v>
      </c>
      <c r="L35" s="30">
        <v>842.0</v>
      </c>
      <c r="M35" s="37">
        <v>0.958997722095672</v>
      </c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</row>
    <row r="36" spans="8:8" ht="15.0">
      <c r="A36" s="131" t="str">
        <f t="shared" si="36" ref="A36:B36">E36</f>
        <v>Mahisagar</v>
      </c>
      <c r="B36" s="131" t="str">
        <f t="shared" si="36"/>
        <v>kadana</v>
      </c>
      <c r="C36" s="132">
        <f t="shared" si="1"/>
        <v>35.0</v>
      </c>
      <c r="D36" s="134">
        <v>35.0</v>
      </c>
      <c r="E36" s="134" t="s">
        <v>231</v>
      </c>
      <c r="F36" s="134" t="s">
        <v>266</v>
      </c>
      <c r="G36" s="134">
        <v>1237.0</v>
      </c>
      <c r="H36" s="134">
        <v>1197.0</v>
      </c>
      <c r="I36" s="135">
        <v>1185.0</v>
      </c>
      <c r="J36" s="30">
        <v>1161.0</v>
      </c>
      <c r="K36" s="30">
        <v>1200.0</v>
      </c>
      <c r="L36" s="30">
        <v>1186.0</v>
      </c>
      <c r="M36" s="37">
        <v>0.9587712206952304</v>
      </c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</row>
    <row r="37" spans="8:8" ht="15.0">
      <c r="A37" s="131" t="str">
        <f t="shared" si="37" ref="A37:B37">E37</f>
        <v>Surendranagar</v>
      </c>
      <c r="B37" s="131" t="str">
        <f t="shared" si="37"/>
        <v>LIMBDI</v>
      </c>
      <c r="C37" s="132">
        <f t="shared" si="1"/>
        <v>36.0</v>
      </c>
      <c r="D37" s="134">
        <v>36.0</v>
      </c>
      <c r="E37" s="134" t="s">
        <v>94</v>
      </c>
      <c r="F37" s="134" t="s">
        <v>110</v>
      </c>
      <c r="G37" s="134">
        <v>1567.0</v>
      </c>
      <c r="H37" s="134">
        <v>1518.0</v>
      </c>
      <c r="I37" s="135">
        <v>1474.0</v>
      </c>
      <c r="J37" s="30">
        <v>1472.0</v>
      </c>
      <c r="K37" s="30">
        <v>1545.0</v>
      </c>
      <c r="L37" s="30">
        <v>1502.0</v>
      </c>
      <c r="M37" s="37">
        <v>0.9585194639438417</v>
      </c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</row>
    <row r="38" spans="8:8" ht="15.0">
      <c r="A38" s="131" t="str">
        <f t="shared" si="38" ref="A38:B38">E38</f>
        <v>Surat</v>
      </c>
      <c r="B38" s="131" t="str">
        <f t="shared" si="38"/>
        <v>umerpada</v>
      </c>
      <c r="C38" s="132">
        <f t="shared" si="1"/>
        <v>37.0</v>
      </c>
      <c r="D38" s="134">
        <v>37.0</v>
      </c>
      <c r="E38" s="134" t="s">
        <v>181</v>
      </c>
      <c r="F38" s="134" t="s">
        <v>247</v>
      </c>
      <c r="G38" s="134">
        <v>530.0</v>
      </c>
      <c r="H38" s="134">
        <v>518.0</v>
      </c>
      <c r="I38" s="135">
        <v>505.0</v>
      </c>
      <c r="J38" s="30">
        <v>499.0</v>
      </c>
      <c r="K38" s="30">
        <v>509.0</v>
      </c>
      <c r="L38" s="30">
        <v>508.0</v>
      </c>
      <c r="M38" s="37">
        <v>0.9584905660377359</v>
      </c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</row>
    <row r="39" spans="8:8" ht="15.0">
      <c r="A39" s="131" t="str">
        <f t="shared" si="39" ref="A39:B39">E39</f>
        <v>Narmada</v>
      </c>
      <c r="B39" s="131" t="str">
        <f t="shared" si="39"/>
        <v>Chikada</v>
      </c>
      <c r="C39" s="132">
        <f t="shared" si="1"/>
        <v>38.0</v>
      </c>
      <c r="D39" s="134">
        <v>38.0</v>
      </c>
      <c r="E39" s="134" t="s">
        <v>35</v>
      </c>
      <c r="F39" s="134" t="s">
        <v>38</v>
      </c>
      <c r="G39" s="134">
        <v>419.0</v>
      </c>
      <c r="H39" s="134">
        <v>409.0</v>
      </c>
      <c r="I39" s="135">
        <v>392.0</v>
      </c>
      <c r="J39" s="30">
        <v>388.0</v>
      </c>
      <c r="K39" s="30">
        <v>415.0</v>
      </c>
      <c r="L39" s="30">
        <v>401.0</v>
      </c>
      <c r="M39" s="37">
        <v>0.9570405727923628</v>
      </c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</row>
    <row r="40" spans="8:8" ht="15.0">
      <c r="A40" s="131" t="str">
        <f t="shared" si="40" ref="A40:B40">E40</f>
        <v>Bhavnagar</v>
      </c>
      <c r="B40" s="131" t="str">
        <f t="shared" si="40"/>
        <v>BHAVNAGAR</v>
      </c>
      <c r="C40" s="132">
        <f t="shared" si="1"/>
        <v>39.0</v>
      </c>
      <c r="D40" s="134">
        <v>39.0</v>
      </c>
      <c r="E40" s="134" t="s">
        <v>51</v>
      </c>
      <c r="F40" s="134" t="s">
        <v>50</v>
      </c>
      <c r="G40" s="134">
        <v>1233.0</v>
      </c>
      <c r="H40" s="134">
        <v>1204.0</v>
      </c>
      <c r="I40" s="135">
        <v>1165.0</v>
      </c>
      <c r="J40" s="30">
        <v>1143.0</v>
      </c>
      <c r="K40" s="30">
        <v>1205.0</v>
      </c>
      <c r="L40" s="30">
        <v>1179.0</v>
      </c>
      <c r="M40" s="37">
        <v>0.9562043795620438</v>
      </c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</row>
    <row r="41" spans="8:8" ht="15.0">
      <c r="A41" s="131" t="str">
        <f t="shared" si="41" ref="A41:B41">E41</f>
        <v>Junagadh</v>
      </c>
      <c r="B41" s="131" t="str">
        <f t="shared" si="41"/>
        <v>Manavadar</v>
      </c>
      <c r="C41" s="132">
        <f t="shared" si="1"/>
        <v>40.0</v>
      </c>
      <c r="D41" s="134">
        <v>40.0</v>
      </c>
      <c r="E41" s="134" t="s">
        <v>23</v>
      </c>
      <c r="F41" s="134" t="s">
        <v>120</v>
      </c>
      <c r="G41" s="134">
        <v>544.0</v>
      </c>
      <c r="H41" s="134">
        <v>521.0</v>
      </c>
      <c r="I41" s="135">
        <v>523.0</v>
      </c>
      <c r="J41" s="30">
        <v>518.0</v>
      </c>
      <c r="K41" s="30">
        <v>518.0</v>
      </c>
      <c r="L41" s="30">
        <v>520.0</v>
      </c>
      <c r="M41" s="37">
        <v>0.9558823529411765</v>
      </c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</row>
    <row r="42" spans="8:8" ht="15.0">
      <c r="A42" s="131" t="str">
        <f t="shared" si="42" ref="A42:B42">E42</f>
        <v>Arvalli</v>
      </c>
      <c r="B42" s="131" t="str">
        <f t="shared" si="42"/>
        <v>BHILODA</v>
      </c>
      <c r="C42" s="132">
        <f t="shared" si="1"/>
        <v>41.0</v>
      </c>
      <c r="D42" s="134">
        <v>41.0</v>
      </c>
      <c r="E42" s="134" t="s">
        <v>25</v>
      </c>
      <c r="F42" s="134" t="s">
        <v>219</v>
      </c>
      <c r="G42" s="134">
        <v>929.0</v>
      </c>
      <c r="H42" s="134">
        <v>895.0</v>
      </c>
      <c r="I42" s="135">
        <v>882.0</v>
      </c>
      <c r="J42" s="30">
        <v>868.0</v>
      </c>
      <c r="K42" s="30">
        <v>908.0</v>
      </c>
      <c r="L42" s="30">
        <v>888.0</v>
      </c>
      <c r="M42" s="37">
        <v>0.9558665231431647</v>
      </c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</row>
    <row r="43" spans="8:8" ht="15.0">
      <c r="A43" s="131" t="str">
        <f t="shared" si="43" ref="A43:B43">E43</f>
        <v>Tapi</v>
      </c>
      <c r="B43" s="131" t="str">
        <f t="shared" si="43"/>
        <v>Uchchhal</v>
      </c>
      <c r="C43" s="132">
        <f t="shared" si="1"/>
        <v>42.0</v>
      </c>
      <c r="D43" s="134">
        <v>42.0</v>
      </c>
      <c r="E43" s="134" t="s">
        <v>19</v>
      </c>
      <c r="F43" s="134" t="s">
        <v>26</v>
      </c>
      <c r="G43" s="134">
        <v>512.0</v>
      </c>
      <c r="H43" s="134">
        <v>505.0</v>
      </c>
      <c r="I43" s="135">
        <v>481.0</v>
      </c>
      <c r="J43" s="30">
        <v>475.0</v>
      </c>
      <c r="K43" s="30">
        <v>493.0</v>
      </c>
      <c r="L43" s="30">
        <v>489.0</v>
      </c>
      <c r="M43" s="37">
        <v>0.955078125</v>
      </c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</row>
    <row r="44" spans="8:8" ht="15.0">
      <c r="A44" s="131" t="str">
        <f t="shared" si="44" ref="A44:B44">E44</f>
        <v>Tapi</v>
      </c>
      <c r="B44" s="131" t="str">
        <f t="shared" si="44"/>
        <v>Vyara</v>
      </c>
      <c r="C44" s="132">
        <f t="shared" si="1"/>
        <v>43.0</v>
      </c>
      <c r="D44" s="134">
        <v>43.0</v>
      </c>
      <c r="E44" s="134" t="s">
        <v>19</v>
      </c>
      <c r="F44" s="134" t="s">
        <v>104</v>
      </c>
      <c r="G44" s="134">
        <v>814.0</v>
      </c>
      <c r="H44" s="134">
        <v>797.0</v>
      </c>
      <c r="I44" s="135">
        <v>765.0</v>
      </c>
      <c r="J44" s="30">
        <v>750.0</v>
      </c>
      <c r="K44" s="30">
        <v>796.0</v>
      </c>
      <c r="L44" s="30">
        <v>777.0</v>
      </c>
      <c r="M44" s="37">
        <v>0.9545454545454546</v>
      </c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</row>
    <row r="45" spans="8:8" ht="15.0">
      <c r="A45" s="131" t="str">
        <f t="shared" si="45" ref="A45:B45">E45</f>
        <v>Rajkot Corporation</v>
      </c>
      <c r="B45" s="131" t="str">
        <f t="shared" si="45"/>
        <v>East Zone</v>
      </c>
      <c r="C45" s="132">
        <f t="shared" si="1"/>
        <v>44.0</v>
      </c>
      <c r="D45" s="134">
        <v>44.0</v>
      </c>
      <c r="E45" s="134" t="s">
        <v>224</v>
      </c>
      <c r="F45" s="134" t="s">
        <v>280</v>
      </c>
      <c r="G45" s="134">
        <v>5512.0</v>
      </c>
      <c r="H45" s="134">
        <v>5375.0</v>
      </c>
      <c r="I45" s="135">
        <v>5172.0</v>
      </c>
      <c r="J45" s="30">
        <v>5144.0</v>
      </c>
      <c r="K45" s="30">
        <v>5337.0</v>
      </c>
      <c r="L45" s="30">
        <v>5257.0</v>
      </c>
      <c r="M45" s="37">
        <v>0.9537373004354136</v>
      </c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</row>
    <row r="46" spans="8:8" ht="15.0">
      <c r="A46" s="131" t="str">
        <f t="shared" si="46" ref="A46:B46">E46</f>
        <v>Ahmedabad</v>
      </c>
      <c r="B46" s="131" t="str">
        <f t="shared" si="46"/>
        <v>DHOLKA</v>
      </c>
      <c r="C46" s="132">
        <f t="shared" si="1"/>
        <v>45.0</v>
      </c>
      <c r="D46" s="134">
        <v>45.0</v>
      </c>
      <c r="E46" s="134" t="s">
        <v>59</v>
      </c>
      <c r="F46" s="134" t="s">
        <v>248</v>
      </c>
      <c r="G46" s="134">
        <v>3034.0</v>
      </c>
      <c r="H46" s="134">
        <v>2935.0</v>
      </c>
      <c r="I46" s="135">
        <v>2839.0</v>
      </c>
      <c r="J46" s="30">
        <v>2822.0</v>
      </c>
      <c r="K46" s="30">
        <v>2966.0</v>
      </c>
      <c r="L46" s="30">
        <v>2891.0</v>
      </c>
      <c r="M46" s="37">
        <v>0.9528675016479895</v>
      </c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</row>
    <row r="47" spans="8:8" ht="15.0">
      <c r="A47" s="131" t="str">
        <f t="shared" si="47" ref="A47:B47">E47</f>
        <v>Mahesana</v>
      </c>
      <c r="B47" s="131" t="str">
        <f t="shared" si="47"/>
        <v>VISNAGAR</v>
      </c>
      <c r="C47" s="132">
        <f t="shared" si="1"/>
        <v>46.0</v>
      </c>
      <c r="D47" s="134">
        <v>46.0</v>
      </c>
      <c r="E47" s="134" t="s">
        <v>28</v>
      </c>
      <c r="F47" s="134" t="s">
        <v>84</v>
      </c>
      <c r="G47" s="134">
        <v>1760.0</v>
      </c>
      <c r="H47" s="134">
        <v>1711.0</v>
      </c>
      <c r="I47" s="135">
        <v>1661.0</v>
      </c>
      <c r="J47" s="30">
        <v>1624.0</v>
      </c>
      <c r="K47" s="30">
        <v>1711.0</v>
      </c>
      <c r="L47" s="30">
        <v>1677.0</v>
      </c>
      <c r="M47" s="37">
        <v>0.9528409090909091</v>
      </c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</row>
    <row r="48" spans="8:8" ht="15.0">
      <c r="A48" s="131" t="str">
        <f t="shared" si="48" ref="A48:B48">E48</f>
        <v>Ahmedabad Corporation</v>
      </c>
      <c r="B48" s="131" t="str">
        <f t="shared" si="48"/>
        <v>SOUTH WEST ZONE</v>
      </c>
      <c r="C48" s="132">
        <f t="shared" si="1"/>
        <v>47.0</v>
      </c>
      <c r="D48" s="134">
        <v>47.0</v>
      </c>
      <c r="E48" s="134" t="s">
        <v>215</v>
      </c>
      <c r="F48" s="134" t="s">
        <v>257</v>
      </c>
      <c r="G48" s="134">
        <v>4227.0</v>
      </c>
      <c r="H48" s="134">
        <v>4210.0</v>
      </c>
      <c r="I48" s="135">
        <v>3905.0</v>
      </c>
      <c r="J48" s="30">
        <v>3892.0</v>
      </c>
      <c r="K48" s="30">
        <v>4096.0</v>
      </c>
      <c r="L48" s="30">
        <v>4026.0</v>
      </c>
      <c r="M48" s="37">
        <v>0.9524485450674237</v>
      </c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</row>
    <row r="49" spans="8:8" ht="15.0">
      <c r="A49" s="131" t="str">
        <f t="shared" si="49" ref="A49:B49">E49</f>
        <v>Junagadh</v>
      </c>
      <c r="B49" s="131" t="str">
        <f t="shared" si="49"/>
        <v>Bhesan</v>
      </c>
      <c r="C49" s="132">
        <f t="shared" si="1"/>
        <v>48.0</v>
      </c>
      <c r="D49" s="134">
        <v>48.0</v>
      </c>
      <c r="E49" s="134" t="s">
        <v>23</v>
      </c>
      <c r="F49" s="134" t="s">
        <v>22</v>
      </c>
      <c r="G49" s="134">
        <v>397.0</v>
      </c>
      <c r="H49" s="134">
        <v>383.0</v>
      </c>
      <c r="I49" s="135">
        <v>380.0</v>
      </c>
      <c r="J49" s="30">
        <v>371.0</v>
      </c>
      <c r="K49" s="30">
        <v>378.0</v>
      </c>
      <c r="L49" s="30">
        <v>378.0</v>
      </c>
      <c r="M49" s="37">
        <v>0.9521410579345088</v>
      </c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</row>
    <row r="50" spans="8:8" ht="15.0">
      <c r="A50" s="131" t="str">
        <f t="shared" si="50" ref="A50:B50">E50</f>
        <v>Navsari</v>
      </c>
      <c r="B50" s="131" t="str">
        <f t="shared" si="50"/>
        <v>Vansada</v>
      </c>
      <c r="C50" s="132">
        <f t="shared" si="1"/>
        <v>49.0</v>
      </c>
      <c r="D50" s="134">
        <v>49.0</v>
      </c>
      <c r="E50" s="134" t="s">
        <v>21</v>
      </c>
      <c r="F50" s="134" t="s">
        <v>73</v>
      </c>
      <c r="G50" s="134">
        <v>1105.0</v>
      </c>
      <c r="H50" s="134">
        <v>1090.0</v>
      </c>
      <c r="I50" s="135">
        <v>1026.0</v>
      </c>
      <c r="J50" s="30">
        <v>1012.0</v>
      </c>
      <c r="K50" s="30">
        <v>1080.0</v>
      </c>
      <c r="L50" s="30">
        <v>1052.0</v>
      </c>
      <c r="M50" s="37">
        <v>0.9520361990950226</v>
      </c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</row>
    <row r="51" spans="8:8" ht="15.0">
      <c r="A51" s="131" t="str">
        <f t="shared" si="51" ref="A51:B51">E51</f>
        <v>Mahesana</v>
      </c>
      <c r="B51" s="131" t="str">
        <f t="shared" si="51"/>
        <v>SATLASANA</v>
      </c>
      <c r="C51" s="132">
        <f t="shared" si="1"/>
        <v>50.0</v>
      </c>
      <c r="D51" s="134">
        <v>50.0</v>
      </c>
      <c r="E51" s="134" t="s">
        <v>28</v>
      </c>
      <c r="F51" s="134" t="s">
        <v>29</v>
      </c>
      <c r="G51" s="134">
        <v>747.0</v>
      </c>
      <c r="H51" s="134">
        <v>723.0</v>
      </c>
      <c r="I51" s="135">
        <v>696.0</v>
      </c>
      <c r="J51" s="30">
        <v>688.0</v>
      </c>
      <c r="K51" s="30">
        <v>737.0</v>
      </c>
      <c r="L51" s="30">
        <v>711.0</v>
      </c>
      <c r="M51" s="37">
        <v>0.9518072289156626</v>
      </c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</row>
    <row r="52" spans="8:8" ht="15.0">
      <c r="A52" s="131" t="str">
        <f t="shared" si="52" ref="A52:B52">E52</f>
        <v>Surendranagar</v>
      </c>
      <c r="B52" s="131" t="str">
        <f t="shared" si="52"/>
        <v>LAKHATAR</v>
      </c>
      <c r="C52" s="132">
        <f t="shared" si="1"/>
        <v>51.0</v>
      </c>
      <c r="D52" s="134">
        <v>51.0</v>
      </c>
      <c r="E52" s="134" t="s">
        <v>94</v>
      </c>
      <c r="F52" s="134" t="s">
        <v>161</v>
      </c>
      <c r="G52" s="134">
        <v>661.0</v>
      </c>
      <c r="H52" s="134">
        <v>639.0</v>
      </c>
      <c r="I52" s="135">
        <v>617.0</v>
      </c>
      <c r="J52" s="30">
        <v>610.0</v>
      </c>
      <c r="K52" s="30">
        <v>648.0</v>
      </c>
      <c r="L52" s="30">
        <v>629.0</v>
      </c>
      <c r="M52" s="37">
        <v>0.9515885022692889</v>
      </c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</row>
    <row r="53" spans="8:8" ht="15.0">
      <c r="A53" s="131" t="str">
        <f t="shared" si="53" ref="A53:B53">E53</f>
        <v>Junagadh</v>
      </c>
      <c r="B53" s="131" t="str">
        <f t="shared" si="53"/>
        <v>Junagadh</v>
      </c>
      <c r="C53" s="132">
        <f t="shared" si="1"/>
        <v>52.0</v>
      </c>
      <c r="D53" s="134">
        <v>52.0</v>
      </c>
      <c r="E53" s="134" t="s">
        <v>23</v>
      </c>
      <c r="F53" s="134" t="s">
        <v>23</v>
      </c>
      <c r="G53" s="134">
        <v>614.0</v>
      </c>
      <c r="H53" s="134">
        <v>594.0</v>
      </c>
      <c r="I53" s="135">
        <v>582.0</v>
      </c>
      <c r="J53" s="30">
        <v>579.0</v>
      </c>
      <c r="K53" s="30">
        <v>580.0</v>
      </c>
      <c r="L53" s="30">
        <v>584.0</v>
      </c>
      <c r="M53" s="37">
        <v>0.9511400651465798</v>
      </c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</row>
    <row r="54" spans="8:8" ht="15.0">
      <c r="A54" s="131" t="str">
        <f t="shared" si="54" ref="A54:B54">E54</f>
        <v>Arvalli</v>
      </c>
      <c r="B54" s="131" t="str">
        <f t="shared" si="54"/>
        <v>MODASA</v>
      </c>
      <c r="C54" s="132">
        <f t="shared" si="1"/>
        <v>53.0</v>
      </c>
      <c r="D54" s="134">
        <v>53.0</v>
      </c>
      <c r="E54" s="134" t="s">
        <v>25</v>
      </c>
      <c r="F54" s="134" t="s">
        <v>218</v>
      </c>
      <c r="G54" s="134">
        <v>1761.0</v>
      </c>
      <c r="H54" s="134">
        <v>1677.0</v>
      </c>
      <c r="I54" s="135">
        <v>1663.0</v>
      </c>
      <c r="J54" s="30">
        <v>1646.0</v>
      </c>
      <c r="K54" s="30">
        <v>1711.0</v>
      </c>
      <c r="L54" s="30">
        <v>1674.0</v>
      </c>
      <c r="M54" s="37">
        <v>0.9505962521294719</v>
      </c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</row>
    <row r="55" spans="8:8" ht="15.0">
      <c r="A55" s="131" t="str">
        <f t="shared" si="55" ref="A55:B55">E55</f>
        <v>Rajkot</v>
      </c>
      <c r="B55" s="131" t="str">
        <f t="shared" si="55"/>
        <v>Rajkot</v>
      </c>
      <c r="C55" s="132">
        <f t="shared" si="1"/>
        <v>54.0</v>
      </c>
      <c r="D55" s="134">
        <v>54.0</v>
      </c>
      <c r="E55" s="134" t="s">
        <v>61</v>
      </c>
      <c r="F55" s="134" t="s">
        <v>61</v>
      </c>
      <c r="G55" s="134">
        <v>2145.0</v>
      </c>
      <c r="H55" s="134">
        <v>2104.0</v>
      </c>
      <c r="I55" s="135">
        <v>1976.0</v>
      </c>
      <c r="J55" s="30">
        <v>1972.0</v>
      </c>
      <c r="K55" s="30">
        <v>2102.0</v>
      </c>
      <c r="L55" s="30">
        <v>2039.0</v>
      </c>
      <c r="M55" s="37">
        <v>0.9505827505827505</v>
      </c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</row>
    <row r="56" spans="8:8" ht="15.0">
      <c r="A56" s="131" t="str">
        <f t="shared" si="56" ref="A56:B56">E56</f>
        <v>Rajkot Corporation</v>
      </c>
      <c r="B56" s="131" t="str">
        <f t="shared" si="56"/>
        <v>West Zone</v>
      </c>
      <c r="C56" s="132">
        <f t="shared" si="1"/>
        <v>55.0</v>
      </c>
      <c r="D56" s="134">
        <v>55.0</v>
      </c>
      <c r="E56" s="134" t="s">
        <v>224</v>
      </c>
      <c r="F56" s="134" t="s">
        <v>258</v>
      </c>
      <c r="G56" s="134">
        <v>6923.0</v>
      </c>
      <c r="H56" s="134">
        <v>6808.0</v>
      </c>
      <c r="I56" s="135">
        <v>6429.0</v>
      </c>
      <c r="J56" s="30">
        <v>6370.0</v>
      </c>
      <c r="K56" s="30">
        <v>6707.0</v>
      </c>
      <c r="L56" s="30">
        <v>6579.0</v>
      </c>
      <c r="M56" s="37">
        <v>0.9503105590062112</v>
      </c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</row>
    <row r="57" spans="8:8" ht="15.0">
      <c r="A57" s="131" t="str">
        <f t="shared" si="57" ref="A57:B57">E57</f>
        <v>Bharuch</v>
      </c>
      <c r="B57" s="131" t="str">
        <f t="shared" si="57"/>
        <v>Jhagadia</v>
      </c>
      <c r="C57" s="132">
        <f t="shared" si="1"/>
        <v>56.0</v>
      </c>
      <c r="D57" s="134">
        <v>56.0</v>
      </c>
      <c r="E57" s="134" t="s">
        <v>54</v>
      </c>
      <c r="F57" s="134" t="s">
        <v>105</v>
      </c>
      <c r="G57" s="134">
        <v>1005.0</v>
      </c>
      <c r="H57" s="134">
        <v>963.0</v>
      </c>
      <c r="I57" s="135">
        <v>950.0</v>
      </c>
      <c r="J57" s="30">
        <v>940.0</v>
      </c>
      <c r="K57" s="30">
        <v>965.0</v>
      </c>
      <c r="L57" s="30">
        <v>955.0</v>
      </c>
      <c r="M57" s="37">
        <v>0.9502487562189055</v>
      </c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</row>
    <row r="58" spans="8:8" ht="15.0">
      <c r="A58" s="131" t="str">
        <f t="shared" si="58" ref="A58:B58">E58</f>
        <v>Bhavnagar</v>
      </c>
      <c r="B58" s="131" t="str">
        <f t="shared" si="58"/>
        <v>VALLABHIPUR</v>
      </c>
      <c r="C58" s="132">
        <f t="shared" si="1"/>
        <v>57.0</v>
      </c>
      <c r="D58" s="134">
        <v>57.0</v>
      </c>
      <c r="E58" s="134" t="s">
        <v>51</v>
      </c>
      <c r="F58" s="134" t="s">
        <v>130</v>
      </c>
      <c r="G58" s="134">
        <v>529.0</v>
      </c>
      <c r="H58" s="134">
        <v>515.0</v>
      </c>
      <c r="I58" s="135">
        <v>485.0</v>
      </c>
      <c r="J58" s="30">
        <v>482.0</v>
      </c>
      <c r="K58" s="30">
        <v>524.0</v>
      </c>
      <c r="L58" s="30">
        <v>502.0</v>
      </c>
      <c r="M58" s="37">
        <v>0.9489603024574669</v>
      </c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</row>
    <row r="59" spans="8:8" ht="15.0">
      <c r="A59" s="131" t="str">
        <f t="shared" si="59" ref="A59:B59">E59</f>
        <v>Junagadh</v>
      </c>
      <c r="B59" s="131" t="str">
        <f t="shared" si="59"/>
        <v>Keshod</v>
      </c>
      <c r="C59" s="132">
        <f t="shared" si="1"/>
        <v>58.0</v>
      </c>
      <c r="D59" s="134">
        <v>58.0</v>
      </c>
      <c r="E59" s="134" t="s">
        <v>23</v>
      </c>
      <c r="F59" s="134" t="s">
        <v>89</v>
      </c>
      <c r="G59" s="134">
        <v>992.0</v>
      </c>
      <c r="H59" s="134">
        <v>961.0</v>
      </c>
      <c r="I59" s="135">
        <v>918.0</v>
      </c>
      <c r="J59" s="30">
        <v>913.0</v>
      </c>
      <c r="K59" s="30">
        <v>972.0</v>
      </c>
      <c r="L59" s="30">
        <v>941.0</v>
      </c>
      <c r="M59" s="37">
        <v>0.9485887096774194</v>
      </c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</row>
    <row r="60" spans="8:8" ht="15.0">
      <c r="A60" s="131" t="str">
        <f t="shared" si="60" ref="A60:B60">E60</f>
        <v>Junagadh</v>
      </c>
      <c r="B60" s="131" t="str">
        <f t="shared" si="60"/>
        <v>Mendarada</v>
      </c>
      <c r="C60" s="132">
        <f t="shared" si="1"/>
        <v>59.0</v>
      </c>
      <c r="D60" s="134">
        <v>59.0</v>
      </c>
      <c r="E60" s="134" t="s">
        <v>23</v>
      </c>
      <c r="F60" s="134" t="s">
        <v>62</v>
      </c>
      <c r="G60" s="134">
        <v>380.0</v>
      </c>
      <c r="H60" s="134">
        <v>371.0</v>
      </c>
      <c r="I60" s="135">
        <v>351.0</v>
      </c>
      <c r="J60" s="30">
        <v>347.0</v>
      </c>
      <c r="K60" s="30">
        <v>369.0</v>
      </c>
      <c r="L60" s="30">
        <v>360.0</v>
      </c>
      <c r="M60" s="37">
        <v>0.9473684210526315</v>
      </c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</row>
    <row r="61" spans="8:8" ht="15.0">
      <c r="A61" s="131" t="str">
        <f t="shared" si="61" ref="A61:B61">E61</f>
        <v>Mahesana</v>
      </c>
      <c r="B61" s="131" t="str">
        <f t="shared" si="61"/>
        <v>BECHARAJI</v>
      </c>
      <c r="C61" s="132">
        <f t="shared" si="1"/>
        <v>60.0</v>
      </c>
      <c r="D61" s="136">
        <v>60.0</v>
      </c>
      <c r="E61" s="136" t="s">
        <v>28</v>
      </c>
      <c r="F61" s="136" t="s">
        <v>79</v>
      </c>
      <c r="G61" s="136">
        <v>855.0</v>
      </c>
      <c r="H61" s="136">
        <v>809.0</v>
      </c>
      <c r="I61" s="137">
        <v>813.0</v>
      </c>
      <c r="J61" s="30">
        <v>795.0</v>
      </c>
      <c r="K61" s="30">
        <v>822.0</v>
      </c>
      <c r="L61" s="30">
        <v>810.0</v>
      </c>
      <c r="M61" s="37">
        <v>0.9473684210526315</v>
      </c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</row>
    <row r="62" spans="8:8" ht="15.0">
      <c r="A62" s="131" t="str">
        <f t="shared" si="62" ref="A62:B62">E62</f>
        <v>Bhavnagar</v>
      </c>
      <c r="B62" s="131" t="str">
        <f t="shared" si="62"/>
        <v>JESAR</v>
      </c>
      <c r="C62" s="132">
        <f t="shared" si="1"/>
        <v>61.0</v>
      </c>
      <c r="D62" s="136">
        <v>61.0</v>
      </c>
      <c r="E62" s="136" t="s">
        <v>51</v>
      </c>
      <c r="F62" s="136" t="s">
        <v>135</v>
      </c>
      <c r="G62" s="136">
        <v>506.0</v>
      </c>
      <c r="H62" s="136">
        <v>491.0</v>
      </c>
      <c r="I62" s="137">
        <v>467.0</v>
      </c>
      <c r="J62" s="30">
        <v>464.0</v>
      </c>
      <c r="K62" s="30">
        <v>494.0</v>
      </c>
      <c r="L62" s="30">
        <v>479.0</v>
      </c>
      <c r="M62" s="37">
        <v>0.9466403162055336</v>
      </c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</row>
    <row r="63" spans="8:8" ht="15.0">
      <c r="A63" s="131" t="str">
        <f t="shared" si="63" ref="A63:B63">E63</f>
        <v>Mahisagar</v>
      </c>
      <c r="B63" s="131" t="str">
        <f t="shared" si="63"/>
        <v>virpur</v>
      </c>
      <c r="C63" s="132">
        <f t="shared" si="1"/>
        <v>62.0</v>
      </c>
      <c r="D63" s="136">
        <v>62.0</v>
      </c>
      <c r="E63" s="136" t="s">
        <v>231</v>
      </c>
      <c r="F63" s="136" t="s">
        <v>230</v>
      </c>
      <c r="G63" s="136">
        <v>923.0</v>
      </c>
      <c r="H63" s="136">
        <v>879.0</v>
      </c>
      <c r="I63" s="137">
        <v>865.0</v>
      </c>
      <c r="J63" s="30">
        <v>852.0</v>
      </c>
      <c r="K63" s="30">
        <v>896.0</v>
      </c>
      <c r="L63" s="30">
        <v>873.0</v>
      </c>
      <c r="M63" s="37">
        <v>0.9458288190682557</v>
      </c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</row>
    <row r="64" spans="8:8" ht="15.0">
      <c r="A64" s="131" t="str">
        <f t="shared" si="64" ref="A64:B64">E64</f>
        <v>Narmada</v>
      </c>
      <c r="B64" s="131" t="str">
        <f t="shared" si="64"/>
        <v>Garudeshwar</v>
      </c>
      <c r="C64" s="132">
        <f t="shared" si="1"/>
        <v>63.0</v>
      </c>
      <c r="D64" s="136">
        <v>63.0</v>
      </c>
      <c r="E64" s="136" t="s">
        <v>35</v>
      </c>
      <c r="F64" s="136" t="s">
        <v>80</v>
      </c>
      <c r="G64" s="136">
        <v>763.0</v>
      </c>
      <c r="H64" s="136">
        <v>734.0</v>
      </c>
      <c r="I64" s="137">
        <v>712.0</v>
      </c>
      <c r="J64" s="30">
        <v>698.0</v>
      </c>
      <c r="K64" s="30">
        <v>739.0</v>
      </c>
      <c r="L64" s="30">
        <v>721.0</v>
      </c>
      <c r="M64" s="37">
        <v>0.944954128440367</v>
      </c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</row>
    <row r="65" spans="8:8" ht="15.0">
      <c r="A65" s="131" t="str">
        <f t="shared" si="65" ref="A65:B65">E65</f>
        <v>Vadodara</v>
      </c>
      <c r="B65" s="131" t="str">
        <f t="shared" si="65"/>
        <v>VADODARA</v>
      </c>
      <c r="C65" s="132">
        <f t="shared" si="1"/>
        <v>64.0</v>
      </c>
      <c r="D65" s="136">
        <v>64.0</v>
      </c>
      <c r="E65" s="136" t="s">
        <v>163</v>
      </c>
      <c r="F65" s="136" t="s">
        <v>238</v>
      </c>
      <c r="G65" s="136">
        <v>2357.0</v>
      </c>
      <c r="H65" s="136">
        <v>2246.0</v>
      </c>
      <c r="I65" s="137">
        <v>2232.0</v>
      </c>
      <c r="J65" s="30">
        <v>2186.0</v>
      </c>
      <c r="K65" s="30">
        <v>2244.0</v>
      </c>
      <c r="L65" s="30">
        <v>2227.0</v>
      </c>
      <c r="M65" s="37">
        <v>0.9448451421298261</v>
      </c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</row>
    <row r="66" spans="8:8" ht="15.0">
      <c r="A66" s="131" t="str">
        <f t="shared" si="66" ref="A66:B66">E66</f>
        <v>Bhavnagar</v>
      </c>
      <c r="B66" s="131" t="str">
        <f t="shared" si="66"/>
        <v>GHOGHA</v>
      </c>
      <c r="C66" s="132">
        <f t="shared" si="1"/>
        <v>65.0</v>
      </c>
      <c r="D66" s="136">
        <v>65.0</v>
      </c>
      <c r="E66" s="136" t="s">
        <v>51</v>
      </c>
      <c r="F66" s="136" t="s">
        <v>100</v>
      </c>
      <c r="G66" s="136">
        <v>833.0</v>
      </c>
      <c r="H66" s="136">
        <v>799.0</v>
      </c>
      <c r="I66" s="137">
        <v>778.0</v>
      </c>
      <c r="J66" s="30">
        <v>764.0</v>
      </c>
      <c r="K66" s="30">
        <v>807.0</v>
      </c>
      <c r="L66" s="30">
        <v>787.0</v>
      </c>
      <c r="M66" s="37">
        <v>0.9447779111644657</v>
      </c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</row>
    <row r="67" spans="8:8" ht="15.0">
      <c r="A67" s="131" t="str">
        <f t="shared" si="67" ref="A67:B67">E67</f>
        <v>Arvalli</v>
      </c>
      <c r="B67" s="131" t="str">
        <f t="shared" si="67"/>
        <v>MALPUR</v>
      </c>
      <c r="C67" s="132">
        <f t="shared" si="1"/>
        <v>66.0</v>
      </c>
      <c r="D67" s="136">
        <v>66.0</v>
      </c>
      <c r="E67" s="136" t="s">
        <v>25</v>
      </c>
      <c r="F67" s="136" t="s">
        <v>187</v>
      </c>
      <c r="G67" s="136">
        <v>881.0</v>
      </c>
      <c r="H67" s="136">
        <v>838.0</v>
      </c>
      <c r="I67" s="137">
        <v>827.0</v>
      </c>
      <c r="J67" s="30">
        <v>818.0</v>
      </c>
      <c r="K67" s="30">
        <v>843.0</v>
      </c>
      <c r="L67" s="30">
        <v>832.0</v>
      </c>
      <c r="M67" s="37">
        <v>0.9443813847900113</v>
      </c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</row>
    <row r="68" spans="8:8" ht="15.0">
      <c r="A68" s="131" t="str">
        <f t="shared" si="68" ref="A68:B68">E68</f>
        <v>Ahmedabad Corporation</v>
      </c>
      <c r="B68" s="131" t="str">
        <f t="shared" si="68"/>
        <v>NORTH ZONE</v>
      </c>
      <c r="C68" s="132">
        <f t="shared" si="1"/>
        <v>67.0</v>
      </c>
      <c r="D68" s="136">
        <v>67.0</v>
      </c>
      <c r="E68" s="136" t="s">
        <v>215</v>
      </c>
      <c r="F68" s="136" t="s">
        <v>201</v>
      </c>
      <c r="G68" s="136">
        <v>7429.0</v>
      </c>
      <c r="H68" s="136">
        <v>7343.0</v>
      </c>
      <c r="I68" s="137">
        <v>6915.0</v>
      </c>
      <c r="J68" s="30">
        <v>6873.0</v>
      </c>
      <c r="K68" s="30">
        <v>6927.0</v>
      </c>
      <c r="L68" s="30">
        <v>7015.0</v>
      </c>
      <c r="M68" s="37">
        <v>0.9442724458204335</v>
      </c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</row>
    <row r="69" spans="8:8" ht="15.0">
      <c r="A69" s="131" t="str">
        <f t="shared" si="69" ref="A69:B69">E69</f>
        <v>Amreli</v>
      </c>
      <c r="B69" s="131" t="str">
        <f t="shared" si="69"/>
        <v>Jafrabad</v>
      </c>
      <c r="C69" s="132">
        <f t="shared" si="1"/>
        <v>68.0</v>
      </c>
      <c r="D69" s="136">
        <v>68.0</v>
      </c>
      <c r="E69" s="136" t="s">
        <v>97</v>
      </c>
      <c r="F69" s="136" t="s">
        <v>116</v>
      </c>
      <c r="G69" s="136">
        <v>997.0</v>
      </c>
      <c r="H69" s="136">
        <v>986.0</v>
      </c>
      <c r="I69" s="137">
        <v>905.0</v>
      </c>
      <c r="J69" s="30">
        <v>902.0</v>
      </c>
      <c r="K69" s="30">
        <v>971.0</v>
      </c>
      <c r="L69" s="30">
        <v>941.0</v>
      </c>
      <c r="M69" s="37">
        <v>0.9438314944834504</v>
      </c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</row>
    <row r="70" spans="8:8" ht="15.0">
      <c r="A70" s="131" t="str">
        <f t="shared" si="70" ref="A70:B70">E70</f>
        <v>Kheda</v>
      </c>
      <c r="B70" s="131" t="str">
        <f t="shared" si="70"/>
        <v>GALTESWAR</v>
      </c>
      <c r="C70" s="132">
        <f t="shared" si="1"/>
        <v>69.0</v>
      </c>
      <c r="D70" s="136">
        <v>69.0</v>
      </c>
      <c r="E70" s="136" t="s">
        <v>190</v>
      </c>
      <c r="F70" s="136" t="s">
        <v>241</v>
      </c>
      <c r="G70" s="136">
        <v>966.0</v>
      </c>
      <c r="H70" s="136">
        <v>923.0</v>
      </c>
      <c r="I70" s="137">
        <v>896.0</v>
      </c>
      <c r="J70" s="30">
        <v>881.0</v>
      </c>
      <c r="K70" s="30">
        <v>942.0</v>
      </c>
      <c r="L70" s="30">
        <v>911.0</v>
      </c>
      <c r="M70" s="37">
        <v>0.943064182194617</v>
      </c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</row>
    <row r="71" spans="8:8" ht="15.0">
      <c r="A71" s="131" t="str">
        <f t="shared" si="71" ref="A71:B71">E71</f>
        <v>Rajkot</v>
      </c>
      <c r="B71" s="131" t="str">
        <f t="shared" si="71"/>
        <v>Lodhika</v>
      </c>
      <c r="C71" s="132">
        <f t="shared" si="1"/>
        <v>70.0</v>
      </c>
      <c r="D71" s="136">
        <v>70.0</v>
      </c>
      <c r="E71" s="136" t="s">
        <v>61</v>
      </c>
      <c r="F71" s="136" t="s">
        <v>119</v>
      </c>
      <c r="G71" s="136">
        <v>1283.0</v>
      </c>
      <c r="H71" s="136">
        <v>1231.0</v>
      </c>
      <c r="I71" s="137">
        <v>1203.0</v>
      </c>
      <c r="J71" s="30">
        <v>1179.0</v>
      </c>
      <c r="K71" s="30">
        <v>1223.0</v>
      </c>
      <c r="L71" s="30">
        <v>1209.0</v>
      </c>
      <c r="M71" s="37">
        <v>0.9423226812159002</v>
      </c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</row>
    <row r="72" spans="8:8" ht="15.0">
      <c r="A72" s="131" t="str">
        <f t="shared" si="72" ref="A72:B72">E72</f>
        <v>Rajkot</v>
      </c>
      <c r="B72" s="131" t="str">
        <f t="shared" si="72"/>
        <v>Gondal</v>
      </c>
      <c r="C72" s="132">
        <f t="shared" si="1"/>
        <v>71.0</v>
      </c>
      <c r="D72" s="136">
        <v>71.0</v>
      </c>
      <c r="E72" s="136" t="s">
        <v>61</v>
      </c>
      <c r="F72" s="136" t="s">
        <v>95</v>
      </c>
      <c r="G72" s="136">
        <v>2247.0</v>
      </c>
      <c r="H72" s="136">
        <v>2186.0</v>
      </c>
      <c r="I72" s="137">
        <v>2048.0</v>
      </c>
      <c r="J72" s="30">
        <v>2042.0</v>
      </c>
      <c r="K72" s="30">
        <v>2186.0</v>
      </c>
      <c r="L72" s="30">
        <v>2116.0</v>
      </c>
      <c r="M72" s="37">
        <v>0.9417000445037829</v>
      </c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</row>
    <row r="73" spans="8:8" ht="15.0">
      <c r="A73" s="131" t="str">
        <f t="shared" si="73" ref="A73:B73">E73</f>
        <v>Bharuch</v>
      </c>
      <c r="B73" s="131" t="str">
        <f t="shared" si="73"/>
        <v>Valia</v>
      </c>
      <c r="C73" s="132">
        <f t="shared" si="1"/>
        <v>72.0</v>
      </c>
      <c r="D73" s="136">
        <v>72.0</v>
      </c>
      <c r="E73" s="136" t="s">
        <v>54</v>
      </c>
      <c r="F73" s="136" t="s">
        <v>158</v>
      </c>
      <c r="G73" s="136">
        <v>530.0</v>
      </c>
      <c r="H73" s="136">
        <v>516.0</v>
      </c>
      <c r="I73" s="137">
        <v>490.0</v>
      </c>
      <c r="J73" s="30">
        <v>481.0</v>
      </c>
      <c r="K73" s="30">
        <v>507.0</v>
      </c>
      <c r="L73" s="30">
        <v>499.0</v>
      </c>
      <c r="M73" s="37">
        <v>0.9415094339622642</v>
      </c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</row>
    <row r="74" spans="8:8" ht="15.0">
      <c r="A74" s="131" t="str">
        <f t="shared" si="74" ref="A74:B74">E74</f>
        <v>Ahmedabad Corporation</v>
      </c>
      <c r="B74" s="131" t="str">
        <f t="shared" si="74"/>
        <v>WEST ZONE</v>
      </c>
      <c r="C74" s="132">
        <f t="shared" si="1"/>
        <v>73.0</v>
      </c>
      <c r="D74" s="136">
        <v>73.0</v>
      </c>
      <c r="E74" s="136" t="s">
        <v>215</v>
      </c>
      <c r="F74" s="136" t="s">
        <v>220</v>
      </c>
      <c r="G74" s="136">
        <v>7305.0</v>
      </c>
      <c r="H74" s="136">
        <v>7220.0</v>
      </c>
      <c r="I74" s="137">
        <v>6644.0</v>
      </c>
      <c r="J74" s="30">
        <v>6580.0</v>
      </c>
      <c r="K74" s="30">
        <v>7034.0</v>
      </c>
      <c r="L74" s="30">
        <v>6870.0</v>
      </c>
      <c r="M74" s="37">
        <v>0.9404517453798767</v>
      </c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</row>
    <row r="75" spans="8:8" ht="15.0">
      <c r="A75" s="131" t="str">
        <f t="shared" si="75" ref="A75:B75">E75</f>
        <v>Rajkot</v>
      </c>
      <c r="B75" s="131" t="str">
        <f t="shared" si="75"/>
        <v>Jam Kandorna</v>
      </c>
      <c r="C75" s="132">
        <f t="shared" si="1"/>
        <v>74.0</v>
      </c>
      <c r="D75" s="136">
        <v>74.0</v>
      </c>
      <c r="E75" s="136" t="s">
        <v>61</v>
      </c>
      <c r="F75" s="136" t="s">
        <v>60</v>
      </c>
      <c r="G75" s="136">
        <v>486.0</v>
      </c>
      <c r="H75" s="136">
        <v>479.0</v>
      </c>
      <c r="I75" s="137">
        <v>453.0</v>
      </c>
      <c r="J75" s="30">
        <v>442.0</v>
      </c>
      <c r="K75" s="30">
        <v>453.0</v>
      </c>
      <c r="L75" s="30">
        <v>457.0</v>
      </c>
      <c r="M75" s="37">
        <v>0.9403292181069959</v>
      </c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</row>
    <row r="76" spans="8:8" ht="15.0">
      <c r="A76" s="131" t="str">
        <f t="shared" si="76" ref="A76:B76">E76</f>
        <v>Amreli</v>
      </c>
      <c r="B76" s="131" t="str">
        <f t="shared" si="76"/>
        <v>Amreli</v>
      </c>
      <c r="C76" s="132">
        <f t="shared" si="1"/>
        <v>75.0</v>
      </c>
      <c r="D76" s="136">
        <v>75.0</v>
      </c>
      <c r="E76" s="136" t="s">
        <v>97</v>
      </c>
      <c r="F76" s="136" t="s">
        <v>97</v>
      </c>
      <c r="G76" s="136">
        <v>1755.0</v>
      </c>
      <c r="H76" s="136">
        <v>1717.0</v>
      </c>
      <c r="I76" s="137">
        <v>1616.0</v>
      </c>
      <c r="J76" s="30">
        <v>1590.0</v>
      </c>
      <c r="K76" s="30">
        <v>1676.0</v>
      </c>
      <c r="L76" s="30">
        <v>1650.0</v>
      </c>
      <c r="M76" s="37">
        <v>0.9401709401709402</v>
      </c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</row>
    <row r="77" spans="8:8" ht="15.0">
      <c r="A77" s="131" t="str">
        <f t="shared" si="77" ref="A77:B77">E77</f>
        <v>Banaskantha</v>
      </c>
      <c r="B77" s="131" t="str">
        <f t="shared" si="77"/>
        <v>DEESA</v>
      </c>
      <c r="C77" s="132">
        <f t="shared" si="1"/>
        <v>76.0</v>
      </c>
      <c r="D77" s="136">
        <v>76.0</v>
      </c>
      <c r="E77" s="136" t="s">
        <v>112</v>
      </c>
      <c r="F77" s="136" t="s">
        <v>188</v>
      </c>
      <c r="G77" s="136">
        <v>6324.0</v>
      </c>
      <c r="H77" s="136">
        <v>6247.0</v>
      </c>
      <c r="I77" s="137">
        <v>5765.0</v>
      </c>
      <c r="J77" s="30">
        <v>5754.0</v>
      </c>
      <c r="K77" s="30">
        <v>6005.0</v>
      </c>
      <c r="L77" s="30">
        <v>5943.0</v>
      </c>
      <c r="M77" s="37">
        <v>0.9397533206831119</v>
      </c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</row>
    <row r="78" spans="8:8" ht="15.0">
      <c r="A78" s="131" t="str">
        <f t="shared" si="78" ref="A78:B78">E78</f>
        <v>Sabarkantha</v>
      </c>
      <c r="B78" s="131" t="str">
        <f t="shared" si="78"/>
        <v>Idar</v>
      </c>
      <c r="C78" s="132">
        <f t="shared" si="1"/>
        <v>77.0</v>
      </c>
      <c r="D78" s="136">
        <v>77.0</v>
      </c>
      <c r="E78" s="136" t="s">
        <v>83</v>
      </c>
      <c r="F78" s="136" t="s">
        <v>109</v>
      </c>
      <c r="G78" s="136">
        <v>1833.0</v>
      </c>
      <c r="H78" s="136">
        <v>1764.0</v>
      </c>
      <c r="I78" s="137">
        <v>1702.0</v>
      </c>
      <c r="J78" s="30">
        <v>1666.0</v>
      </c>
      <c r="K78" s="30">
        <v>1753.0</v>
      </c>
      <c r="L78" s="30">
        <v>1721.0</v>
      </c>
      <c r="M78" s="37">
        <v>0.938897981451173</v>
      </c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</row>
    <row r="79" spans="8:8" ht="15.0">
      <c r="A79" s="131" t="str">
        <f t="shared" si="79" ref="A79:B79">E79</f>
        <v>Amreli</v>
      </c>
      <c r="B79" s="131" t="str">
        <f t="shared" si="79"/>
        <v>Bagasara</v>
      </c>
      <c r="C79" s="132">
        <f t="shared" si="1"/>
        <v>78.0</v>
      </c>
      <c r="D79" s="136">
        <v>78.0</v>
      </c>
      <c r="E79" s="136" t="s">
        <v>97</v>
      </c>
      <c r="F79" s="136" t="s">
        <v>150</v>
      </c>
      <c r="G79" s="136">
        <v>638.0</v>
      </c>
      <c r="H79" s="136">
        <v>629.0</v>
      </c>
      <c r="I79" s="137">
        <v>579.0</v>
      </c>
      <c r="J79" s="30">
        <v>571.0</v>
      </c>
      <c r="K79" s="30">
        <v>618.0</v>
      </c>
      <c r="L79" s="30">
        <v>599.0</v>
      </c>
      <c r="M79" s="37">
        <v>0.9388714733542319</v>
      </c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</row>
    <row r="80" spans="8:8" ht="15.0">
      <c r="A80" s="131" t="str">
        <f t="shared" si="80" ref="A80:B80">E80</f>
        <v>Junagadh</v>
      </c>
      <c r="B80" s="131" t="str">
        <f t="shared" si="80"/>
        <v>Visavadar</v>
      </c>
      <c r="C80" s="132">
        <f t="shared" si="1"/>
        <v>79.0</v>
      </c>
      <c r="D80" s="136">
        <v>79.0</v>
      </c>
      <c r="E80" s="136" t="s">
        <v>23</v>
      </c>
      <c r="F80" s="136" t="s">
        <v>43</v>
      </c>
      <c r="G80" s="136">
        <v>798.0</v>
      </c>
      <c r="H80" s="136">
        <v>743.0</v>
      </c>
      <c r="I80" s="137">
        <v>747.0</v>
      </c>
      <c r="J80" s="30">
        <v>746.0</v>
      </c>
      <c r="K80" s="30">
        <v>760.0</v>
      </c>
      <c r="L80" s="30">
        <v>749.0</v>
      </c>
      <c r="M80" s="37">
        <v>0.9385964912280702</v>
      </c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</row>
    <row r="81" spans="8:8" ht="15.0">
      <c r="A81" s="131" t="str">
        <f t="shared" si="81" ref="A81:B81">E81</f>
        <v>Banaskantha</v>
      </c>
      <c r="B81" s="131" t="str">
        <f t="shared" si="81"/>
        <v>DANTIVADA</v>
      </c>
      <c r="C81" s="132">
        <f t="shared" si="1"/>
        <v>80.0</v>
      </c>
      <c r="D81" s="136">
        <v>80.0</v>
      </c>
      <c r="E81" s="136" t="s">
        <v>112</v>
      </c>
      <c r="F81" s="136" t="s">
        <v>124</v>
      </c>
      <c r="G81" s="136">
        <v>1301.0</v>
      </c>
      <c r="H81" s="136">
        <v>1230.0</v>
      </c>
      <c r="I81" s="137">
        <v>1213.0</v>
      </c>
      <c r="J81" s="30">
        <v>1199.0</v>
      </c>
      <c r="K81" s="30">
        <v>1243.0</v>
      </c>
      <c r="L81" s="30">
        <v>1221.0</v>
      </c>
      <c r="M81" s="37">
        <v>0.9385088393543428</v>
      </c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</row>
    <row r="82" spans="8:8" ht="15.0">
      <c r="A82" s="131" t="str">
        <f t="shared" si="82" ref="A82:B82">E82</f>
        <v>Vadodara</v>
      </c>
      <c r="B82" s="131" t="str">
        <f t="shared" si="82"/>
        <v>DABHOI</v>
      </c>
      <c r="C82" s="132">
        <f t="shared" si="1"/>
        <v>81.0</v>
      </c>
      <c r="D82" s="136">
        <v>81.0</v>
      </c>
      <c r="E82" s="136" t="s">
        <v>163</v>
      </c>
      <c r="F82" s="136" t="s">
        <v>250</v>
      </c>
      <c r="G82" s="136">
        <v>1403.0</v>
      </c>
      <c r="H82" s="136">
        <v>1344.0</v>
      </c>
      <c r="I82" s="137">
        <v>1313.0</v>
      </c>
      <c r="J82" s="30">
        <v>1282.0</v>
      </c>
      <c r="K82" s="30">
        <v>1325.0</v>
      </c>
      <c r="L82" s="30">
        <v>1316.0</v>
      </c>
      <c r="M82" s="37">
        <v>0.9379900213827512</v>
      </c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</row>
    <row r="83" spans="8:8" ht="15.0">
      <c r="A83" s="131" t="str">
        <f t="shared" si="83" ref="A83:B83">E83</f>
        <v>Vadodara Corporation</v>
      </c>
      <c r="B83" s="131" t="str">
        <f t="shared" si="83"/>
        <v>EAST ZONE</v>
      </c>
      <c r="C83" s="132">
        <f t="shared" si="1"/>
        <v>82.0</v>
      </c>
      <c r="D83" s="136">
        <v>82.0</v>
      </c>
      <c r="E83" s="136" t="s">
        <v>179</v>
      </c>
      <c r="F83" s="136" t="s">
        <v>210</v>
      </c>
      <c r="G83" s="136">
        <v>3745.0</v>
      </c>
      <c r="H83" s="136">
        <v>3667.0</v>
      </c>
      <c r="I83" s="137">
        <v>3354.0</v>
      </c>
      <c r="J83" s="30">
        <v>3351.0</v>
      </c>
      <c r="K83" s="30">
        <v>3667.0</v>
      </c>
      <c r="L83" s="30">
        <v>3510.0</v>
      </c>
      <c r="M83" s="37">
        <v>0.9372496662216289</v>
      </c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</row>
    <row r="84" spans="8:8" ht="15.0">
      <c r="A84" s="131" t="str">
        <f t="shared" si="84" ref="A84:B84">E84</f>
        <v>Ahmedabad</v>
      </c>
      <c r="B84" s="131" t="str">
        <f t="shared" si="84"/>
        <v>Dholera</v>
      </c>
      <c r="C84" s="132">
        <f t="shared" si="1"/>
        <v>83.0</v>
      </c>
      <c r="D84" s="136">
        <v>83.0</v>
      </c>
      <c r="E84" s="136" t="s">
        <v>59</v>
      </c>
      <c r="F84" s="136" t="s">
        <v>284</v>
      </c>
      <c r="G84" s="136">
        <v>692.0</v>
      </c>
      <c r="H84" s="136">
        <v>681.0</v>
      </c>
      <c r="I84" s="137">
        <v>619.0</v>
      </c>
      <c r="J84" s="30">
        <v>619.0</v>
      </c>
      <c r="K84" s="30">
        <v>673.0</v>
      </c>
      <c r="L84" s="30">
        <v>648.0</v>
      </c>
      <c r="M84" s="37">
        <v>0.9364161849710982</v>
      </c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</row>
    <row r="85" spans="8:8" ht="15.0">
      <c r="A85" s="131" t="str">
        <f t="shared" si="85" ref="A85:B85">E85</f>
        <v>Surendranagar</v>
      </c>
      <c r="B85" s="131" t="str">
        <f t="shared" si="85"/>
        <v>Sayla</v>
      </c>
      <c r="C85" s="132">
        <f t="shared" si="1"/>
        <v>84.0</v>
      </c>
      <c r="D85" s="136">
        <v>84.0</v>
      </c>
      <c r="E85" s="136" t="s">
        <v>94</v>
      </c>
      <c r="F85" s="136" t="s">
        <v>193</v>
      </c>
      <c r="G85" s="136">
        <v>1271.0</v>
      </c>
      <c r="H85" s="136">
        <v>1227.0</v>
      </c>
      <c r="I85" s="137">
        <v>1152.0</v>
      </c>
      <c r="J85" s="30">
        <v>1145.0</v>
      </c>
      <c r="K85" s="30">
        <v>1233.0</v>
      </c>
      <c r="L85" s="30">
        <v>1189.0</v>
      </c>
      <c r="M85" s="37">
        <v>0.9354838709677419</v>
      </c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</row>
    <row r="86" spans="8:8" ht="15.0">
      <c r="A86" s="131" t="str">
        <f t="shared" si="86" ref="A86:B86">E86</f>
        <v>Mahesana</v>
      </c>
      <c r="B86" s="131" t="str">
        <f t="shared" si="86"/>
        <v>UNJHA</v>
      </c>
      <c r="C86" s="132">
        <f t="shared" si="1"/>
        <v>85.0</v>
      </c>
      <c r="D86" s="136">
        <v>85.0</v>
      </c>
      <c r="E86" s="136" t="s">
        <v>28</v>
      </c>
      <c r="F86" s="136" t="s">
        <v>72</v>
      </c>
      <c r="G86" s="136">
        <v>1030.0</v>
      </c>
      <c r="H86" s="136">
        <v>1022.0</v>
      </c>
      <c r="I86" s="137">
        <v>946.0</v>
      </c>
      <c r="J86" s="30">
        <v>930.0</v>
      </c>
      <c r="K86" s="30">
        <v>948.0</v>
      </c>
      <c r="L86" s="30">
        <v>962.0</v>
      </c>
      <c r="M86" s="37">
        <v>0.9339805825242719</v>
      </c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</row>
    <row r="87" spans="8:8" ht="15.0">
      <c r="A87" s="131" t="str">
        <f t="shared" si="87" ref="A87:B87">E87</f>
        <v>Ahmedabad Corporation</v>
      </c>
      <c r="B87" s="131" t="str">
        <f t="shared" si="87"/>
        <v>NORTH WEST ZONE</v>
      </c>
      <c r="C87" s="132">
        <f t="shared" si="1"/>
        <v>86.0</v>
      </c>
      <c r="D87" s="136">
        <v>86.0</v>
      </c>
      <c r="E87" s="136" t="s">
        <v>215</v>
      </c>
      <c r="F87" s="136" t="s">
        <v>288</v>
      </c>
      <c r="G87" s="136">
        <v>6215.0</v>
      </c>
      <c r="H87" s="136">
        <v>6140.0</v>
      </c>
      <c r="I87" s="137">
        <v>5651.0</v>
      </c>
      <c r="J87" s="30">
        <v>5571.0</v>
      </c>
      <c r="K87" s="30">
        <v>5844.0</v>
      </c>
      <c r="L87" s="30">
        <v>5802.0</v>
      </c>
      <c r="M87" s="37">
        <v>0.9335478680611424</v>
      </c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</row>
    <row r="88" spans="8:8" ht="15.0">
      <c r="A88" s="131" t="str">
        <f t="shared" si="88" ref="A88:B88">E88</f>
        <v>Ahmedabad</v>
      </c>
      <c r="B88" s="131" t="str">
        <f t="shared" si="88"/>
        <v>BAVLA</v>
      </c>
      <c r="C88" s="132">
        <f t="shared" si="1"/>
        <v>87.0</v>
      </c>
      <c r="D88" s="136">
        <v>87.0</v>
      </c>
      <c r="E88" s="136" t="s">
        <v>59</v>
      </c>
      <c r="F88" s="136" t="s">
        <v>71</v>
      </c>
      <c r="G88" s="136">
        <v>2224.0</v>
      </c>
      <c r="H88" s="136">
        <v>2095.0</v>
      </c>
      <c r="I88" s="137">
        <v>2057.0</v>
      </c>
      <c r="J88" s="30">
        <v>2011.0</v>
      </c>
      <c r="K88" s="30">
        <v>2141.0</v>
      </c>
      <c r="L88" s="30">
        <v>2076.0</v>
      </c>
      <c r="M88" s="37">
        <v>0.9334532374100719</v>
      </c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</row>
    <row r="89" spans="8:8" ht="15.0">
      <c r="A89" s="131" t="str">
        <f t="shared" si="89" ref="A89:B89">E89</f>
        <v>Ahmedabad Corporation</v>
      </c>
      <c r="B89" s="131" t="str">
        <f t="shared" si="89"/>
        <v>EAST ZONE</v>
      </c>
      <c r="C89" s="132">
        <f t="shared" si="1"/>
        <v>88.0</v>
      </c>
      <c r="D89" s="136">
        <v>88.0</v>
      </c>
      <c r="E89" s="136" t="s">
        <v>215</v>
      </c>
      <c r="F89" s="136" t="s">
        <v>210</v>
      </c>
      <c r="G89" s="136">
        <v>9047.0</v>
      </c>
      <c r="H89" s="136">
        <v>8883.0</v>
      </c>
      <c r="I89" s="137">
        <v>8382.0</v>
      </c>
      <c r="J89" s="30">
        <v>8190.0</v>
      </c>
      <c r="K89" s="30">
        <v>8320.0</v>
      </c>
      <c r="L89" s="30">
        <v>8444.0</v>
      </c>
      <c r="M89" s="37">
        <v>0.9333480711838178</v>
      </c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</row>
    <row r="90" spans="8:8" ht="15.0">
      <c r="A90" s="131" t="str">
        <f t="shared" si="90" ref="A90:B90">E90</f>
        <v>Patan</v>
      </c>
      <c r="B90" s="131" t="str">
        <f t="shared" si="90"/>
        <v>Sarasvati</v>
      </c>
      <c r="C90" s="132">
        <f t="shared" si="1"/>
        <v>89.0</v>
      </c>
      <c r="D90" s="136">
        <v>89.0</v>
      </c>
      <c r="E90" s="136" t="s">
        <v>152</v>
      </c>
      <c r="F90" s="136" t="s">
        <v>171</v>
      </c>
      <c r="G90" s="136">
        <v>1742.0</v>
      </c>
      <c r="H90" s="136">
        <v>1721.0</v>
      </c>
      <c r="I90" s="137">
        <v>1552.0</v>
      </c>
      <c r="J90" s="30">
        <v>1533.0</v>
      </c>
      <c r="K90" s="30">
        <v>1695.0</v>
      </c>
      <c r="L90" s="30">
        <v>1625.0</v>
      </c>
      <c r="M90" s="37">
        <v>0.9328358208955224</v>
      </c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</row>
    <row r="91" spans="8:8" ht="15.0">
      <c r="A91" s="131" t="str">
        <f t="shared" si="91" ref="A91:B91">E91</f>
        <v>Bharuch</v>
      </c>
      <c r="B91" s="131" t="str">
        <f t="shared" si="91"/>
        <v>Bharuch</v>
      </c>
      <c r="C91" s="132">
        <f t="shared" si="1"/>
        <v>90.0</v>
      </c>
      <c r="D91" s="136">
        <v>90.0</v>
      </c>
      <c r="E91" s="136" t="s">
        <v>54</v>
      </c>
      <c r="F91" s="136" t="s">
        <v>54</v>
      </c>
      <c r="G91" s="136">
        <v>3596.0</v>
      </c>
      <c r="H91" s="136">
        <v>3363.0</v>
      </c>
      <c r="I91" s="137">
        <v>3349.0</v>
      </c>
      <c r="J91" s="30">
        <v>3250.0</v>
      </c>
      <c r="K91" s="30">
        <v>3455.0</v>
      </c>
      <c r="L91" s="30">
        <v>3354.0</v>
      </c>
      <c r="M91" s="37">
        <v>0.9327030033370411</v>
      </c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</row>
    <row r="92" spans="8:8" ht="15.0">
      <c r="A92" s="131" t="str">
        <f t="shared" si="92" ref="A92:B92">E92</f>
        <v>Jamnagar</v>
      </c>
      <c r="B92" s="131" t="str">
        <f t="shared" si="92"/>
        <v>Jamjodhpur</v>
      </c>
      <c r="C92" s="132">
        <f t="shared" si="1"/>
        <v>91.0</v>
      </c>
      <c r="D92" s="136">
        <v>91.0</v>
      </c>
      <c r="E92" s="136" t="s">
        <v>141</v>
      </c>
      <c r="F92" s="136" t="s">
        <v>194</v>
      </c>
      <c r="G92" s="136">
        <v>1300.0</v>
      </c>
      <c r="H92" s="136">
        <v>1236.0</v>
      </c>
      <c r="I92" s="137">
        <v>1213.0</v>
      </c>
      <c r="J92" s="30">
        <v>1196.0</v>
      </c>
      <c r="K92" s="30">
        <v>1202.0</v>
      </c>
      <c r="L92" s="30">
        <v>1212.0</v>
      </c>
      <c r="M92" s="37">
        <v>0.9323076923076923</v>
      </c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</row>
    <row r="93" spans="8:8" ht="15.0">
      <c r="A93" s="131" t="str">
        <f t="shared" si="93" ref="A93:B93">E93</f>
        <v>Amreli</v>
      </c>
      <c r="B93" s="131" t="str">
        <f t="shared" si="93"/>
        <v>Rajula</v>
      </c>
      <c r="C93" s="132">
        <f t="shared" si="1"/>
        <v>92.0</v>
      </c>
      <c r="D93" s="136">
        <v>92.0</v>
      </c>
      <c r="E93" s="136" t="s">
        <v>97</v>
      </c>
      <c r="F93" s="136" t="s">
        <v>99</v>
      </c>
      <c r="G93" s="136">
        <v>1412.0</v>
      </c>
      <c r="H93" s="136">
        <v>1397.0</v>
      </c>
      <c r="I93" s="137">
        <v>1256.0</v>
      </c>
      <c r="J93" s="30">
        <v>1250.0</v>
      </c>
      <c r="K93" s="30">
        <v>1360.0</v>
      </c>
      <c r="L93" s="30">
        <v>1316.0</v>
      </c>
      <c r="M93" s="37">
        <v>0.9320113314447592</v>
      </c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</row>
    <row r="94" spans="8:8" ht="15.0">
      <c r="A94" s="131" t="str">
        <f t="shared" si="94" ref="A94:B94">E94</f>
        <v>Surat</v>
      </c>
      <c r="B94" s="131" t="str">
        <f t="shared" si="94"/>
        <v>Baradoli</v>
      </c>
      <c r="C94" s="132">
        <f t="shared" si="1"/>
        <v>93.0</v>
      </c>
      <c r="D94" s="136">
        <v>93.0</v>
      </c>
      <c r="E94" s="136" t="s">
        <v>181</v>
      </c>
      <c r="F94" s="136" t="s">
        <v>180</v>
      </c>
      <c r="G94" s="136">
        <v>1191.0</v>
      </c>
      <c r="H94" s="136">
        <v>1131.0</v>
      </c>
      <c r="I94" s="137">
        <v>1086.0</v>
      </c>
      <c r="J94" s="30">
        <v>1072.0</v>
      </c>
      <c r="K94" s="30">
        <v>1149.0</v>
      </c>
      <c r="L94" s="30">
        <v>1110.0</v>
      </c>
      <c r="M94" s="37">
        <v>0.9319899244332494</v>
      </c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</row>
    <row r="95" spans="8:8" ht="15.0">
      <c r="A95" s="131" t="str">
        <f t="shared" si="95" ref="A95:B95">E95</f>
        <v>Narmada</v>
      </c>
      <c r="B95" s="131" t="str">
        <f t="shared" si="95"/>
        <v>Dediapada</v>
      </c>
      <c r="C95" s="132">
        <f t="shared" si="1"/>
        <v>94.0</v>
      </c>
      <c r="D95" s="136">
        <v>94.0</v>
      </c>
      <c r="E95" s="136" t="s">
        <v>35</v>
      </c>
      <c r="F95" s="136" t="s">
        <v>86</v>
      </c>
      <c r="G95" s="136">
        <v>1197.0</v>
      </c>
      <c r="H95" s="136">
        <v>1141.0</v>
      </c>
      <c r="I95" s="137">
        <v>1103.0</v>
      </c>
      <c r="J95" s="30">
        <v>1070.0</v>
      </c>
      <c r="K95" s="30">
        <v>1145.0</v>
      </c>
      <c r="L95" s="30">
        <v>1115.0</v>
      </c>
      <c r="M95" s="37">
        <v>0.9314954051796157</v>
      </c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</row>
    <row r="96" spans="8:8" ht="15.0">
      <c r="A96" s="131" t="str">
        <f t="shared" si="96" ref="A96:B96">E96</f>
        <v>Tapi</v>
      </c>
      <c r="B96" s="131" t="str">
        <f t="shared" si="96"/>
        <v>Songadh</v>
      </c>
      <c r="C96" s="132">
        <f t="shared" si="1"/>
        <v>95.0</v>
      </c>
      <c r="D96" s="136">
        <v>95.0</v>
      </c>
      <c r="E96" s="136" t="s">
        <v>19</v>
      </c>
      <c r="F96" s="136" t="s">
        <v>52</v>
      </c>
      <c r="G96" s="136">
        <v>1120.0</v>
      </c>
      <c r="H96" s="136">
        <v>1080.0</v>
      </c>
      <c r="I96" s="137">
        <v>1040.0</v>
      </c>
      <c r="J96" s="30">
        <v>999.0</v>
      </c>
      <c r="K96" s="30">
        <v>1054.0</v>
      </c>
      <c r="L96" s="30">
        <v>1043.0</v>
      </c>
      <c r="M96" s="37">
        <v>0.93125</v>
      </c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</row>
    <row r="97" spans="8:8" ht="15.0">
      <c r="A97" s="131" t="str">
        <f t="shared" si="97" ref="A97:B97">E97</f>
        <v>Vadodara</v>
      </c>
      <c r="B97" s="131" t="str">
        <f t="shared" si="97"/>
        <v>SAVLI</v>
      </c>
      <c r="C97" s="132">
        <f t="shared" si="1"/>
        <v>96.0</v>
      </c>
      <c r="D97" s="136">
        <v>96.0</v>
      </c>
      <c r="E97" s="136" t="s">
        <v>163</v>
      </c>
      <c r="F97" s="136" t="s">
        <v>281</v>
      </c>
      <c r="G97" s="136">
        <v>1684.0</v>
      </c>
      <c r="H97" s="136">
        <v>1609.0</v>
      </c>
      <c r="I97" s="137">
        <v>1543.0</v>
      </c>
      <c r="J97" s="30">
        <v>1517.0</v>
      </c>
      <c r="K97" s="30">
        <v>1604.0</v>
      </c>
      <c r="L97" s="30">
        <v>1568.0</v>
      </c>
      <c r="M97" s="37">
        <v>0.9311163895486936</v>
      </c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</row>
    <row r="98" spans="8:8" ht="15.0">
      <c r="A98" s="131" t="str">
        <f t="shared" si="98" ref="A98:B98">E98</f>
        <v>Kheda</v>
      </c>
      <c r="B98" s="131" t="str">
        <f t="shared" si="98"/>
        <v>KAPDWANJ</v>
      </c>
      <c r="C98" s="132">
        <f t="shared" si="1"/>
        <v>97.0</v>
      </c>
      <c r="D98" s="136">
        <v>97.0</v>
      </c>
      <c r="E98" s="136" t="s">
        <v>190</v>
      </c>
      <c r="F98" s="136" t="s">
        <v>291</v>
      </c>
      <c r="G98" s="136">
        <v>2061.0</v>
      </c>
      <c r="H98" s="136">
        <v>1959.0</v>
      </c>
      <c r="I98" s="137">
        <v>1906.0</v>
      </c>
      <c r="J98" s="30">
        <v>1863.0</v>
      </c>
      <c r="K98" s="30">
        <v>1942.0</v>
      </c>
      <c r="L98" s="30">
        <v>1918.0</v>
      </c>
      <c r="M98" s="37">
        <v>0.9306162057253761</v>
      </c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</row>
    <row r="99" spans="8:8" ht="15.0">
      <c r="A99" s="131" t="str">
        <f t="shared" si="99" ref="A99:B99">E99</f>
        <v>Surat Corporation</v>
      </c>
      <c r="B99" s="131" t="str">
        <f t="shared" si="99"/>
        <v>central zone</v>
      </c>
      <c r="C99" s="132">
        <f t="shared" si="1"/>
        <v>98.0</v>
      </c>
      <c r="D99" s="136">
        <v>98.0</v>
      </c>
      <c r="E99" s="136" t="s">
        <v>262</v>
      </c>
      <c r="F99" s="136" t="s">
        <v>261</v>
      </c>
      <c r="G99" s="136">
        <v>1476.0</v>
      </c>
      <c r="H99" s="136">
        <v>1457.0</v>
      </c>
      <c r="I99" s="137">
        <v>1312.0</v>
      </c>
      <c r="J99" s="30">
        <v>1299.0</v>
      </c>
      <c r="K99" s="30">
        <v>1423.0</v>
      </c>
      <c r="L99" s="30">
        <v>1373.0</v>
      </c>
      <c r="M99" s="37">
        <v>0.9302168021680217</v>
      </c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</row>
    <row r="100" spans="8:8" ht="15.0">
      <c r="A100" s="131" t="str">
        <f t="shared" si="100" ref="A100:B100">E100</f>
        <v>Valsad</v>
      </c>
      <c r="B100" s="131" t="str">
        <f t="shared" si="100"/>
        <v>Vapi</v>
      </c>
      <c r="C100" s="132">
        <f t="shared" si="1"/>
        <v>99.0</v>
      </c>
      <c r="D100" s="136">
        <v>99.0</v>
      </c>
      <c r="E100" s="136" t="s">
        <v>66</v>
      </c>
      <c r="F100" s="136" t="s">
        <v>203</v>
      </c>
      <c r="G100" s="136">
        <v>3028.0</v>
      </c>
      <c r="H100" s="136">
        <v>2919.0</v>
      </c>
      <c r="I100" s="137">
        <v>2770.0</v>
      </c>
      <c r="J100" s="30">
        <v>2696.0</v>
      </c>
      <c r="K100" s="30">
        <v>2852.0</v>
      </c>
      <c r="L100" s="30">
        <v>2809.0</v>
      </c>
      <c r="M100" s="37">
        <v>0.9276750330250991</v>
      </c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</row>
    <row r="101" spans="8:8" ht="15.0">
      <c r="A101" s="131" t="str">
        <f t="shared" si="101" ref="A101:B101">E101</f>
        <v>Kheda</v>
      </c>
      <c r="B101" s="131" t="str">
        <f t="shared" si="101"/>
        <v>VASO</v>
      </c>
      <c r="C101" s="132">
        <f t="shared" si="1"/>
        <v>100.0</v>
      </c>
      <c r="D101" s="136">
        <v>100.0</v>
      </c>
      <c r="E101" s="136" t="s">
        <v>190</v>
      </c>
      <c r="F101" s="136" t="s">
        <v>282</v>
      </c>
      <c r="G101" s="136">
        <v>701.0</v>
      </c>
      <c r="H101" s="136">
        <v>675.0</v>
      </c>
      <c r="I101" s="137">
        <v>662.0</v>
      </c>
      <c r="J101" s="30">
        <v>660.0</v>
      </c>
      <c r="K101" s="30">
        <v>604.0</v>
      </c>
      <c r="L101" s="30">
        <v>650.0</v>
      </c>
      <c r="M101" s="37">
        <v>0.927246790299572</v>
      </c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</row>
    <row r="102" spans="8:8" ht="15.0">
      <c r="A102" s="131" t="str">
        <f t="shared" si="102" ref="A102:B102">E102</f>
        <v>Kheda</v>
      </c>
      <c r="B102" s="131" t="str">
        <f t="shared" si="102"/>
        <v>THASRA</v>
      </c>
      <c r="C102" s="132">
        <f t="shared" si="1"/>
        <v>101.0</v>
      </c>
      <c r="D102" s="136">
        <v>101.0</v>
      </c>
      <c r="E102" s="136" t="s">
        <v>190</v>
      </c>
      <c r="F102" s="136" t="s">
        <v>189</v>
      </c>
      <c r="G102" s="136">
        <v>1789.0</v>
      </c>
      <c r="H102" s="136">
        <v>1665.0</v>
      </c>
      <c r="I102" s="137">
        <v>1650.0</v>
      </c>
      <c r="J102" s="30">
        <v>1624.0</v>
      </c>
      <c r="K102" s="30">
        <v>1692.0</v>
      </c>
      <c r="L102" s="30">
        <v>1658.0</v>
      </c>
      <c r="M102" s="37">
        <v>0.9267747344885411</v>
      </c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</row>
    <row r="103" spans="8:8" ht="15.0">
      <c r="A103" s="131" t="str">
        <f t="shared" si="103" ref="A103:B103">E103</f>
        <v>Vadodara</v>
      </c>
      <c r="B103" s="131" t="str">
        <f t="shared" si="103"/>
        <v>SHINOR</v>
      </c>
      <c r="C103" s="132">
        <f t="shared" si="1"/>
        <v>102.0</v>
      </c>
      <c r="D103" s="136">
        <v>102.0</v>
      </c>
      <c r="E103" s="136" t="s">
        <v>163</v>
      </c>
      <c r="F103" s="136" t="s">
        <v>292</v>
      </c>
      <c r="G103" s="136">
        <v>450.0</v>
      </c>
      <c r="H103" s="136">
        <v>423.0</v>
      </c>
      <c r="I103" s="137">
        <v>417.0</v>
      </c>
      <c r="J103" s="30">
        <v>404.0</v>
      </c>
      <c r="K103" s="30">
        <v>422.0</v>
      </c>
      <c r="L103" s="30">
        <v>417.0</v>
      </c>
      <c r="M103" s="37">
        <v>0.9266666666666666</v>
      </c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</row>
    <row r="104" spans="8:8" ht="15.0">
      <c r="A104" s="131" t="str">
        <f t="shared" si="104" ref="A104:B104">E104</f>
        <v>Mahisagar</v>
      </c>
      <c r="B104" s="131" t="str">
        <f t="shared" si="104"/>
        <v>santrampur</v>
      </c>
      <c r="C104" s="132">
        <f t="shared" si="1"/>
        <v>103.0</v>
      </c>
      <c r="D104" s="136">
        <v>103.0</v>
      </c>
      <c r="E104" s="136" t="s">
        <v>231</v>
      </c>
      <c r="F104" s="136" t="s">
        <v>275</v>
      </c>
      <c r="G104" s="136">
        <v>2388.0</v>
      </c>
      <c r="H104" s="136">
        <v>2219.0</v>
      </c>
      <c r="I104" s="137">
        <v>2218.0</v>
      </c>
      <c r="J104" s="30">
        <v>2146.0</v>
      </c>
      <c r="K104" s="30">
        <v>2266.0</v>
      </c>
      <c r="L104" s="30">
        <v>2212.0</v>
      </c>
      <c r="M104" s="37">
        <v>0.9262981574539364</v>
      </c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</row>
    <row r="105" spans="8:8" ht="15.0">
      <c r="A105" s="131" t="str">
        <f t="shared" si="105" ref="A105:B105">E105</f>
        <v>Jamnagar</v>
      </c>
      <c r="B105" s="131" t="str">
        <f t="shared" si="105"/>
        <v>Jamnagar</v>
      </c>
      <c r="C105" s="132">
        <f t="shared" si="1"/>
        <v>104.0</v>
      </c>
      <c r="D105" s="136">
        <v>104.0</v>
      </c>
      <c r="E105" s="136" t="s">
        <v>141</v>
      </c>
      <c r="F105" s="136" t="s">
        <v>141</v>
      </c>
      <c r="G105" s="136">
        <v>3124.0</v>
      </c>
      <c r="H105" s="136">
        <v>2980.0</v>
      </c>
      <c r="I105" s="137">
        <v>2820.0</v>
      </c>
      <c r="J105" s="30">
        <v>2762.0</v>
      </c>
      <c r="K105" s="30">
        <v>3004.0</v>
      </c>
      <c r="L105" s="30">
        <v>2892.0</v>
      </c>
      <c r="M105" s="37">
        <v>0.9257362355953905</v>
      </c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</row>
    <row r="106" spans="8:8" ht="15.0">
      <c r="A106" s="131" t="str">
        <f t="shared" si="106" ref="A106:B106">E106</f>
        <v>Arvalli</v>
      </c>
      <c r="B106" s="131" t="str">
        <f t="shared" si="106"/>
        <v>Shamlaji</v>
      </c>
      <c r="C106" s="132">
        <f t="shared" si="1"/>
        <v>105.0</v>
      </c>
      <c r="D106" s="136">
        <v>105.0</v>
      </c>
      <c r="E106" s="136" t="s">
        <v>25</v>
      </c>
      <c r="F106" s="136" t="s">
        <v>214</v>
      </c>
      <c r="G106" s="136">
        <v>619.0</v>
      </c>
      <c r="H106" s="136">
        <v>576.0</v>
      </c>
      <c r="I106" s="137">
        <v>568.0</v>
      </c>
      <c r="J106" s="30">
        <v>556.0</v>
      </c>
      <c r="K106" s="30">
        <v>591.0</v>
      </c>
      <c r="L106" s="30">
        <v>573.0</v>
      </c>
      <c r="M106" s="37">
        <v>0.925686591276252</v>
      </c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</row>
    <row r="107" spans="8:8" ht="15.0">
      <c r="A107" s="131" t="str">
        <f t="shared" si="107" ref="A107:B107">E107</f>
        <v>Sabarkantha</v>
      </c>
      <c r="B107" s="131" t="str">
        <f t="shared" si="107"/>
        <v>Prantij</v>
      </c>
      <c r="C107" s="132">
        <f t="shared" si="1"/>
        <v>106.0</v>
      </c>
      <c r="D107" s="136">
        <v>106.0</v>
      </c>
      <c r="E107" s="136" t="s">
        <v>83</v>
      </c>
      <c r="F107" s="136" t="s">
        <v>134</v>
      </c>
      <c r="G107" s="136">
        <v>1250.0</v>
      </c>
      <c r="H107" s="136">
        <v>1157.0</v>
      </c>
      <c r="I107" s="137">
        <v>1174.0</v>
      </c>
      <c r="J107" s="30">
        <v>1128.0</v>
      </c>
      <c r="K107" s="30">
        <v>1166.0</v>
      </c>
      <c r="L107" s="30">
        <v>1156.0</v>
      </c>
      <c r="M107" s="37">
        <v>0.9248</v>
      </c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</row>
    <row r="108" spans="8:8" ht="15.0">
      <c r="A108" s="131" t="str">
        <f t="shared" si="108" ref="A108:B108">E108</f>
        <v>Tapi</v>
      </c>
      <c r="B108" s="131" t="str">
        <f t="shared" si="108"/>
        <v>Kukarmunda</v>
      </c>
      <c r="C108" s="132">
        <f t="shared" si="1"/>
        <v>107.0</v>
      </c>
      <c r="D108" s="136">
        <v>107.0</v>
      </c>
      <c r="E108" s="136" t="s">
        <v>19</v>
      </c>
      <c r="F108" s="136" t="s">
        <v>42</v>
      </c>
      <c r="G108" s="136">
        <v>397.0</v>
      </c>
      <c r="H108" s="136">
        <v>376.0</v>
      </c>
      <c r="I108" s="137">
        <v>361.0</v>
      </c>
      <c r="J108" s="30">
        <v>352.0</v>
      </c>
      <c r="K108" s="30">
        <v>377.0</v>
      </c>
      <c r="L108" s="30">
        <v>367.0</v>
      </c>
      <c r="M108" s="37">
        <v>0.924433249370277</v>
      </c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</row>
    <row r="109" spans="8:8" ht="15.0">
      <c r="A109" s="131" t="str">
        <f t="shared" si="109" ref="A109:B109">E109</f>
        <v>Amreli</v>
      </c>
      <c r="B109" s="131" t="str">
        <f t="shared" si="109"/>
        <v>Liliya</v>
      </c>
      <c r="C109" s="132">
        <f t="shared" si="1"/>
        <v>108.0</v>
      </c>
      <c r="D109" s="136">
        <v>108.0</v>
      </c>
      <c r="E109" s="136" t="s">
        <v>97</v>
      </c>
      <c r="F109" s="136" t="s">
        <v>169</v>
      </c>
      <c r="G109" s="136">
        <v>396.0</v>
      </c>
      <c r="H109" s="136">
        <v>386.0</v>
      </c>
      <c r="I109" s="137">
        <v>350.0</v>
      </c>
      <c r="J109" s="30">
        <v>343.0</v>
      </c>
      <c r="K109" s="30">
        <v>386.0</v>
      </c>
      <c r="L109" s="30">
        <v>366.0</v>
      </c>
      <c r="M109" s="37">
        <v>0.9242424242424242</v>
      </c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</row>
    <row r="110" spans="8:8" ht="15.0">
      <c r="A110" s="131" t="str">
        <f t="shared" si="110" ref="A110:B110">E110</f>
        <v>Mahesana</v>
      </c>
      <c r="B110" s="131" t="str">
        <f t="shared" si="110"/>
        <v>KHERALU</v>
      </c>
      <c r="C110" s="132">
        <f t="shared" si="1"/>
        <v>109.0</v>
      </c>
      <c r="D110" s="136">
        <v>109.0</v>
      </c>
      <c r="E110" s="136" t="s">
        <v>28</v>
      </c>
      <c r="F110" s="136" t="s">
        <v>98</v>
      </c>
      <c r="G110" s="136">
        <v>1041.0</v>
      </c>
      <c r="H110" s="136">
        <v>1005.0</v>
      </c>
      <c r="I110" s="137">
        <v>945.0</v>
      </c>
      <c r="J110" s="30">
        <v>915.0</v>
      </c>
      <c r="K110" s="30">
        <v>984.0</v>
      </c>
      <c r="L110" s="30">
        <v>962.0</v>
      </c>
      <c r="M110" s="37">
        <v>0.9241114313160422</v>
      </c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</row>
    <row r="111" spans="8:8" ht="15.0">
      <c r="A111" s="131" t="str">
        <f t="shared" si="111" ref="A111:B111">E111</f>
        <v>Arvalli</v>
      </c>
      <c r="B111" s="131" t="str">
        <f t="shared" si="111"/>
        <v>BAYAD</v>
      </c>
      <c r="C111" s="132">
        <f t="shared" si="1"/>
        <v>110.0</v>
      </c>
      <c r="D111" s="136">
        <v>110.0</v>
      </c>
      <c r="E111" s="136" t="s">
        <v>25</v>
      </c>
      <c r="F111" s="136" t="s">
        <v>174</v>
      </c>
      <c r="G111" s="136">
        <v>1336.0</v>
      </c>
      <c r="H111" s="136">
        <v>1223.0</v>
      </c>
      <c r="I111" s="137">
        <v>1243.0</v>
      </c>
      <c r="J111" s="30">
        <v>1207.0</v>
      </c>
      <c r="K111" s="30">
        <v>1263.0</v>
      </c>
      <c r="L111" s="30">
        <v>1234.0</v>
      </c>
      <c r="M111" s="37">
        <v>0.9236526946107785</v>
      </c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</row>
    <row r="112" spans="8:8" ht="15.0">
      <c r="A112" s="131" t="str">
        <f t="shared" si="112" ref="A112:B112">E112</f>
        <v>Surat</v>
      </c>
      <c r="B112" s="131" t="str">
        <f t="shared" si="112"/>
        <v>mandavi</v>
      </c>
      <c r="C112" s="132">
        <f t="shared" si="1"/>
        <v>111.0</v>
      </c>
      <c r="D112" s="136">
        <v>111.0</v>
      </c>
      <c r="E112" s="136" t="s">
        <v>181</v>
      </c>
      <c r="F112" s="136" t="s">
        <v>242</v>
      </c>
      <c r="G112" s="136">
        <v>840.0</v>
      </c>
      <c r="H112" s="136">
        <v>813.0</v>
      </c>
      <c r="I112" s="137">
        <v>763.0</v>
      </c>
      <c r="J112" s="30">
        <v>744.0</v>
      </c>
      <c r="K112" s="30">
        <v>781.0</v>
      </c>
      <c r="L112" s="30">
        <v>775.0</v>
      </c>
      <c r="M112" s="37">
        <v>0.9226190476190477</v>
      </c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</row>
    <row r="113" spans="8:8" ht="15.0">
      <c r="A113" s="131" t="str">
        <f t="shared" si="113" ref="A113:B113">E113</f>
        <v>Porbandar</v>
      </c>
      <c r="B113" s="131" t="str">
        <f t="shared" si="113"/>
        <v>Porbandar</v>
      </c>
      <c r="C113" s="132">
        <f t="shared" si="1"/>
        <v>112.0</v>
      </c>
      <c r="D113" s="136">
        <v>112.0</v>
      </c>
      <c r="E113" s="136" t="s">
        <v>143</v>
      </c>
      <c r="F113" s="136" t="s">
        <v>143</v>
      </c>
      <c r="G113" s="136">
        <v>2348.0</v>
      </c>
      <c r="H113" s="136">
        <v>2281.0</v>
      </c>
      <c r="I113" s="137">
        <v>2111.0</v>
      </c>
      <c r="J113" s="30">
        <v>2047.0</v>
      </c>
      <c r="K113" s="30">
        <v>2211.0</v>
      </c>
      <c r="L113" s="30">
        <v>2163.0</v>
      </c>
      <c r="M113" s="37">
        <v>0.9212095400340715</v>
      </c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</row>
    <row r="114" spans="8:8" ht="15.0">
      <c r="A114" s="131" t="str">
        <f t="shared" si="114" ref="A114:B114">E114</f>
        <v>Panchmahal</v>
      </c>
      <c r="B114" s="131" t="str">
        <f t="shared" si="114"/>
        <v>Jambughoda</v>
      </c>
      <c r="C114" s="132">
        <f t="shared" si="1"/>
        <v>113.0</v>
      </c>
      <c r="D114" s="136">
        <v>113.0</v>
      </c>
      <c r="E114" s="136" t="s">
        <v>268</v>
      </c>
      <c r="F114" s="136" t="s">
        <v>317</v>
      </c>
      <c r="G114" s="136">
        <v>316.0</v>
      </c>
      <c r="H114" s="136">
        <v>297.0</v>
      </c>
      <c r="I114" s="137">
        <v>301.0</v>
      </c>
      <c r="J114" s="30">
        <v>283.0</v>
      </c>
      <c r="K114" s="30">
        <v>281.0</v>
      </c>
      <c r="L114" s="30">
        <v>291.0</v>
      </c>
      <c r="M114" s="37">
        <v>0.9208860759493671</v>
      </c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</row>
    <row r="115" spans="8:8" ht="15.0">
      <c r="A115" s="131" t="str">
        <f t="shared" si="115" ref="A115:B115">E115</f>
        <v>Junagadh</v>
      </c>
      <c r="B115" s="131" t="str">
        <f t="shared" si="115"/>
        <v>Vanthali</v>
      </c>
      <c r="C115" s="132">
        <f t="shared" si="1"/>
        <v>114.0</v>
      </c>
      <c r="D115" s="136">
        <v>114.0</v>
      </c>
      <c r="E115" s="136" t="s">
        <v>23</v>
      </c>
      <c r="F115" s="136" t="s">
        <v>41</v>
      </c>
      <c r="G115" s="136">
        <v>489.0</v>
      </c>
      <c r="H115" s="136">
        <v>457.0</v>
      </c>
      <c r="I115" s="137">
        <v>454.0</v>
      </c>
      <c r="J115" s="30">
        <v>440.0</v>
      </c>
      <c r="K115" s="30">
        <v>450.0</v>
      </c>
      <c r="L115" s="30">
        <v>450.0</v>
      </c>
      <c r="M115" s="37">
        <v>0.9202453987730062</v>
      </c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</row>
    <row r="116" spans="8:8" ht="15.0">
      <c r="A116" s="131" t="str">
        <f t="shared" si="116" ref="A116:B116">E116</f>
        <v>Rajkot</v>
      </c>
      <c r="B116" s="131" t="str">
        <f t="shared" si="116"/>
        <v>Paddhari</v>
      </c>
      <c r="C116" s="132">
        <f t="shared" si="1"/>
        <v>115.0</v>
      </c>
      <c r="D116" s="136">
        <v>115.0</v>
      </c>
      <c r="E116" s="136" t="s">
        <v>61</v>
      </c>
      <c r="F116" s="136" t="s">
        <v>63</v>
      </c>
      <c r="G116" s="136">
        <v>830.0</v>
      </c>
      <c r="H116" s="136">
        <v>813.0</v>
      </c>
      <c r="I116" s="137">
        <v>723.0</v>
      </c>
      <c r="J116" s="30">
        <v>722.0</v>
      </c>
      <c r="K116" s="30">
        <v>793.0</v>
      </c>
      <c r="L116" s="30">
        <v>763.0</v>
      </c>
      <c r="M116" s="37">
        <v>0.9192771084337349</v>
      </c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</row>
    <row r="117" spans="8:8" ht="15.0">
      <c r="A117" s="131" t="str">
        <f t="shared" si="117" ref="A117:B117">E117</f>
        <v>Surat</v>
      </c>
      <c r="B117" s="131" t="str">
        <f t="shared" si="117"/>
        <v>Palsana</v>
      </c>
      <c r="C117" s="132">
        <f t="shared" si="1"/>
        <v>116.0</v>
      </c>
      <c r="D117" s="136">
        <v>116.0</v>
      </c>
      <c r="E117" s="136" t="s">
        <v>181</v>
      </c>
      <c r="F117" s="136" t="s">
        <v>285</v>
      </c>
      <c r="G117" s="136">
        <v>2444.0</v>
      </c>
      <c r="H117" s="136">
        <v>2246.0</v>
      </c>
      <c r="I117" s="137">
        <v>2242.0</v>
      </c>
      <c r="J117" s="30">
        <v>2181.0</v>
      </c>
      <c r="K117" s="30">
        <v>2306.0</v>
      </c>
      <c r="L117" s="30">
        <v>2244.0</v>
      </c>
      <c r="M117" s="37">
        <v>0.9181669394435352</v>
      </c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</row>
    <row r="118" spans="8:8" ht="15.0">
      <c r="A118" s="131" t="str">
        <f t="shared" si="118" ref="A118:B118">E118</f>
        <v>Ahmedabad Corporation</v>
      </c>
      <c r="B118" s="131" t="str">
        <f t="shared" si="118"/>
        <v>SOUTH ZONE</v>
      </c>
      <c r="C118" s="132">
        <f t="shared" si="1"/>
        <v>117.0</v>
      </c>
      <c r="D118" s="136">
        <v>117.0</v>
      </c>
      <c r="E118" s="136" t="s">
        <v>215</v>
      </c>
      <c r="F118" s="136" t="s">
        <v>178</v>
      </c>
      <c r="G118" s="136">
        <v>8515.0</v>
      </c>
      <c r="H118" s="136">
        <v>8286.0</v>
      </c>
      <c r="I118" s="137">
        <v>7736.0</v>
      </c>
      <c r="J118" s="30">
        <v>7446.0</v>
      </c>
      <c r="K118" s="30">
        <v>7753.0</v>
      </c>
      <c r="L118" s="30">
        <v>7805.0</v>
      </c>
      <c r="M118" s="37">
        <v>0.9166177334116266</v>
      </c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</row>
    <row r="119" spans="8:8" ht="15.0">
      <c r="A119" s="131" t="str">
        <f t="shared" si="119" ref="A119:B119">E119</f>
        <v>Vadodara</v>
      </c>
      <c r="B119" s="131" t="str">
        <f t="shared" si="119"/>
        <v>DESAR</v>
      </c>
      <c r="C119" s="132">
        <f t="shared" si="1"/>
        <v>118.0</v>
      </c>
      <c r="D119" s="136">
        <v>118.0</v>
      </c>
      <c r="E119" s="136" t="s">
        <v>163</v>
      </c>
      <c r="F119" s="136" t="s">
        <v>162</v>
      </c>
      <c r="G119" s="136">
        <v>663.0</v>
      </c>
      <c r="H119" s="136">
        <v>630.0</v>
      </c>
      <c r="I119" s="137">
        <v>608.0</v>
      </c>
      <c r="J119" s="30">
        <v>583.0</v>
      </c>
      <c r="K119" s="30">
        <v>605.0</v>
      </c>
      <c r="L119" s="30">
        <v>607.0</v>
      </c>
      <c r="M119" s="37">
        <v>0.9155354449472096</v>
      </c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</row>
    <row r="120" spans="8:8" ht="15.0">
      <c r="A120" s="131" t="str">
        <f t="shared" si="120" ref="A120:B120">E120</f>
        <v>Amreli</v>
      </c>
      <c r="B120" s="131" t="str">
        <f t="shared" si="120"/>
        <v>Lathi</v>
      </c>
      <c r="C120" s="132">
        <f t="shared" si="1"/>
        <v>119.0</v>
      </c>
      <c r="D120" s="136">
        <v>119.0</v>
      </c>
      <c r="E120" s="136" t="s">
        <v>97</v>
      </c>
      <c r="F120" s="136" t="s">
        <v>131</v>
      </c>
      <c r="G120" s="136">
        <v>995.0</v>
      </c>
      <c r="H120" s="136">
        <v>953.0</v>
      </c>
      <c r="I120" s="137">
        <v>894.0</v>
      </c>
      <c r="J120" s="30">
        <v>860.0</v>
      </c>
      <c r="K120" s="30">
        <v>933.0</v>
      </c>
      <c r="L120" s="30">
        <v>910.0</v>
      </c>
      <c r="M120" s="37">
        <v>0.914572864321608</v>
      </c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</row>
    <row r="121" spans="8:8" ht="15.0">
      <c r="A121" s="131" t="str">
        <f t="shared" si="121" ref="A121:B121">E121</f>
        <v>Bhavnagar Corporation</v>
      </c>
      <c r="B121" s="131" t="str">
        <f t="shared" si="121"/>
        <v>Central Zone</v>
      </c>
      <c r="C121" s="132">
        <f t="shared" si="1"/>
        <v>120.0</v>
      </c>
      <c r="D121" s="136">
        <v>120.0</v>
      </c>
      <c r="E121" s="136" t="s">
        <v>251</v>
      </c>
      <c r="F121" s="136" t="s">
        <v>164</v>
      </c>
      <c r="G121" s="136">
        <v>9457.0</v>
      </c>
      <c r="H121" s="136">
        <v>9045.0</v>
      </c>
      <c r="I121" s="137">
        <v>8467.0</v>
      </c>
      <c r="J121" s="30">
        <v>8405.0</v>
      </c>
      <c r="K121" s="30">
        <v>8671.0</v>
      </c>
      <c r="L121" s="30">
        <v>8647.0</v>
      </c>
      <c r="M121" s="37">
        <v>0.9143491593528603</v>
      </c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</row>
    <row r="122" spans="8:8" ht="15.0">
      <c r="A122" s="131" t="str">
        <f t="shared" si="122" ref="A122:B122">E122</f>
        <v>Panchmahal</v>
      </c>
      <c r="B122" s="131" t="str">
        <f t="shared" si="122"/>
        <v>Morva-Hadaf</v>
      </c>
      <c r="C122" s="132">
        <f t="shared" si="1"/>
        <v>121.0</v>
      </c>
      <c r="D122" s="136">
        <v>121.0</v>
      </c>
      <c r="E122" s="136" t="s">
        <v>268</v>
      </c>
      <c r="F122" s="136" t="s">
        <v>267</v>
      </c>
      <c r="G122" s="136">
        <v>1519.0</v>
      </c>
      <c r="H122" s="136">
        <v>1393.0</v>
      </c>
      <c r="I122" s="137">
        <v>1390.0</v>
      </c>
      <c r="J122" s="30">
        <v>1357.0</v>
      </c>
      <c r="K122" s="30">
        <v>1411.0</v>
      </c>
      <c r="L122" s="30">
        <v>1388.0</v>
      </c>
      <c r="M122" s="37">
        <v>0.9137590520079</v>
      </c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</row>
    <row r="123" spans="8:8" ht="15.0">
      <c r="A123" s="131" t="str">
        <f t="shared" si="123" ref="A123:B123">E123</f>
        <v>Surendranagar</v>
      </c>
      <c r="B123" s="131" t="str">
        <f t="shared" si="123"/>
        <v>DHRANGDHRA</v>
      </c>
      <c r="C123" s="132">
        <f t="shared" si="1"/>
        <v>122.0</v>
      </c>
      <c r="D123" s="136">
        <v>122.0</v>
      </c>
      <c r="E123" s="136" t="s">
        <v>94</v>
      </c>
      <c r="F123" s="136" t="s">
        <v>239</v>
      </c>
      <c r="G123" s="136">
        <v>2045.0</v>
      </c>
      <c r="H123" s="136">
        <v>1960.0</v>
      </c>
      <c r="I123" s="137">
        <v>1824.0</v>
      </c>
      <c r="J123" s="30">
        <v>1804.0</v>
      </c>
      <c r="K123" s="30">
        <v>1884.0</v>
      </c>
      <c r="L123" s="30">
        <v>1868.0</v>
      </c>
      <c r="M123" s="37">
        <v>0.9134474327628361</v>
      </c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</row>
    <row r="124" spans="8:8" ht="15.0">
      <c r="A124" s="131" t="str">
        <f t="shared" si="124" ref="A124:B124">E124</f>
        <v>Amreli</v>
      </c>
      <c r="B124" s="131" t="str">
        <f t="shared" si="124"/>
        <v>Babra</v>
      </c>
      <c r="C124" s="132">
        <f t="shared" si="1"/>
        <v>123.0</v>
      </c>
      <c r="D124" s="136">
        <v>123.0</v>
      </c>
      <c r="E124" s="136" t="s">
        <v>97</v>
      </c>
      <c r="F124" s="136" t="s">
        <v>166</v>
      </c>
      <c r="G124" s="136">
        <v>1217.0</v>
      </c>
      <c r="H124" s="136">
        <v>1139.0</v>
      </c>
      <c r="I124" s="137">
        <v>1088.0</v>
      </c>
      <c r="J124" s="30">
        <v>1065.0</v>
      </c>
      <c r="K124" s="30">
        <v>1150.0</v>
      </c>
      <c r="L124" s="30">
        <v>1111.0</v>
      </c>
      <c r="M124" s="37">
        <v>0.9129005751848809</v>
      </c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</row>
    <row r="125" spans="8:8" ht="15.0">
      <c r="A125" s="131" t="str">
        <f t="shared" si="125" ref="A125:B125">E125</f>
        <v>Vadodara</v>
      </c>
      <c r="B125" s="131" t="str">
        <f t="shared" si="125"/>
        <v>PADRA</v>
      </c>
      <c r="C125" s="132">
        <f t="shared" si="1"/>
        <v>124.0</v>
      </c>
      <c r="D125" s="136">
        <v>124.0</v>
      </c>
      <c r="E125" s="136" t="s">
        <v>163</v>
      </c>
      <c r="F125" s="136" t="s">
        <v>296</v>
      </c>
      <c r="G125" s="136">
        <v>2456.0</v>
      </c>
      <c r="H125" s="136">
        <v>2254.0</v>
      </c>
      <c r="I125" s="137">
        <v>2231.0</v>
      </c>
      <c r="J125" s="30">
        <v>2178.0</v>
      </c>
      <c r="K125" s="30">
        <v>2302.0</v>
      </c>
      <c r="L125" s="30">
        <v>2241.0</v>
      </c>
      <c r="M125" s="37">
        <v>0.9124592833876222</v>
      </c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</row>
    <row r="126" spans="8:8" ht="15.0">
      <c r="A126" s="131" t="str">
        <f t="shared" si="126" ref="A126:B126">E126</f>
        <v>Mahesana</v>
      </c>
      <c r="B126" s="131" t="str">
        <f t="shared" si="126"/>
        <v>JOTANA</v>
      </c>
      <c r="C126" s="132">
        <f t="shared" si="1"/>
        <v>125.0</v>
      </c>
      <c r="D126" s="136">
        <v>125.0</v>
      </c>
      <c r="E126" s="136" t="s">
        <v>28</v>
      </c>
      <c r="F126" s="136" t="s">
        <v>37</v>
      </c>
      <c r="G126" s="136">
        <v>536.0</v>
      </c>
      <c r="H126" s="136">
        <v>463.0</v>
      </c>
      <c r="I126" s="137">
        <v>498.0</v>
      </c>
      <c r="J126" s="30">
        <v>483.0</v>
      </c>
      <c r="K126" s="30">
        <v>512.0</v>
      </c>
      <c r="L126" s="30">
        <v>489.0</v>
      </c>
      <c r="M126" s="37">
        <v>0.9123134328358209</v>
      </c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</row>
    <row r="127" spans="8:8" ht="15.0">
      <c r="A127" s="131" t="str">
        <f t="shared" si="127" ref="A127:B127">E127</f>
        <v>Anand</v>
      </c>
      <c r="B127" s="131" t="str">
        <f t="shared" si="127"/>
        <v>Anand</v>
      </c>
      <c r="C127" s="132">
        <f t="shared" si="1"/>
        <v>126.0</v>
      </c>
      <c r="D127" s="136">
        <v>126.0</v>
      </c>
      <c r="E127" s="136" t="s">
        <v>48</v>
      </c>
      <c r="F127" s="136" t="s">
        <v>48</v>
      </c>
      <c r="G127" s="136">
        <v>4926.0</v>
      </c>
      <c r="H127" s="136">
        <v>4804.0</v>
      </c>
      <c r="I127" s="137">
        <v>4554.0</v>
      </c>
      <c r="J127" s="30">
        <v>4472.0</v>
      </c>
      <c r="K127" s="30">
        <v>4142.0</v>
      </c>
      <c r="L127" s="30">
        <v>4493.0</v>
      </c>
      <c r="M127" s="37">
        <v>0.9120990661794559</v>
      </c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</row>
    <row r="128" spans="8:8" ht="15.0">
      <c r="A128" s="131" t="str">
        <f t="shared" si="128" ref="A128:B128">E128</f>
        <v>Surat Corporation</v>
      </c>
      <c r="B128" s="131" t="str">
        <f t="shared" si="128"/>
        <v>south west zone</v>
      </c>
      <c r="C128" s="132">
        <f t="shared" si="1"/>
        <v>127.0</v>
      </c>
      <c r="D128" s="136">
        <v>127.0</v>
      </c>
      <c r="E128" s="136" t="s">
        <v>262</v>
      </c>
      <c r="F128" s="136" t="s">
        <v>295</v>
      </c>
      <c r="G128" s="136">
        <v>1847.0</v>
      </c>
      <c r="H128" s="136">
        <v>1804.0</v>
      </c>
      <c r="I128" s="137">
        <v>1623.0</v>
      </c>
      <c r="J128" s="30">
        <v>1620.0</v>
      </c>
      <c r="K128" s="30">
        <v>1686.0</v>
      </c>
      <c r="L128" s="30">
        <v>1683.0</v>
      </c>
      <c r="M128" s="37">
        <v>0.9112073632918246</v>
      </c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</row>
    <row r="129" spans="8:8" ht="15.0">
      <c r="A129" s="131" t="str">
        <f t="shared" si="129" ref="A129:B129">E129</f>
        <v>Patan</v>
      </c>
      <c r="B129" s="131" t="str">
        <f t="shared" si="129"/>
        <v>Sidhpur</v>
      </c>
      <c r="C129" s="132">
        <f t="shared" si="1"/>
        <v>128.0</v>
      </c>
      <c r="D129" s="136">
        <v>128.0</v>
      </c>
      <c r="E129" s="136" t="s">
        <v>152</v>
      </c>
      <c r="F129" s="136" t="s">
        <v>198</v>
      </c>
      <c r="G129" s="136">
        <v>1993.0</v>
      </c>
      <c r="H129" s="136">
        <v>1970.0</v>
      </c>
      <c r="I129" s="137">
        <v>1791.0</v>
      </c>
      <c r="J129" s="30">
        <v>1774.0</v>
      </c>
      <c r="K129" s="30">
        <v>1730.0</v>
      </c>
      <c r="L129" s="30">
        <v>1816.0</v>
      </c>
      <c r="M129" s="37">
        <v>0.9111891620672353</v>
      </c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</row>
    <row r="130" spans="8:8" ht="15.0">
      <c r="A130" s="131" t="str">
        <f t="shared" si="130" ref="A130:B130">E130</f>
        <v>Ahmedabad</v>
      </c>
      <c r="B130" s="131" t="str">
        <f t="shared" si="130"/>
        <v>VIRAMGAM</v>
      </c>
      <c r="C130" s="132">
        <f t="shared" si="1"/>
        <v>129.0</v>
      </c>
      <c r="D130" s="136">
        <v>129.0</v>
      </c>
      <c r="E130" s="136" t="s">
        <v>59</v>
      </c>
      <c r="F130" s="136" t="s">
        <v>252</v>
      </c>
      <c r="G130" s="136">
        <v>2446.0</v>
      </c>
      <c r="H130" s="136">
        <v>2218.0</v>
      </c>
      <c r="I130" s="137">
        <v>2169.0</v>
      </c>
      <c r="J130" s="30">
        <v>2149.0</v>
      </c>
      <c r="K130" s="30">
        <v>2375.0</v>
      </c>
      <c r="L130" s="30">
        <v>2228.0</v>
      </c>
      <c r="M130" s="37">
        <v>0.910874897792314</v>
      </c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</row>
    <row r="131" spans="8:8" ht="15.0">
      <c r="A131" s="131" t="str">
        <f t="shared" si="131" ref="A131:B131">E131</f>
        <v>Surendranagar</v>
      </c>
      <c r="B131" s="131" t="str">
        <f t="shared" si="131"/>
        <v>mulee</v>
      </c>
      <c r="C131" s="132">
        <f t="shared" si="1"/>
        <v>130.0</v>
      </c>
      <c r="D131" s="136">
        <v>130.0</v>
      </c>
      <c r="E131" s="136" t="s">
        <v>94</v>
      </c>
      <c r="F131" s="136" t="s">
        <v>93</v>
      </c>
      <c r="G131" s="136">
        <v>1097.0</v>
      </c>
      <c r="H131" s="136">
        <v>1027.0</v>
      </c>
      <c r="I131" s="137">
        <v>967.0</v>
      </c>
      <c r="J131" s="30">
        <v>961.0</v>
      </c>
      <c r="K131" s="30">
        <v>1041.0</v>
      </c>
      <c r="L131" s="30">
        <v>999.0</v>
      </c>
      <c r="M131" s="37">
        <v>0.910665451230629</v>
      </c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</row>
    <row r="132" spans="8:8" ht="15.0">
      <c r="A132" s="131" t="str">
        <f t="shared" si="132" ref="A132:B132">E132</f>
        <v>Sabarkantha</v>
      </c>
      <c r="B132" s="131" t="str">
        <f t="shared" si="132"/>
        <v>Himatnagar</v>
      </c>
      <c r="C132" s="132">
        <f t="shared" si="1"/>
        <v>131.0</v>
      </c>
      <c r="D132" s="136">
        <v>131.0</v>
      </c>
      <c r="E132" s="136" t="s">
        <v>83</v>
      </c>
      <c r="F132" s="136" t="s">
        <v>205</v>
      </c>
      <c r="G132" s="136">
        <v>2787.0</v>
      </c>
      <c r="H132" s="136">
        <v>2565.0</v>
      </c>
      <c r="I132" s="137">
        <v>2544.0</v>
      </c>
      <c r="J132" s="30">
        <v>2470.0</v>
      </c>
      <c r="K132" s="30">
        <v>2573.0</v>
      </c>
      <c r="L132" s="30">
        <v>2538.0</v>
      </c>
      <c r="M132" s="37">
        <v>0.9106566200215285</v>
      </c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</row>
    <row r="133" spans="8:8" ht="15.0">
      <c r="A133" s="131" t="str">
        <f t="shared" si="133" ref="A133:B133">E133</f>
        <v>Rajkot</v>
      </c>
      <c r="B133" s="131" t="str">
        <f t="shared" si="133"/>
        <v>Upleta</v>
      </c>
      <c r="C133" s="132">
        <f t="shared" si="1"/>
        <v>132.0</v>
      </c>
      <c r="D133" s="136">
        <v>132.0</v>
      </c>
      <c r="E133" s="136" t="s">
        <v>61</v>
      </c>
      <c r="F133" s="136" t="s">
        <v>117</v>
      </c>
      <c r="G133" s="136">
        <v>1004.0</v>
      </c>
      <c r="H133" s="136">
        <v>969.0</v>
      </c>
      <c r="I133" s="137">
        <v>912.0</v>
      </c>
      <c r="J133" s="30">
        <v>896.0</v>
      </c>
      <c r="K133" s="30">
        <v>879.0</v>
      </c>
      <c r="L133" s="30">
        <v>914.0</v>
      </c>
      <c r="M133" s="37">
        <v>0.9103585657370518</v>
      </c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</row>
    <row r="134" spans="8:8" ht="15.0">
      <c r="A134" s="131" t="str">
        <f t="shared" si="134" ref="A134:B134">E134</f>
        <v>Mahisagar</v>
      </c>
      <c r="B134" s="131" t="str">
        <f t="shared" si="134"/>
        <v>lunawada</v>
      </c>
      <c r="C134" s="132">
        <f t="shared" si="1"/>
        <v>133.0</v>
      </c>
      <c r="D134" s="136">
        <v>133.0</v>
      </c>
      <c r="E134" s="136" t="s">
        <v>231</v>
      </c>
      <c r="F134" s="136" t="s">
        <v>305</v>
      </c>
      <c r="G134" s="136">
        <v>2241.0</v>
      </c>
      <c r="H134" s="136">
        <v>2031.0</v>
      </c>
      <c r="I134" s="137">
        <v>2087.0</v>
      </c>
      <c r="J134" s="30">
        <v>1979.0</v>
      </c>
      <c r="K134" s="30">
        <v>2063.0</v>
      </c>
      <c r="L134" s="30">
        <v>2040.0</v>
      </c>
      <c r="M134" s="37">
        <v>0.9103078982597055</v>
      </c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</row>
    <row r="135" spans="8:8" ht="15.0">
      <c r="A135" s="131" t="str">
        <f t="shared" si="135" ref="A135:B135">E135</f>
        <v>Banaskantha</v>
      </c>
      <c r="B135" s="131" t="str">
        <f t="shared" si="135"/>
        <v>VADGAM</v>
      </c>
      <c r="C135" s="132">
        <f t="shared" si="1"/>
        <v>134.0</v>
      </c>
      <c r="D135" s="136">
        <v>134.0</v>
      </c>
      <c r="E135" s="136" t="s">
        <v>112</v>
      </c>
      <c r="F135" s="136" t="s">
        <v>306</v>
      </c>
      <c r="G135" s="136">
        <v>2829.0</v>
      </c>
      <c r="H135" s="136">
        <v>2684.0</v>
      </c>
      <c r="I135" s="137">
        <v>2484.0</v>
      </c>
      <c r="J135" s="30">
        <v>2454.0</v>
      </c>
      <c r="K135" s="30">
        <v>2672.0</v>
      </c>
      <c r="L135" s="30">
        <v>2574.0</v>
      </c>
      <c r="M135" s="37">
        <v>0.9098621420996819</v>
      </c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</row>
    <row r="136" spans="8:8" ht="15.0">
      <c r="A136" s="131" t="str">
        <f t="shared" si="136" ref="A136:B136">E136</f>
        <v>Surendranagar</v>
      </c>
      <c r="B136" s="131" t="str">
        <f t="shared" si="136"/>
        <v>CHOTILA</v>
      </c>
      <c r="C136" s="132">
        <f t="shared" si="1"/>
        <v>135.0</v>
      </c>
      <c r="D136" s="136">
        <v>135.0</v>
      </c>
      <c r="E136" s="136" t="s">
        <v>94</v>
      </c>
      <c r="F136" s="136" t="s">
        <v>160</v>
      </c>
      <c r="G136" s="136">
        <v>1171.0</v>
      </c>
      <c r="H136" s="136">
        <v>1135.0</v>
      </c>
      <c r="I136" s="137">
        <v>1018.0</v>
      </c>
      <c r="J136" s="30">
        <v>1009.0</v>
      </c>
      <c r="K136" s="30">
        <v>1099.0</v>
      </c>
      <c r="L136" s="30">
        <v>1065.0</v>
      </c>
      <c r="M136" s="37">
        <v>0.9094790777113578</v>
      </c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</row>
    <row r="137" spans="8:8" ht="15.0">
      <c r="A137" s="131" t="str">
        <f t="shared" si="137" ref="A137:B137">E137</f>
        <v>Surat Corporation</v>
      </c>
      <c r="B137" s="131" t="str">
        <f t="shared" si="137"/>
        <v>East Zone -A</v>
      </c>
      <c r="C137" s="132">
        <f t="shared" si="1"/>
        <v>136.0</v>
      </c>
      <c r="D137" s="136">
        <v>136.0</v>
      </c>
      <c r="E137" s="136" t="s">
        <v>262</v>
      </c>
      <c r="F137" s="136" t="s">
        <v>302</v>
      </c>
      <c r="G137" s="136">
        <v>4607.0</v>
      </c>
      <c r="H137" s="136">
        <v>4435.0</v>
      </c>
      <c r="I137" s="137">
        <v>4099.0</v>
      </c>
      <c r="J137" s="30">
        <v>3970.0</v>
      </c>
      <c r="K137" s="30">
        <v>4251.0</v>
      </c>
      <c r="L137" s="30">
        <v>4189.0</v>
      </c>
      <c r="M137" s="37">
        <v>0.9092685044497504</v>
      </c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</row>
    <row r="138" spans="8:8" ht="15.0">
      <c r="A138" s="131" t="str">
        <f t="shared" si="138" ref="A138:B138">E138</f>
        <v>Jamnagar</v>
      </c>
      <c r="B138" s="131" t="str">
        <f t="shared" si="138"/>
        <v>Kalavad</v>
      </c>
      <c r="C138" s="132">
        <f t="shared" si="1"/>
        <v>137.0</v>
      </c>
      <c r="D138" s="136">
        <v>137.0</v>
      </c>
      <c r="E138" s="136" t="s">
        <v>141</v>
      </c>
      <c r="F138" s="136" t="s">
        <v>293</v>
      </c>
      <c r="G138" s="136">
        <v>1296.0</v>
      </c>
      <c r="H138" s="136">
        <v>1221.0</v>
      </c>
      <c r="I138" s="137">
        <v>1205.0</v>
      </c>
      <c r="J138" s="30">
        <v>1166.0</v>
      </c>
      <c r="K138" s="30">
        <v>1118.0</v>
      </c>
      <c r="L138" s="30">
        <v>1178.0</v>
      </c>
      <c r="M138" s="37">
        <v>0.9089506172839507</v>
      </c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</row>
    <row r="139" spans="8:8" ht="15.0">
      <c r="A139" s="131" t="str">
        <f t="shared" si="139" ref="A139:B139">E139</f>
        <v>Gir Somnath</v>
      </c>
      <c r="B139" s="131" t="str">
        <f t="shared" si="139"/>
        <v>Una</v>
      </c>
      <c r="C139" s="132">
        <f t="shared" si="1"/>
        <v>138.0</v>
      </c>
      <c r="D139" s="136">
        <v>138.0</v>
      </c>
      <c r="E139" s="136" t="s">
        <v>57</v>
      </c>
      <c r="F139" s="136" t="s">
        <v>118</v>
      </c>
      <c r="G139" s="136">
        <v>2414.0</v>
      </c>
      <c r="H139" s="136">
        <v>2302.0</v>
      </c>
      <c r="I139" s="137">
        <v>2122.0</v>
      </c>
      <c r="J139" s="30">
        <v>2073.0</v>
      </c>
      <c r="K139" s="30">
        <v>2280.0</v>
      </c>
      <c r="L139" s="30">
        <v>2194.0</v>
      </c>
      <c r="M139" s="37">
        <v>0.9088649544324772</v>
      </c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</row>
    <row r="140" spans="8:8" ht="15.0">
      <c r="A140" s="131" t="str">
        <f t="shared" si="140" ref="A140:B140">E140</f>
        <v>Vav Tharad</v>
      </c>
      <c r="B140" s="131" t="str">
        <f t="shared" si="140"/>
        <v>BHABHAR</v>
      </c>
      <c r="C140" s="132">
        <f t="shared" si="1"/>
        <v>139.0</v>
      </c>
      <c r="D140" s="136">
        <v>139.0</v>
      </c>
      <c r="E140" s="136" t="s">
        <v>137</v>
      </c>
      <c r="F140" s="136" t="s">
        <v>186</v>
      </c>
      <c r="G140" s="136">
        <v>1569.0</v>
      </c>
      <c r="H140" s="136">
        <v>1516.0</v>
      </c>
      <c r="I140" s="137">
        <v>1386.0</v>
      </c>
      <c r="J140" s="30">
        <v>1378.0</v>
      </c>
      <c r="K140" s="30">
        <v>1424.0</v>
      </c>
      <c r="L140" s="30">
        <v>1426.0</v>
      </c>
      <c r="M140" s="37">
        <v>0.9088591459528362</v>
      </c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</row>
    <row r="141" spans="8:8" ht="15.0">
      <c r="A141" s="131" t="str">
        <f t="shared" si="141" ref="A141:B141">E141</f>
        <v>Surat</v>
      </c>
      <c r="B141" s="131" t="str">
        <f t="shared" si="141"/>
        <v>kamrej</v>
      </c>
      <c r="C141" s="132">
        <f t="shared" si="1"/>
        <v>140.0</v>
      </c>
      <c r="D141" s="136">
        <v>140.0</v>
      </c>
      <c r="E141" s="136" t="s">
        <v>181</v>
      </c>
      <c r="F141" s="136" t="s">
        <v>244</v>
      </c>
      <c r="G141" s="136">
        <v>2351.0</v>
      </c>
      <c r="H141" s="136">
        <v>2128.0</v>
      </c>
      <c r="I141" s="137">
        <v>2153.0</v>
      </c>
      <c r="J141" s="30">
        <v>2071.0</v>
      </c>
      <c r="K141" s="30">
        <v>2193.0</v>
      </c>
      <c r="L141" s="30">
        <v>2136.0</v>
      </c>
      <c r="M141" s="37">
        <v>0.9085495533815398</v>
      </c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</row>
    <row r="142" spans="8:8" ht="15.0">
      <c r="A142" s="131" t="str">
        <f t="shared" si="142" ref="A142:B142">E142</f>
        <v>Banaskantha</v>
      </c>
      <c r="B142" s="131" t="str">
        <f t="shared" si="142"/>
        <v>KANKREJ</v>
      </c>
      <c r="C142" s="132">
        <f t="shared" si="1"/>
        <v>141.0</v>
      </c>
      <c r="D142" s="136">
        <v>141.0</v>
      </c>
      <c r="E142" s="136" t="s">
        <v>112</v>
      </c>
      <c r="F142" s="136" t="s">
        <v>111</v>
      </c>
      <c r="G142" s="136">
        <v>3102.0</v>
      </c>
      <c r="H142" s="136">
        <v>2955.0</v>
      </c>
      <c r="I142" s="137">
        <v>2739.0</v>
      </c>
      <c r="J142" s="30">
        <v>2715.0</v>
      </c>
      <c r="K142" s="30">
        <v>2859.0</v>
      </c>
      <c r="L142" s="30">
        <v>2817.0</v>
      </c>
      <c r="M142" s="37">
        <v>0.9081237911025145</v>
      </c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</row>
    <row r="143" spans="8:8" ht="15.0">
      <c r="A143" s="131" t="str">
        <f t="shared" si="143" ref="A143:B143">E143</f>
        <v>Surendranagar</v>
      </c>
      <c r="B143" s="131" t="str">
        <f t="shared" si="143"/>
        <v>WADHVAN</v>
      </c>
      <c r="C143" s="132">
        <f t="shared" si="1"/>
        <v>142.0</v>
      </c>
      <c r="D143" s="136">
        <v>142.0</v>
      </c>
      <c r="E143" s="136" t="s">
        <v>94</v>
      </c>
      <c r="F143" s="136" t="s">
        <v>221</v>
      </c>
      <c r="G143" s="136">
        <v>2617.0</v>
      </c>
      <c r="H143" s="136">
        <v>2428.0</v>
      </c>
      <c r="I143" s="137">
        <v>2301.0</v>
      </c>
      <c r="J143" s="30">
        <v>2260.0</v>
      </c>
      <c r="K143" s="30">
        <v>2514.0</v>
      </c>
      <c r="L143" s="30">
        <v>2376.0</v>
      </c>
      <c r="M143" s="37">
        <v>0.907909820405044</v>
      </c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</row>
    <row r="144" spans="8:8" ht="15.0">
      <c r="A144" s="131" t="str">
        <f t="shared" si="144" ref="A144:B144">E144</f>
        <v>Kheda</v>
      </c>
      <c r="B144" s="131" t="str">
        <f t="shared" si="144"/>
        <v>KATHLAL</v>
      </c>
      <c r="C144" s="132">
        <f t="shared" si="1"/>
        <v>143.0</v>
      </c>
      <c r="D144" s="136">
        <v>143.0</v>
      </c>
      <c r="E144" s="136" t="s">
        <v>190</v>
      </c>
      <c r="F144" s="136" t="s">
        <v>316</v>
      </c>
      <c r="G144" s="136">
        <v>1888.0</v>
      </c>
      <c r="H144" s="136">
        <v>1773.0</v>
      </c>
      <c r="I144" s="137">
        <v>1731.0</v>
      </c>
      <c r="J144" s="30">
        <v>1702.0</v>
      </c>
      <c r="K144" s="30">
        <v>1627.0</v>
      </c>
      <c r="L144" s="30">
        <v>1708.0</v>
      </c>
      <c r="M144" s="37">
        <v>0.9046610169491526</v>
      </c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</row>
    <row r="145" spans="8:8" ht="15.0">
      <c r="A145" s="131" t="str">
        <f t="shared" si="145" ref="A145:B145">E145</f>
        <v>Vav Tharad</v>
      </c>
      <c r="B145" s="131" t="str">
        <f t="shared" si="145"/>
        <v>LAKHNI</v>
      </c>
      <c r="C145" s="132">
        <f t="shared" si="1"/>
        <v>144.0</v>
      </c>
      <c r="D145" s="136">
        <v>144.0</v>
      </c>
      <c r="E145" s="136" t="s">
        <v>137</v>
      </c>
      <c r="F145" s="136" t="s">
        <v>202</v>
      </c>
      <c r="G145" s="136">
        <v>2157.0</v>
      </c>
      <c r="H145" s="136">
        <v>2053.0</v>
      </c>
      <c r="I145" s="137">
        <v>1883.0</v>
      </c>
      <c r="J145" s="30">
        <v>1866.0</v>
      </c>
      <c r="K145" s="30">
        <v>2001.0</v>
      </c>
      <c r="L145" s="30">
        <v>1951.0</v>
      </c>
      <c r="M145" s="37">
        <v>0.904496986555401</v>
      </c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</row>
    <row r="146" spans="8:8" ht="15.0">
      <c r="A146" s="131" t="str">
        <f t="shared" si="146" ref="A146:B146">E146</f>
        <v>Surat Corporation</v>
      </c>
      <c r="B146" s="131" t="str">
        <f t="shared" si="146"/>
        <v>west zone</v>
      </c>
      <c r="C146" s="132">
        <f t="shared" si="1"/>
        <v>145.0</v>
      </c>
      <c r="D146" s="136">
        <v>145.0</v>
      </c>
      <c r="E146" s="136" t="s">
        <v>262</v>
      </c>
      <c r="F146" s="136" t="s">
        <v>300</v>
      </c>
      <c r="G146" s="136">
        <v>2820.0</v>
      </c>
      <c r="H146" s="136">
        <v>2731.0</v>
      </c>
      <c r="I146" s="137">
        <v>2426.0</v>
      </c>
      <c r="J146" s="30">
        <v>2396.0</v>
      </c>
      <c r="K146" s="30">
        <v>2648.0</v>
      </c>
      <c r="L146" s="30">
        <v>2550.0</v>
      </c>
      <c r="M146" s="37">
        <v>0.9042553191489362</v>
      </c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</row>
    <row r="147" spans="8:8" ht="15.0">
      <c r="A147" s="131" t="str">
        <f t="shared" si="147" ref="A147:B147">E147</f>
        <v>Rajkot</v>
      </c>
      <c r="B147" s="131" t="str">
        <f t="shared" si="147"/>
        <v>Jasdan</v>
      </c>
      <c r="C147" s="132">
        <f t="shared" si="1"/>
        <v>146.0</v>
      </c>
      <c r="D147" s="136">
        <v>146.0</v>
      </c>
      <c r="E147" s="136" t="s">
        <v>61</v>
      </c>
      <c r="F147" s="136" t="s">
        <v>106</v>
      </c>
      <c r="G147" s="136">
        <v>1636.0</v>
      </c>
      <c r="H147" s="136">
        <v>1553.0</v>
      </c>
      <c r="I147" s="137">
        <v>1445.0</v>
      </c>
      <c r="J147" s="30">
        <v>1396.0</v>
      </c>
      <c r="K147" s="30">
        <v>1523.0</v>
      </c>
      <c r="L147" s="30">
        <v>1479.0</v>
      </c>
      <c r="M147" s="37">
        <v>0.9040342298288508</v>
      </c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</row>
    <row r="148" spans="8:8" ht="15.0">
      <c r="A148" s="131" t="str">
        <f t="shared" si="148" ref="A148:B148">E148</f>
        <v>Gandhinagar</v>
      </c>
      <c r="B148" s="131" t="str">
        <f t="shared" si="148"/>
        <v>Gandhinagar</v>
      </c>
      <c r="C148" s="132">
        <f t="shared" si="1"/>
        <v>147.0</v>
      </c>
      <c r="D148" s="136">
        <v>147.0</v>
      </c>
      <c r="E148" s="136" t="s">
        <v>77</v>
      </c>
      <c r="F148" s="136" t="s">
        <v>77</v>
      </c>
      <c r="G148" s="136">
        <v>2491.0</v>
      </c>
      <c r="H148" s="136">
        <v>2423.0</v>
      </c>
      <c r="I148" s="137">
        <v>2146.0</v>
      </c>
      <c r="J148" s="30">
        <v>2111.0</v>
      </c>
      <c r="K148" s="30">
        <v>2321.0</v>
      </c>
      <c r="L148" s="30">
        <v>2250.0</v>
      </c>
      <c r="M148" s="37">
        <v>0.9032517061421116</v>
      </c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</row>
    <row r="149" spans="8:8" ht="15.0">
      <c r="A149" s="131" t="str">
        <f t="shared" si="149" ref="A149:B149">E149</f>
        <v>Kheda</v>
      </c>
      <c r="B149" s="131" t="str">
        <f t="shared" si="149"/>
        <v>MATAR</v>
      </c>
      <c r="C149" s="132">
        <f t="shared" si="1"/>
        <v>148.0</v>
      </c>
      <c r="D149" s="136">
        <v>148.0</v>
      </c>
      <c r="E149" s="136" t="s">
        <v>190</v>
      </c>
      <c r="F149" s="136" t="s">
        <v>196</v>
      </c>
      <c r="G149" s="136">
        <v>1435.0</v>
      </c>
      <c r="H149" s="136">
        <v>1355.0</v>
      </c>
      <c r="I149" s="137">
        <v>1285.0</v>
      </c>
      <c r="J149" s="30">
        <v>1258.0</v>
      </c>
      <c r="K149" s="30">
        <v>1286.0</v>
      </c>
      <c r="L149" s="30">
        <v>1296.0</v>
      </c>
      <c r="M149" s="37">
        <v>0.9031358885017422</v>
      </c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</row>
    <row r="150" spans="8:8" ht="15.0">
      <c r="A150" s="131" t="str">
        <f t="shared" si="150" ref="A150:B150">E150</f>
        <v>Rajkot</v>
      </c>
      <c r="B150" s="131" t="str">
        <f t="shared" si="150"/>
        <v>Vinchhiya</v>
      </c>
      <c r="C150" s="132">
        <f t="shared" si="1"/>
        <v>149.0</v>
      </c>
      <c r="D150" s="136">
        <v>149.0</v>
      </c>
      <c r="E150" s="136" t="s">
        <v>61</v>
      </c>
      <c r="F150" s="136" t="s">
        <v>75</v>
      </c>
      <c r="G150" s="136">
        <v>1063.0</v>
      </c>
      <c r="H150" s="136">
        <v>1014.0</v>
      </c>
      <c r="I150" s="137">
        <v>928.0</v>
      </c>
      <c r="J150" s="30">
        <v>909.0</v>
      </c>
      <c r="K150" s="30">
        <v>990.0</v>
      </c>
      <c r="L150" s="30">
        <v>960.0</v>
      </c>
      <c r="M150" s="37">
        <v>0.90310442144873</v>
      </c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</row>
    <row r="151" spans="8:8" ht="15.0">
      <c r="A151" s="131" t="str">
        <f t="shared" si="151" ref="A151:B151">E151</f>
        <v>Anand</v>
      </c>
      <c r="B151" s="131" t="str">
        <f t="shared" si="151"/>
        <v>Khambhat</v>
      </c>
      <c r="C151" s="132">
        <f t="shared" si="1"/>
        <v>150.0</v>
      </c>
      <c r="D151" s="136">
        <v>150.0</v>
      </c>
      <c r="E151" s="136" t="s">
        <v>48</v>
      </c>
      <c r="F151" s="136" t="s">
        <v>64</v>
      </c>
      <c r="G151" s="136">
        <v>2272.0</v>
      </c>
      <c r="H151" s="136">
        <v>2155.0</v>
      </c>
      <c r="I151" s="137">
        <v>2020.0</v>
      </c>
      <c r="J151" s="30">
        <v>1978.0</v>
      </c>
      <c r="K151" s="30">
        <v>2051.0</v>
      </c>
      <c r="L151" s="30">
        <v>2051.0</v>
      </c>
      <c r="M151" s="37">
        <v>0.9027288732394366</v>
      </c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</row>
    <row r="152" spans="8:8" ht="15.0">
      <c r="A152" s="131" t="str">
        <f t="shared" si="152" ref="A152:B152">E152</f>
        <v>Botad</v>
      </c>
      <c r="B152" s="131" t="str">
        <f t="shared" si="152"/>
        <v>Botad</v>
      </c>
      <c r="C152" s="132">
        <f t="shared" si="1"/>
        <v>151.0</v>
      </c>
      <c r="D152" s="136">
        <v>151.0</v>
      </c>
      <c r="E152" s="136" t="s">
        <v>33</v>
      </c>
      <c r="F152" s="136" t="s">
        <v>33</v>
      </c>
      <c r="G152" s="136">
        <v>3202.0</v>
      </c>
      <c r="H152" s="136">
        <v>3093.0</v>
      </c>
      <c r="I152" s="137">
        <v>2717.0</v>
      </c>
      <c r="J152" s="30">
        <v>2711.0</v>
      </c>
      <c r="K152" s="30">
        <v>3037.0</v>
      </c>
      <c r="L152" s="30">
        <v>2890.0</v>
      </c>
      <c r="M152" s="37">
        <v>0.9025608994378513</v>
      </c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</row>
    <row r="153" spans="8:8" ht="15.0">
      <c r="A153" s="131" t="str">
        <f t="shared" si="153" ref="A153:B153">E153</f>
        <v>Arvalli</v>
      </c>
      <c r="B153" s="131" t="str">
        <f t="shared" si="153"/>
        <v>MEGHARAJ</v>
      </c>
      <c r="C153" s="132">
        <f t="shared" si="1"/>
        <v>152.0</v>
      </c>
      <c r="D153" s="136">
        <v>152.0</v>
      </c>
      <c r="E153" s="136" t="s">
        <v>25</v>
      </c>
      <c r="F153" s="136" t="s">
        <v>154</v>
      </c>
      <c r="G153" s="136">
        <v>1654.0</v>
      </c>
      <c r="H153" s="136">
        <v>1493.0</v>
      </c>
      <c r="I153" s="137">
        <v>1493.0</v>
      </c>
      <c r="J153" s="30">
        <v>1440.0</v>
      </c>
      <c r="K153" s="30">
        <v>1543.0</v>
      </c>
      <c r="L153" s="30">
        <v>1492.0</v>
      </c>
      <c r="M153" s="37">
        <v>0.9020556227327691</v>
      </c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</row>
    <row r="154" spans="8:8" ht="15.0">
      <c r="A154" s="131" t="str">
        <f t="shared" si="154" ref="A154:B154">E154</f>
        <v>Kheda</v>
      </c>
      <c r="B154" s="131" t="str">
        <f t="shared" si="154"/>
        <v>MAHUDHA</v>
      </c>
      <c r="C154" s="132">
        <f t="shared" si="1"/>
        <v>153.0</v>
      </c>
      <c r="D154" s="136">
        <v>153.0</v>
      </c>
      <c r="E154" s="136" t="s">
        <v>190</v>
      </c>
      <c r="F154" s="136" t="s">
        <v>290</v>
      </c>
      <c r="G154" s="136">
        <v>1302.0</v>
      </c>
      <c r="H154" s="136">
        <v>1220.0</v>
      </c>
      <c r="I154" s="137">
        <v>1189.0</v>
      </c>
      <c r="J154" s="30">
        <v>1171.0</v>
      </c>
      <c r="K154" s="30">
        <v>1114.0</v>
      </c>
      <c r="L154" s="30">
        <v>1174.0</v>
      </c>
      <c r="M154" s="37">
        <v>0.901689708141321</v>
      </c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</row>
    <row r="155" spans="8:8" ht="15.0">
      <c r="A155" s="131" t="str">
        <f t="shared" si="155" ref="A155:B155">E155</f>
        <v>Porbandar</v>
      </c>
      <c r="B155" s="131" t="str">
        <f t="shared" si="155"/>
        <v>Ranavav</v>
      </c>
      <c r="C155" s="132">
        <f t="shared" si="1"/>
        <v>154.0</v>
      </c>
      <c r="D155" s="136">
        <v>154.0</v>
      </c>
      <c r="E155" s="136" t="s">
        <v>143</v>
      </c>
      <c r="F155" s="136" t="s">
        <v>176</v>
      </c>
      <c r="G155" s="136">
        <v>792.0</v>
      </c>
      <c r="H155" s="136">
        <v>767.0</v>
      </c>
      <c r="I155" s="137">
        <v>699.0</v>
      </c>
      <c r="J155" s="30">
        <v>658.0</v>
      </c>
      <c r="K155" s="30">
        <v>730.0</v>
      </c>
      <c r="L155" s="30">
        <v>714.0</v>
      </c>
      <c r="M155" s="37">
        <v>0.9015151515151515</v>
      </c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</row>
    <row r="156" spans="8:8" ht="15.0">
      <c r="A156" s="131" t="str">
        <f t="shared" si="156" ref="A156:B156">E156</f>
        <v>Sabarkantha</v>
      </c>
      <c r="B156" s="131" t="str">
        <f t="shared" si="156"/>
        <v>Talod</v>
      </c>
      <c r="C156" s="132">
        <f t="shared" si="1"/>
        <v>155.0</v>
      </c>
      <c r="D156" s="136">
        <v>155.0</v>
      </c>
      <c r="E156" s="136" t="s">
        <v>83</v>
      </c>
      <c r="F156" s="136" t="s">
        <v>82</v>
      </c>
      <c r="G156" s="136">
        <v>1193.0</v>
      </c>
      <c r="H156" s="136">
        <v>1113.0</v>
      </c>
      <c r="I156" s="137">
        <v>1057.0</v>
      </c>
      <c r="J156" s="30">
        <v>1039.0</v>
      </c>
      <c r="K156" s="30">
        <v>1092.0</v>
      </c>
      <c r="L156" s="30">
        <v>1075.0</v>
      </c>
      <c r="M156" s="37">
        <v>0.901089689857502</v>
      </c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</row>
    <row r="157" spans="8:8" ht="15.0">
      <c r="A157" s="131" t="str">
        <f t="shared" si="157" ref="A157:B157">E157</f>
        <v>Ahmedabad</v>
      </c>
      <c r="B157" s="131" t="str">
        <f t="shared" si="157"/>
        <v>Daskroi</v>
      </c>
      <c r="C157" s="132">
        <f t="shared" si="1"/>
        <v>156.0</v>
      </c>
      <c r="D157" s="136">
        <v>156.0</v>
      </c>
      <c r="E157" s="136" t="s">
        <v>59</v>
      </c>
      <c r="F157" s="136" t="s">
        <v>265</v>
      </c>
      <c r="G157" s="136">
        <v>3234.0</v>
      </c>
      <c r="H157" s="136">
        <v>3031.0</v>
      </c>
      <c r="I157" s="137">
        <v>2879.0</v>
      </c>
      <c r="J157" s="30">
        <v>2775.0</v>
      </c>
      <c r="K157" s="30">
        <v>2968.0</v>
      </c>
      <c r="L157" s="30">
        <v>2913.0</v>
      </c>
      <c r="M157" s="37">
        <v>0.9007421150278293</v>
      </c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</row>
    <row r="158" spans="8:8" ht="15.0">
      <c r="A158" s="131" t="str">
        <f t="shared" si="158" ref="A158:B158">E158</f>
        <v>Vadodara</v>
      </c>
      <c r="B158" s="131" t="str">
        <f t="shared" si="158"/>
        <v>KARJAN</v>
      </c>
      <c r="C158" s="132">
        <f t="shared" si="1"/>
        <v>157.0</v>
      </c>
      <c r="D158" s="136">
        <v>157.0</v>
      </c>
      <c r="E158" s="136" t="s">
        <v>163</v>
      </c>
      <c r="F158" s="136" t="s">
        <v>260</v>
      </c>
      <c r="G158" s="136">
        <v>1322.0</v>
      </c>
      <c r="H158" s="136">
        <v>1265.0</v>
      </c>
      <c r="I158" s="137">
        <v>1147.0</v>
      </c>
      <c r="J158" s="30">
        <v>1119.0</v>
      </c>
      <c r="K158" s="30">
        <v>1230.0</v>
      </c>
      <c r="L158" s="30">
        <v>1190.0</v>
      </c>
      <c r="M158" s="37">
        <v>0.9001512859304085</v>
      </c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</row>
    <row r="159" spans="8:8" ht="15.0">
      <c r="A159" s="131" t="str">
        <f t="shared" si="159" ref="A159:B159">E159</f>
        <v>Kheda</v>
      </c>
      <c r="B159" s="131" t="str">
        <f t="shared" si="159"/>
        <v>KHEDA</v>
      </c>
      <c r="C159" s="132">
        <f t="shared" si="1"/>
        <v>158.0</v>
      </c>
      <c r="D159" s="136">
        <v>158.0</v>
      </c>
      <c r="E159" s="136" t="s">
        <v>190</v>
      </c>
      <c r="F159" s="136" t="s">
        <v>279</v>
      </c>
      <c r="G159" s="136">
        <v>1153.0</v>
      </c>
      <c r="H159" s="136">
        <v>1092.0</v>
      </c>
      <c r="I159" s="137">
        <v>1017.0</v>
      </c>
      <c r="J159" s="30">
        <v>992.0</v>
      </c>
      <c r="K159" s="30">
        <v>1046.0</v>
      </c>
      <c r="L159" s="30">
        <v>1037.0</v>
      </c>
      <c r="M159" s="37">
        <v>0.8993928881179531</v>
      </c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</row>
    <row r="160" spans="8:8" ht="15.0">
      <c r="A160" s="131" t="str">
        <f t="shared" si="160" ref="A160:B160">E160</f>
        <v>Amreli</v>
      </c>
      <c r="B160" s="131" t="str">
        <f t="shared" si="160"/>
        <v>Savarkundla</v>
      </c>
      <c r="C160" s="132">
        <f t="shared" si="1"/>
        <v>159.0</v>
      </c>
      <c r="D160" s="136">
        <v>159.0</v>
      </c>
      <c r="E160" s="136" t="s">
        <v>97</v>
      </c>
      <c r="F160" s="136" t="s">
        <v>156</v>
      </c>
      <c r="G160" s="136">
        <v>1860.0</v>
      </c>
      <c r="H160" s="136">
        <v>1807.0</v>
      </c>
      <c r="I160" s="137">
        <v>1587.0</v>
      </c>
      <c r="J160" s="30">
        <v>1548.0</v>
      </c>
      <c r="K160" s="30">
        <v>1744.0</v>
      </c>
      <c r="L160" s="30">
        <v>1672.0</v>
      </c>
      <c r="M160" s="37">
        <v>0.8989247311827957</v>
      </c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</row>
    <row r="161" spans="8:8" ht="15.0">
      <c r="A161" s="131" t="str">
        <f t="shared" si="161" ref="A161:B161">E161</f>
        <v>Ahmedabad</v>
      </c>
      <c r="B161" s="131" t="str">
        <f t="shared" si="161"/>
        <v>Dhandhuka</v>
      </c>
      <c r="C161" s="132">
        <f t="shared" si="1"/>
        <v>160.0</v>
      </c>
      <c r="D161" s="136">
        <v>160.0</v>
      </c>
      <c r="E161" s="136" t="s">
        <v>59</v>
      </c>
      <c r="F161" s="136" t="s">
        <v>249</v>
      </c>
      <c r="G161" s="136">
        <v>1602.0</v>
      </c>
      <c r="H161" s="136">
        <v>1557.0</v>
      </c>
      <c r="I161" s="137">
        <v>1372.0</v>
      </c>
      <c r="J161" s="30">
        <v>1345.0</v>
      </c>
      <c r="K161" s="30">
        <v>1485.0</v>
      </c>
      <c r="L161" s="30">
        <v>1440.0</v>
      </c>
      <c r="M161" s="37">
        <v>0.898876404494382</v>
      </c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</row>
    <row r="162" spans="8:8" ht="15.0">
      <c r="A162" s="131" t="str">
        <f t="shared" si="162" ref="A162:B162">E162</f>
        <v>Surat Corporation</v>
      </c>
      <c r="B162" s="131" t="str">
        <f t="shared" si="162"/>
        <v>north zone</v>
      </c>
      <c r="C162" s="132">
        <f t="shared" si="1"/>
        <v>161.0</v>
      </c>
      <c r="D162" s="136">
        <v>161.0</v>
      </c>
      <c r="E162" s="136" t="s">
        <v>262</v>
      </c>
      <c r="F162" s="136" t="s">
        <v>272</v>
      </c>
      <c r="G162" s="136">
        <v>4469.0</v>
      </c>
      <c r="H162" s="136">
        <v>4238.0</v>
      </c>
      <c r="I162" s="137">
        <v>4014.0</v>
      </c>
      <c r="J162" s="30">
        <v>3924.0</v>
      </c>
      <c r="K162" s="30">
        <v>3893.0</v>
      </c>
      <c r="L162" s="30">
        <v>4017.0</v>
      </c>
      <c r="M162" s="37">
        <v>0.8988588051018125</v>
      </c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</row>
    <row r="163" spans="8:8" ht="15.0">
      <c r="A163" s="131" t="str">
        <f t="shared" si="163" ref="A163:B163">E163</f>
        <v>Amreli</v>
      </c>
      <c r="B163" s="131" t="str">
        <f t="shared" si="163"/>
        <v>Dhari</v>
      </c>
      <c r="C163" s="132">
        <f t="shared" si="1"/>
        <v>162.0</v>
      </c>
      <c r="D163" s="136">
        <v>162.0</v>
      </c>
      <c r="E163" s="136" t="s">
        <v>97</v>
      </c>
      <c r="F163" s="136" t="s">
        <v>128</v>
      </c>
      <c r="G163" s="136">
        <v>1077.0</v>
      </c>
      <c r="H163" s="136">
        <v>1027.0</v>
      </c>
      <c r="I163" s="137">
        <v>945.0</v>
      </c>
      <c r="J163" s="30">
        <v>906.0</v>
      </c>
      <c r="K163" s="30">
        <v>992.0</v>
      </c>
      <c r="L163" s="30">
        <v>968.0</v>
      </c>
      <c r="M163" s="37">
        <v>0.8987929433611885</v>
      </c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</row>
    <row r="164" spans="8:8" ht="15.0">
      <c r="A164" s="131" t="str">
        <f t="shared" si="164" ref="A164:B164">E164</f>
        <v>Vav Tharad</v>
      </c>
      <c r="B164" s="131" t="str">
        <f t="shared" si="164"/>
        <v>SUIGAM</v>
      </c>
      <c r="C164" s="132">
        <f t="shared" si="1"/>
        <v>163.0</v>
      </c>
      <c r="D164" s="136">
        <v>163.0</v>
      </c>
      <c r="E164" s="136" t="s">
        <v>137</v>
      </c>
      <c r="F164" s="136" t="s">
        <v>136</v>
      </c>
      <c r="G164" s="136">
        <v>1012.0</v>
      </c>
      <c r="H164" s="136">
        <v>910.0</v>
      </c>
      <c r="I164" s="137">
        <v>910.0</v>
      </c>
      <c r="J164" s="30">
        <v>906.0</v>
      </c>
      <c r="K164" s="30">
        <v>908.0</v>
      </c>
      <c r="L164" s="30">
        <v>909.0</v>
      </c>
      <c r="M164" s="37">
        <v>0.8982213438735178</v>
      </c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</row>
    <row r="165" spans="8:8" ht="15.0">
      <c r="A165" s="131" t="str">
        <f t="shared" si="165" ref="A165:B165">E165</f>
        <v>Botad</v>
      </c>
      <c r="B165" s="131" t="str">
        <f t="shared" si="165"/>
        <v>Gadhada</v>
      </c>
      <c r="C165" s="132">
        <f t="shared" si="1"/>
        <v>164.0</v>
      </c>
      <c r="D165" s="136">
        <v>164.0</v>
      </c>
      <c r="E165" s="136" t="s">
        <v>33</v>
      </c>
      <c r="F165" s="136" t="s">
        <v>40</v>
      </c>
      <c r="G165" s="136">
        <v>2447.0</v>
      </c>
      <c r="H165" s="136">
        <v>2323.0</v>
      </c>
      <c r="I165" s="137">
        <v>2114.0</v>
      </c>
      <c r="J165" s="30">
        <v>2097.0</v>
      </c>
      <c r="K165" s="30">
        <v>2253.0</v>
      </c>
      <c r="L165" s="30">
        <v>2197.0</v>
      </c>
      <c r="M165" s="37">
        <v>0.8978340825500613</v>
      </c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</row>
    <row r="166" spans="8:8" ht="15.0">
      <c r="A166" s="131" t="str">
        <f t="shared" si="166" ref="A166:B166">E166</f>
        <v>Morbi</v>
      </c>
      <c r="B166" s="131" t="str">
        <f t="shared" si="166"/>
        <v>Morbi</v>
      </c>
      <c r="C166" s="132">
        <f t="shared" si="1"/>
        <v>165.0</v>
      </c>
      <c r="D166" s="136">
        <v>165.0</v>
      </c>
      <c r="E166" s="136" t="s">
        <v>68</v>
      </c>
      <c r="F166" s="136" t="s">
        <v>68</v>
      </c>
      <c r="G166" s="136">
        <v>3854.0</v>
      </c>
      <c r="H166" s="136">
        <v>3572.0</v>
      </c>
      <c r="I166" s="137">
        <v>3390.0</v>
      </c>
      <c r="J166" s="30">
        <v>3282.0</v>
      </c>
      <c r="K166" s="30">
        <v>3594.0</v>
      </c>
      <c r="L166" s="30">
        <v>3460.0</v>
      </c>
      <c r="M166" s="37">
        <v>0.8977685521536066</v>
      </c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</row>
    <row r="167" spans="8:8" ht="15.0">
      <c r="A167" s="131" t="str">
        <f t="shared" si="167" ref="A167:B167">E167</f>
        <v>Panchmahal</v>
      </c>
      <c r="B167" s="131" t="str">
        <f t="shared" si="167"/>
        <v>KALOL</v>
      </c>
      <c r="C167" s="132">
        <f t="shared" si="1"/>
        <v>166.0</v>
      </c>
      <c r="D167" s="136">
        <v>166.0</v>
      </c>
      <c r="E167" s="136" t="s">
        <v>268</v>
      </c>
      <c r="F167" s="136" t="s">
        <v>294</v>
      </c>
      <c r="G167" s="136">
        <v>2041.0</v>
      </c>
      <c r="H167" s="136">
        <v>1839.0</v>
      </c>
      <c r="I167" s="137">
        <v>1871.0</v>
      </c>
      <c r="J167" s="30">
        <v>1780.0</v>
      </c>
      <c r="K167" s="30">
        <v>1834.0</v>
      </c>
      <c r="L167" s="30">
        <v>1831.0</v>
      </c>
      <c r="M167" s="37">
        <v>0.897109260166585</v>
      </c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</row>
    <row r="168" spans="8:8" ht="15.0">
      <c r="A168" s="131" t="str">
        <f t="shared" si="168" ref="A168:B168">E168</f>
        <v>Ahmedabad</v>
      </c>
      <c r="B168" s="131" t="str">
        <f t="shared" si="168"/>
        <v>SANAND</v>
      </c>
      <c r="C168" s="132">
        <f t="shared" si="1"/>
        <v>167.0</v>
      </c>
      <c r="D168" s="136">
        <v>167.0</v>
      </c>
      <c r="E168" s="136" t="s">
        <v>59</v>
      </c>
      <c r="F168" s="136" t="s">
        <v>58</v>
      </c>
      <c r="G168" s="136">
        <v>3036.0</v>
      </c>
      <c r="H168" s="136">
        <v>2801.0</v>
      </c>
      <c r="I168" s="137">
        <v>2681.0</v>
      </c>
      <c r="J168" s="30">
        <v>2577.0</v>
      </c>
      <c r="K168" s="30">
        <v>2828.0</v>
      </c>
      <c r="L168" s="30">
        <v>2722.0</v>
      </c>
      <c r="M168" s="37">
        <v>0.8965744400527009</v>
      </c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</row>
    <row r="169" spans="8:8" ht="15.0">
      <c r="A169" s="131" t="str">
        <f t="shared" si="169" ref="A169:B169">E169</f>
        <v>Kheda</v>
      </c>
      <c r="B169" s="131" t="str">
        <f t="shared" si="169"/>
        <v>MAHEMDAWAD</v>
      </c>
      <c r="C169" s="132">
        <f t="shared" si="1"/>
        <v>168.0</v>
      </c>
      <c r="D169" s="136">
        <v>168.0</v>
      </c>
      <c r="E169" s="136" t="s">
        <v>190</v>
      </c>
      <c r="F169" s="136" t="s">
        <v>310</v>
      </c>
      <c r="G169" s="136">
        <v>2201.0</v>
      </c>
      <c r="H169" s="136">
        <v>2074.0</v>
      </c>
      <c r="I169" s="137">
        <v>1970.0</v>
      </c>
      <c r="J169" s="30">
        <v>1948.0</v>
      </c>
      <c r="K169" s="30">
        <v>1890.0</v>
      </c>
      <c r="L169" s="30">
        <v>1971.0</v>
      </c>
      <c r="M169" s="37">
        <v>0.8955020445252158</v>
      </c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</row>
    <row r="170" spans="8:8" ht="15.0">
      <c r="A170" s="131" t="str">
        <f t="shared" si="170" ref="A170:B170">E170</f>
        <v>Valsad</v>
      </c>
      <c r="B170" s="131" t="str">
        <f t="shared" si="170"/>
        <v>Dharampur</v>
      </c>
      <c r="C170" s="132">
        <f t="shared" si="1"/>
        <v>169.0</v>
      </c>
      <c r="D170" s="136">
        <v>169.0</v>
      </c>
      <c r="E170" s="136" t="s">
        <v>66</v>
      </c>
      <c r="F170" s="136" t="s">
        <v>225</v>
      </c>
      <c r="G170" s="136">
        <v>1621.0</v>
      </c>
      <c r="H170" s="136">
        <v>1564.0</v>
      </c>
      <c r="I170" s="137">
        <v>1411.0</v>
      </c>
      <c r="J170" s="30">
        <v>1336.0</v>
      </c>
      <c r="K170" s="30">
        <v>1493.0</v>
      </c>
      <c r="L170" s="30">
        <v>1451.0</v>
      </c>
      <c r="M170" s="37">
        <v>0.8951264651449723</v>
      </c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</row>
    <row r="171" spans="8:8" ht="15.0">
      <c r="A171" s="131" t="str">
        <f t="shared" si="171" ref="A171:B171">E171</f>
        <v>Banaskantha</v>
      </c>
      <c r="B171" s="131" t="str">
        <f t="shared" si="171"/>
        <v>PALANPUR</v>
      </c>
      <c r="C171" s="132">
        <f t="shared" si="1"/>
        <v>170.0</v>
      </c>
      <c r="D171" s="136">
        <v>170.0</v>
      </c>
      <c r="E171" s="136" t="s">
        <v>112</v>
      </c>
      <c r="F171" s="136" t="s">
        <v>204</v>
      </c>
      <c r="G171" s="136">
        <v>4406.0</v>
      </c>
      <c r="H171" s="136">
        <v>4079.0</v>
      </c>
      <c r="I171" s="137">
        <v>3819.0</v>
      </c>
      <c r="J171" s="30">
        <v>3724.0</v>
      </c>
      <c r="K171" s="30">
        <v>4147.0</v>
      </c>
      <c r="L171" s="30">
        <v>3942.0</v>
      </c>
      <c r="M171" s="37">
        <v>0.8946890603722197</v>
      </c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</row>
    <row r="172" spans="8:8" ht="15.0">
      <c r="A172" s="131" t="str">
        <f t="shared" si="172" ref="A172:B172">E172</f>
        <v>Morbi</v>
      </c>
      <c r="B172" s="131" t="str">
        <f t="shared" si="172"/>
        <v>Maliya</v>
      </c>
      <c r="C172" s="132">
        <f t="shared" si="1"/>
        <v>171.0</v>
      </c>
      <c r="D172" s="136">
        <v>171.0</v>
      </c>
      <c r="E172" s="136" t="s">
        <v>68</v>
      </c>
      <c r="F172" s="136" t="s">
        <v>138</v>
      </c>
      <c r="G172" s="136">
        <v>872.0</v>
      </c>
      <c r="H172" s="136">
        <v>827.0</v>
      </c>
      <c r="I172" s="137">
        <v>760.0</v>
      </c>
      <c r="J172" s="30">
        <v>746.0</v>
      </c>
      <c r="K172" s="30">
        <v>782.0</v>
      </c>
      <c r="L172" s="30">
        <v>779.0</v>
      </c>
      <c r="M172" s="37">
        <v>0.893348623853211</v>
      </c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</row>
    <row r="173" spans="8:8" ht="15.0">
      <c r="A173" s="131" t="str">
        <f t="shared" si="173" ref="A173:B173">E173</f>
        <v>Tapi</v>
      </c>
      <c r="B173" s="131" t="str">
        <f t="shared" si="173"/>
        <v>Nizer</v>
      </c>
      <c r="C173" s="132">
        <f t="shared" si="1"/>
        <v>172.0</v>
      </c>
      <c r="D173" s="136">
        <v>172.0</v>
      </c>
      <c r="E173" s="136" t="s">
        <v>19</v>
      </c>
      <c r="F173" s="136" t="s">
        <v>78</v>
      </c>
      <c r="G173" s="136">
        <v>420.0</v>
      </c>
      <c r="H173" s="136">
        <v>403.0</v>
      </c>
      <c r="I173" s="137">
        <v>360.0</v>
      </c>
      <c r="J173" s="30">
        <v>348.0</v>
      </c>
      <c r="K173" s="30">
        <v>389.0</v>
      </c>
      <c r="L173" s="30">
        <v>375.0</v>
      </c>
      <c r="M173" s="37">
        <v>0.8928571428571429</v>
      </c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</row>
    <row r="174" spans="8:8" ht="15.0">
      <c r="A174" s="131" t="str">
        <f t="shared" si="174" ref="A174:B174">E174</f>
        <v>Valsad</v>
      </c>
      <c r="B174" s="131" t="str">
        <f t="shared" si="174"/>
        <v>Valsad</v>
      </c>
      <c r="C174" s="132">
        <f t="shared" si="1"/>
        <v>173.0</v>
      </c>
      <c r="D174" s="136">
        <v>173.0</v>
      </c>
      <c r="E174" s="136" t="s">
        <v>66</v>
      </c>
      <c r="F174" s="136" t="s">
        <v>66</v>
      </c>
      <c r="G174" s="136">
        <v>1734.0</v>
      </c>
      <c r="H174" s="136">
        <v>1671.0</v>
      </c>
      <c r="I174" s="137">
        <v>1522.0</v>
      </c>
      <c r="J174" s="30">
        <v>1424.0</v>
      </c>
      <c r="K174" s="30">
        <v>1573.0</v>
      </c>
      <c r="L174" s="30">
        <v>1548.0</v>
      </c>
      <c r="M174" s="37">
        <v>0.8927335640138409</v>
      </c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</row>
    <row r="175" spans="8:8" ht="15.0">
      <c r="A175" s="131" t="str">
        <f t="shared" si="175" ref="A175:B175">E175</f>
        <v>Mahesana</v>
      </c>
      <c r="B175" s="131" t="str">
        <f t="shared" si="175"/>
        <v>KADI</v>
      </c>
      <c r="C175" s="132">
        <f t="shared" si="1"/>
        <v>174.0</v>
      </c>
      <c r="D175" s="136">
        <v>174.0</v>
      </c>
      <c r="E175" s="136" t="s">
        <v>28</v>
      </c>
      <c r="F175" s="136" t="s">
        <v>126</v>
      </c>
      <c r="G175" s="136">
        <v>3089.0</v>
      </c>
      <c r="H175" s="136">
        <v>2771.0</v>
      </c>
      <c r="I175" s="137">
        <v>2829.0</v>
      </c>
      <c r="J175" s="30">
        <v>2611.0</v>
      </c>
      <c r="K175" s="30">
        <v>2812.0</v>
      </c>
      <c r="L175" s="30">
        <v>2756.0</v>
      </c>
      <c r="M175" s="37">
        <v>0.892198122369699</v>
      </c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</row>
    <row r="176" spans="8:8" ht="15.0">
      <c r="A176" s="131" t="str">
        <f t="shared" si="176" ref="A176:B176">E176</f>
        <v>Patan</v>
      </c>
      <c r="B176" s="131" t="str">
        <f t="shared" si="176"/>
        <v>Harij</v>
      </c>
      <c r="C176" s="132">
        <f t="shared" si="1"/>
        <v>175.0</v>
      </c>
      <c r="D176" s="136">
        <v>175.0</v>
      </c>
      <c r="E176" s="136" t="s">
        <v>152</v>
      </c>
      <c r="F176" s="136" t="s">
        <v>151</v>
      </c>
      <c r="G176" s="136">
        <v>981.0</v>
      </c>
      <c r="H176" s="136">
        <v>970.0</v>
      </c>
      <c r="I176" s="137">
        <v>871.0</v>
      </c>
      <c r="J176" s="30">
        <v>871.0</v>
      </c>
      <c r="K176" s="30">
        <v>788.0</v>
      </c>
      <c r="L176" s="30">
        <v>875.0</v>
      </c>
      <c r="M176" s="37">
        <v>0.891946992864424</v>
      </c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</row>
    <row r="177" spans="8:8" ht="15.0">
      <c r="A177" s="131" t="str">
        <f t="shared" si="177" ref="A177:B177">E177</f>
        <v>Chhota Udepur</v>
      </c>
      <c r="B177" s="131" t="str">
        <f t="shared" si="177"/>
        <v>Bodeli</v>
      </c>
      <c r="C177" s="132">
        <f t="shared" si="1"/>
        <v>176.0</v>
      </c>
      <c r="D177" s="136">
        <v>176.0</v>
      </c>
      <c r="E177" s="136" t="s">
        <v>45</v>
      </c>
      <c r="F177" s="136" t="s">
        <v>81</v>
      </c>
      <c r="G177" s="136">
        <v>1203.0</v>
      </c>
      <c r="H177" s="136">
        <v>1129.0</v>
      </c>
      <c r="I177" s="137">
        <v>1043.0</v>
      </c>
      <c r="J177" s="30">
        <v>1005.0</v>
      </c>
      <c r="K177" s="30">
        <v>1113.0</v>
      </c>
      <c r="L177" s="30">
        <v>1073.0</v>
      </c>
      <c r="M177" s="37">
        <v>0.8919368246051538</v>
      </c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</row>
    <row r="178" spans="8:8" ht="15.0">
      <c r="A178" s="131" t="str">
        <f t="shared" si="178" ref="A178:B178">E178</f>
        <v>Rajkot</v>
      </c>
      <c r="B178" s="131" t="str">
        <f t="shared" si="178"/>
        <v>Jetpur</v>
      </c>
      <c r="C178" s="132">
        <f t="shared" si="1"/>
        <v>177.0</v>
      </c>
      <c r="D178" s="136">
        <v>177.0</v>
      </c>
      <c r="E178" s="136" t="s">
        <v>61</v>
      </c>
      <c r="F178" s="136" t="s">
        <v>133</v>
      </c>
      <c r="G178" s="136">
        <v>1605.0</v>
      </c>
      <c r="H178" s="136">
        <v>1565.0</v>
      </c>
      <c r="I178" s="137">
        <v>1439.0</v>
      </c>
      <c r="J178" s="30">
        <v>1390.0</v>
      </c>
      <c r="K178" s="30">
        <v>1330.0</v>
      </c>
      <c r="L178" s="30">
        <v>1431.0</v>
      </c>
      <c r="M178" s="37">
        <v>0.891588785046729</v>
      </c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</row>
    <row r="179" spans="8:8" ht="15.0">
      <c r="A179" s="131" t="str">
        <f t="shared" si="179" ref="A179:B179">E179</f>
        <v>Patan</v>
      </c>
      <c r="B179" s="131" t="str">
        <f t="shared" si="179"/>
        <v>Chanasma</v>
      </c>
      <c r="C179" s="132">
        <f t="shared" si="1"/>
        <v>178.0</v>
      </c>
      <c r="D179" s="136">
        <v>178.0</v>
      </c>
      <c r="E179" s="136" t="s">
        <v>152</v>
      </c>
      <c r="F179" s="136" t="s">
        <v>223</v>
      </c>
      <c r="G179" s="136">
        <v>765.0</v>
      </c>
      <c r="H179" s="136">
        <v>737.0</v>
      </c>
      <c r="I179" s="137">
        <v>662.0</v>
      </c>
      <c r="J179" s="30">
        <v>643.0</v>
      </c>
      <c r="K179" s="30">
        <v>687.0</v>
      </c>
      <c r="L179" s="30">
        <v>682.0</v>
      </c>
      <c r="M179" s="37">
        <v>0.8915032679738563</v>
      </c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</row>
    <row r="180" spans="8:8" ht="15.0">
      <c r="A180" s="131" t="str">
        <f t="shared" si="180" ref="A180:B180">E180</f>
        <v>Surat Corporation</v>
      </c>
      <c r="B180" s="131" t="str">
        <f t="shared" si="180"/>
        <v>South Zone-A</v>
      </c>
      <c r="C180" s="132">
        <f t="shared" si="1"/>
        <v>179.0</v>
      </c>
      <c r="D180" s="136">
        <v>179.0</v>
      </c>
      <c r="E180" s="136" t="s">
        <v>262</v>
      </c>
      <c r="F180" s="136" t="s">
        <v>298</v>
      </c>
      <c r="G180" s="136">
        <v>3724.0</v>
      </c>
      <c r="H180" s="136">
        <v>3477.0</v>
      </c>
      <c r="I180" s="137">
        <v>3401.0</v>
      </c>
      <c r="J180" s="30">
        <v>3235.0</v>
      </c>
      <c r="K180" s="30">
        <v>3155.0</v>
      </c>
      <c r="L180" s="30">
        <v>3317.0</v>
      </c>
      <c r="M180" s="37">
        <v>0.8907089151450054</v>
      </c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5"/>
      <c r="Z180" s="25"/>
    </row>
    <row r="181" spans="8:8" ht="15.0">
      <c r="A181" s="131" t="str">
        <f t="shared" si="181" ref="A181:B181">E181</f>
        <v>Valsad</v>
      </c>
      <c r="B181" s="131" t="str">
        <f t="shared" si="181"/>
        <v>Pardi</v>
      </c>
      <c r="C181" s="132">
        <f t="shared" si="1"/>
        <v>180.0</v>
      </c>
      <c r="D181" s="136">
        <v>180.0</v>
      </c>
      <c r="E181" s="136" t="s">
        <v>66</v>
      </c>
      <c r="F181" s="136" t="s">
        <v>65</v>
      </c>
      <c r="G181" s="136">
        <v>860.0</v>
      </c>
      <c r="H181" s="136">
        <v>836.0</v>
      </c>
      <c r="I181" s="137">
        <v>741.0</v>
      </c>
      <c r="J181" s="30">
        <v>706.0</v>
      </c>
      <c r="K181" s="30">
        <v>782.0</v>
      </c>
      <c r="L181" s="30">
        <v>766.0</v>
      </c>
      <c r="M181" s="37">
        <v>0.8906976744186047</v>
      </c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</row>
    <row r="182" spans="8:8" ht="15.0">
      <c r="A182" s="131" t="str">
        <f t="shared" si="182" ref="A182:B182">E182</f>
        <v>Gandhinagar Corporation</v>
      </c>
      <c r="B182" s="131" t="str">
        <f t="shared" si="182"/>
        <v>North Zone</v>
      </c>
      <c r="C182" s="132">
        <f t="shared" si="1"/>
        <v>181.0</v>
      </c>
      <c r="D182" s="136">
        <v>181.0</v>
      </c>
      <c r="E182" s="136" t="s">
        <v>237</v>
      </c>
      <c r="F182" s="136" t="s">
        <v>273</v>
      </c>
      <c r="G182" s="136">
        <v>1514.0</v>
      </c>
      <c r="H182" s="136">
        <v>1439.0</v>
      </c>
      <c r="I182" s="137">
        <v>1339.0</v>
      </c>
      <c r="J182" s="30">
        <v>1262.0</v>
      </c>
      <c r="K182" s="30">
        <v>1350.0</v>
      </c>
      <c r="L182" s="30">
        <v>1348.0</v>
      </c>
      <c r="M182" s="37">
        <v>0.8903566710700133</v>
      </c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</row>
    <row r="183" spans="8:8" ht="15.0">
      <c r="A183" s="131" t="str">
        <f t="shared" si="183" ref="A183:B183">E183</f>
        <v>Bharuch</v>
      </c>
      <c r="B183" s="131" t="str">
        <f t="shared" si="183"/>
        <v>Hansot</v>
      </c>
      <c r="C183" s="132">
        <f t="shared" si="1"/>
        <v>182.0</v>
      </c>
      <c r="D183" s="136">
        <v>182.0</v>
      </c>
      <c r="E183" s="136" t="s">
        <v>54</v>
      </c>
      <c r="F183" s="136" t="s">
        <v>177</v>
      </c>
      <c r="G183" s="136">
        <v>371.0</v>
      </c>
      <c r="H183" s="136">
        <v>343.0</v>
      </c>
      <c r="I183" s="137">
        <v>331.0</v>
      </c>
      <c r="J183" s="30">
        <v>313.0</v>
      </c>
      <c r="K183" s="30">
        <v>332.0</v>
      </c>
      <c r="L183" s="30">
        <v>330.0</v>
      </c>
      <c r="M183" s="37">
        <v>0.889487870619946</v>
      </c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</row>
    <row r="184" spans="8:8" ht="15.0">
      <c r="A184" s="131" t="str">
        <f t="shared" si="184" ref="A184:B184">E184</f>
        <v>Jamnagar Corporation</v>
      </c>
      <c r="B184" s="131" t="str">
        <f t="shared" si="184"/>
        <v>Central Zone</v>
      </c>
      <c r="C184" s="132">
        <f t="shared" si="1"/>
        <v>183.0</v>
      </c>
      <c r="D184" s="136">
        <v>183.0</v>
      </c>
      <c r="E184" s="136" t="s">
        <v>165</v>
      </c>
      <c r="F184" s="136" t="s">
        <v>164</v>
      </c>
      <c r="G184" s="136">
        <v>5401.0</v>
      </c>
      <c r="H184" s="136">
        <v>5062.0</v>
      </c>
      <c r="I184" s="137">
        <v>4747.0</v>
      </c>
      <c r="J184" s="30">
        <v>4449.0</v>
      </c>
      <c r="K184" s="30">
        <v>4940.0</v>
      </c>
      <c r="L184" s="30">
        <v>4800.0</v>
      </c>
      <c r="M184" s="37">
        <v>0.888724310312905</v>
      </c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</row>
    <row r="185" spans="8:8" ht="15.0">
      <c r="A185" s="131" t="str">
        <f t="shared" si="185" ref="A185:B185">E185</f>
        <v>Amreli</v>
      </c>
      <c r="B185" s="131" t="str">
        <f t="shared" si="185"/>
        <v>Khambha</v>
      </c>
      <c r="C185" s="132">
        <f t="shared" si="1"/>
        <v>184.0</v>
      </c>
      <c r="D185" s="136">
        <v>184.0</v>
      </c>
      <c r="E185" s="136" t="s">
        <v>97</v>
      </c>
      <c r="F185" s="136" t="s">
        <v>175</v>
      </c>
      <c r="G185" s="136">
        <v>678.0</v>
      </c>
      <c r="H185" s="136">
        <v>645.0</v>
      </c>
      <c r="I185" s="137">
        <v>572.0</v>
      </c>
      <c r="J185" s="30">
        <v>564.0</v>
      </c>
      <c r="K185" s="30">
        <v>628.0</v>
      </c>
      <c r="L185" s="30">
        <v>602.0</v>
      </c>
      <c r="M185" s="37">
        <v>0.887905604719764</v>
      </c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</row>
    <row r="186" spans="8:8" ht="15.0">
      <c r="A186" s="131" t="str">
        <f t="shared" si="186" ref="A186:B186">E186</f>
        <v>Bharuch</v>
      </c>
      <c r="B186" s="131" t="str">
        <f t="shared" si="186"/>
        <v>Jambusar</v>
      </c>
      <c r="C186" s="132">
        <f t="shared" si="1"/>
        <v>185.0</v>
      </c>
      <c r="D186" s="136">
        <v>185.0</v>
      </c>
      <c r="E186" s="136" t="s">
        <v>54</v>
      </c>
      <c r="F186" s="136" t="s">
        <v>172</v>
      </c>
      <c r="G186" s="136">
        <v>1865.0</v>
      </c>
      <c r="H186" s="136">
        <v>1699.0</v>
      </c>
      <c r="I186" s="137">
        <v>1604.0</v>
      </c>
      <c r="J186" s="30">
        <v>1568.0</v>
      </c>
      <c r="K186" s="30">
        <v>1745.0</v>
      </c>
      <c r="L186" s="30">
        <v>1654.0</v>
      </c>
      <c r="M186" s="37">
        <v>0.8868632707774798</v>
      </c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</row>
    <row r="187" spans="8:8" ht="15.0">
      <c r="A187" s="131" t="str">
        <f t="shared" si="187" ref="A187:B187">E187</f>
        <v>Mahesana</v>
      </c>
      <c r="B187" s="131" t="str">
        <f t="shared" si="187"/>
        <v>VIJAPUR</v>
      </c>
      <c r="C187" s="132">
        <f t="shared" si="1"/>
        <v>186.0</v>
      </c>
      <c r="D187" s="136">
        <v>186.0</v>
      </c>
      <c r="E187" s="136" t="s">
        <v>28</v>
      </c>
      <c r="F187" s="136" t="s">
        <v>27</v>
      </c>
      <c r="G187" s="136">
        <v>1667.0</v>
      </c>
      <c r="H187" s="136">
        <v>1492.0</v>
      </c>
      <c r="I187" s="137">
        <v>1539.0</v>
      </c>
      <c r="J187" s="30">
        <v>1388.0</v>
      </c>
      <c r="K187" s="30">
        <v>1494.0</v>
      </c>
      <c r="L187" s="30">
        <v>1478.0</v>
      </c>
      <c r="M187" s="37">
        <v>0.886622675464907</v>
      </c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</row>
    <row r="188" spans="8:8" ht="15.0">
      <c r="A188" s="131" t="str">
        <f t="shared" si="188" ref="A188:B188">E188</f>
        <v>Morbi</v>
      </c>
      <c r="B188" s="131" t="str">
        <f t="shared" si="188"/>
        <v>Tankara</v>
      </c>
      <c r="C188" s="132">
        <f t="shared" si="1"/>
        <v>187.0</v>
      </c>
      <c r="D188" s="136">
        <v>187.0</v>
      </c>
      <c r="E188" s="136" t="s">
        <v>68</v>
      </c>
      <c r="F188" s="136" t="s">
        <v>67</v>
      </c>
      <c r="G188" s="136">
        <v>685.0</v>
      </c>
      <c r="H188" s="136">
        <v>631.0</v>
      </c>
      <c r="I188" s="137">
        <v>602.0</v>
      </c>
      <c r="J188" s="30">
        <v>571.0</v>
      </c>
      <c r="K188" s="30">
        <v>622.0</v>
      </c>
      <c r="L188" s="30">
        <v>607.0</v>
      </c>
      <c r="M188" s="37">
        <v>0.8861313868613139</v>
      </c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5"/>
      <c r="Z188" s="25"/>
    </row>
    <row r="189" spans="8:8" ht="15.0">
      <c r="A189" s="131" t="str">
        <f t="shared" si="189" ref="A189:B189">E189</f>
        <v>Gandhinagar Corporation</v>
      </c>
      <c r="B189" s="131" t="str">
        <f t="shared" si="189"/>
        <v>South Zone</v>
      </c>
      <c r="C189" s="132">
        <f t="shared" si="1"/>
        <v>188.0</v>
      </c>
      <c r="D189" s="136">
        <v>188.0</v>
      </c>
      <c r="E189" s="136" t="s">
        <v>237</v>
      </c>
      <c r="F189" s="136" t="s">
        <v>236</v>
      </c>
      <c r="G189" s="136">
        <v>1593.0</v>
      </c>
      <c r="H189" s="136">
        <v>1447.0</v>
      </c>
      <c r="I189" s="137">
        <v>1370.0</v>
      </c>
      <c r="J189" s="30">
        <v>1354.0</v>
      </c>
      <c r="K189" s="30">
        <v>1468.0</v>
      </c>
      <c r="L189" s="30">
        <v>1410.0</v>
      </c>
      <c r="M189" s="37">
        <v>0.8851224105461394</v>
      </c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5"/>
      <c r="Z189" s="25"/>
    </row>
    <row r="190" spans="8:8" ht="15.0">
      <c r="A190" s="131" t="str">
        <f t="shared" si="190" ref="A190:B190">E190</f>
        <v>Surat Corporation</v>
      </c>
      <c r="B190" s="131" t="str">
        <f t="shared" si="190"/>
        <v>East Zone -B</v>
      </c>
      <c r="C190" s="132">
        <f t="shared" si="1"/>
        <v>189.0</v>
      </c>
      <c r="D190" s="136">
        <v>189.0</v>
      </c>
      <c r="E190" s="136" t="s">
        <v>262</v>
      </c>
      <c r="F190" s="136" t="s">
        <v>299</v>
      </c>
      <c r="G190" s="136">
        <v>3988.0</v>
      </c>
      <c r="H190" s="136">
        <v>3761.0</v>
      </c>
      <c r="I190" s="137">
        <v>3480.0</v>
      </c>
      <c r="J190" s="30">
        <v>3311.0</v>
      </c>
      <c r="K190" s="30">
        <v>3554.0</v>
      </c>
      <c r="L190" s="30">
        <v>3527.0</v>
      </c>
      <c r="M190" s="37">
        <v>0.8844032096288866</v>
      </c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5"/>
      <c r="Z190" s="25"/>
    </row>
    <row r="191" spans="8:8" ht="15.0">
      <c r="A191" s="131" t="str">
        <f t="shared" si="191" ref="A191:B191">E191</f>
        <v>Vav Tharad</v>
      </c>
      <c r="B191" s="131" t="str">
        <f t="shared" si="191"/>
        <v>WAV</v>
      </c>
      <c r="C191" s="132">
        <f t="shared" si="1"/>
        <v>190.0</v>
      </c>
      <c r="D191" s="136">
        <v>190.0</v>
      </c>
      <c r="E191" s="136" t="s">
        <v>137</v>
      </c>
      <c r="F191" s="136" t="s">
        <v>147</v>
      </c>
      <c r="G191" s="136">
        <v>1937.0</v>
      </c>
      <c r="H191" s="136">
        <v>1775.0</v>
      </c>
      <c r="I191" s="137">
        <v>1651.0</v>
      </c>
      <c r="J191" s="30">
        <v>1595.0</v>
      </c>
      <c r="K191" s="30">
        <v>1832.0</v>
      </c>
      <c r="L191" s="30">
        <v>1713.0</v>
      </c>
      <c r="M191" s="37">
        <v>0.8843572534847702</v>
      </c>
      <c r="N191" s="25"/>
      <c r="O191" s="25"/>
      <c r="P191" s="25"/>
      <c r="Q191" s="25"/>
      <c r="R191" s="25"/>
      <c r="S191" s="25"/>
      <c r="T191" s="25"/>
      <c r="U191" s="25"/>
      <c r="V191" s="25"/>
      <c r="W191" s="25"/>
      <c r="X191" s="25"/>
      <c r="Y191" s="25"/>
      <c r="Z191" s="25"/>
    </row>
    <row r="192" spans="8:8" ht="15.0">
      <c r="A192" s="131" t="str">
        <f t="shared" si="192" ref="A192:B192">E192</f>
        <v>Morbi</v>
      </c>
      <c r="B192" s="131" t="str">
        <f t="shared" si="192"/>
        <v>Halvad</v>
      </c>
      <c r="C192" s="132">
        <f t="shared" si="1"/>
        <v>191.0</v>
      </c>
      <c r="D192" s="136">
        <v>191.0</v>
      </c>
      <c r="E192" s="136" t="s">
        <v>68</v>
      </c>
      <c r="F192" s="136" t="s">
        <v>153</v>
      </c>
      <c r="G192" s="136">
        <v>1693.0</v>
      </c>
      <c r="H192" s="136">
        <v>1530.0</v>
      </c>
      <c r="I192" s="137">
        <v>1478.0</v>
      </c>
      <c r="J192" s="30">
        <v>1455.0</v>
      </c>
      <c r="K192" s="30">
        <v>1523.0</v>
      </c>
      <c r="L192" s="30">
        <v>1497.0</v>
      </c>
      <c r="M192" s="37">
        <v>0.8842291789722386</v>
      </c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25"/>
      <c r="Z192" s="25"/>
    </row>
    <row r="193" spans="8:8" ht="15.0">
      <c r="A193" s="131" t="str">
        <f t="shared" si="193" ref="A193:B193">E193</f>
        <v>Bhavnagar</v>
      </c>
      <c r="B193" s="131" t="str">
        <f t="shared" si="193"/>
        <v>PALITANA</v>
      </c>
      <c r="C193" s="132">
        <f t="shared" si="1"/>
        <v>192.0</v>
      </c>
      <c r="D193" s="136">
        <v>192.0</v>
      </c>
      <c r="E193" s="136" t="s">
        <v>51</v>
      </c>
      <c r="F193" s="136" t="s">
        <v>168</v>
      </c>
      <c r="G193" s="136">
        <v>1576.0</v>
      </c>
      <c r="H193" s="136">
        <v>1469.0</v>
      </c>
      <c r="I193" s="137">
        <v>1384.0</v>
      </c>
      <c r="J193" s="30">
        <v>1305.0</v>
      </c>
      <c r="K193" s="30">
        <v>1414.0</v>
      </c>
      <c r="L193" s="30">
        <v>1393.0</v>
      </c>
      <c r="M193" s="37">
        <v>0.8838832487309645</v>
      </c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5"/>
      <c r="Z193" s="25"/>
    </row>
    <row r="194" spans="8:8" ht="15.0">
      <c r="A194" s="131" t="str">
        <f t="shared" si="194" ref="A194:B194">E194</f>
        <v>Panchmahal</v>
      </c>
      <c r="B194" s="131" t="str">
        <f t="shared" si="194"/>
        <v>Ghoghamba</v>
      </c>
      <c r="C194" s="132">
        <f t="shared" si="1"/>
        <v>193.0</v>
      </c>
      <c r="D194" s="136">
        <v>193.0</v>
      </c>
      <c r="E194" s="136" t="s">
        <v>268</v>
      </c>
      <c r="F194" s="136" t="s">
        <v>309</v>
      </c>
      <c r="G194" s="136">
        <v>2251.0</v>
      </c>
      <c r="H194" s="136">
        <v>2057.0</v>
      </c>
      <c r="I194" s="137">
        <v>2025.0</v>
      </c>
      <c r="J194" s="30">
        <v>1880.0</v>
      </c>
      <c r="K194" s="30">
        <v>1988.0</v>
      </c>
      <c r="L194" s="30">
        <v>1988.0</v>
      </c>
      <c r="M194" s="37">
        <v>0.8831630386494891</v>
      </c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25"/>
      <c r="Z194" s="25"/>
    </row>
    <row r="195" spans="8:8" ht="15.0">
      <c r="A195" s="131" t="str">
        <f t="shared" si="195" ref="A195:B195">E195</f>
        <v>Gandhinagar</v>
      </c>
      <c r="B195" s="131" t="str">
        <f t="shared" si="195"/>
        <v>Mansa</v>
      </c>
      <c r="C195" s="132">
        <f t="shared" si="1"/>
        <v>194.0</v>
      </c>
      <c r="D195" s="136">
        <v>194.0</v>
      </c>
      <c r="E195" s="136" t="s">
        <v>77</v>
      </c>
      <c r="F195" s="136" t="s">
        <v>157</v>
      </c>
      <c r="G195" s="136">
        <v>2810.0</v>
      </c>
      <c r="H195" s="136">
        <v>2708.0</v>
      </c>
      <c r="I195" s="137">
        <v>2328.0</v>
      </c>
      <c r="J195" s="30">
        <v>2228.0</v>
      </c>
      <c r="K195" s="30">
        <v>2658.0</v>
      </c>
      <c r="L195" s="30">
        <v>2481.0</v>
      </c>
      <c r="M195" s="37">
        <v>0.8829181494661922</v>
      </c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25"/>
      <c r="Z195" s="25"/>
    </row>
    <row r="196" spans="8:8" ht="15.0">
      <c r="A196" s="131" t="str">
        <f t="shared" si="196" ref="A196:B196">E196</f>
        <v>Panchmahal</v>
      </c>
      <c r="B196" s="131" t="str">
        <f t="shared" si="196"/>
        <v>GODHARA</v>
      </c>
      <c r="C196" s="132">
        <f t="shared" si="1"/>
        <v>195.0</v>
      </c>
      <c r="D196" s="136">
        <v>195.0</v>
      </c>
      <c r="E196" s="136" t="s">
        <v>268</v>
      </c>
      <c r="F196" s="136" t="s">
        <v>315</v>
      </c>
      <c r="G196" s="136">
        <v>3953.0</v>
      </c>
      <c r="H196" s="136">
        <v>3545.0</v>
      </c>
      <c r="I196" s="137">
        <v>3527.0</v>
      </c>
      <c r="J196" s="30">
        <v>3372.0</v>
      </c>
      <c r="K196" s="30">
        <v>3504.0</v>
      </c>
      <c r="L196" s="30">
        <v>3487.0</v>
      </c>
      <c r="M196" s="37">
        <v>0.8821148494814065</v>
      </c>
      <c r="N196" s="25"/>
      <c r="O196" s="25"/>
      <c r="P196" s="25"/>
      <c r="Q196" s="25"/>
      <c r="R196" s="25"/>
      <c r="S196" s="25"/>
      <c r="T196" s="25"/>
      <c r="U196" s="25"/>
      <c r="V196" s="25"/>
      <c r="W196" s="25"/>
      <c r="X196" s="25"/>
      <c r="Y196" s="25"/>
      <c r="Z196" s="25"/>
    </row>
    <row r="197" spans="8:8" ht="15.0">
      <c r="A197" s="131" t="str">
        <f t="shared" si="197" ref="A197:B197">E197</f>
        <v>Botad</v>
      </c>
      <c r="B197" s="131" t="str">
        <f t="shared" si="197"/>
        <v>Ranpur</v>
      </c>
      <c r="C197" s="132">
        <f t="shared" si="1"/>
        <v>196.0</v>
      </c>
      <c r="D197" s="136">
        <v>196.0</v>
      </c>
      <c r="E197" s="136" t="s">
        <v>33</v>
      </c>
      <c r="F197" s="136" t="s">
        <v>46</v>
      </c>
      <c r="G197" s="136">
        <v>1229.0</v>
      </c>
      <c r="H197" s="136">
        <v>1146.0</v>
      </c>
      <c r="I197" s="137">
        <v>1034.0</v>
      </c>
      <c r="J197" s="30">
        <v>1027.0</v>
      </c>
      <c r="K197" s="30">
        <v>1128.0</v>
      </c>
      <c r="L197" s="30">
        <v>1084.0</v>
      </c>
      <c r="M197" s="37">
        <v>0.8820179007323027</v>
      </c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25"/>
      <c r="Z197" s="25"/>
    </row>
    <row r="198" spans="8:8" ht="15.0">
      <c r="A198" s="131" t="str">
        <f t="shared" si="198" ref="A198:B198">E198</f>
        <v>Porbandar</v>
      </c>
      <c r="B198" s="131" t="str">
        <f t="shared" si="198"/>
        <v>Kutiyana</v>
      </c>
      <c r="C198" s="132">
        <f t="shared" si="1"/>
        <v>197.0</v>
      </c>
      <c r="D198" s="136">
        <v>197.0</v>
      </c>
      <c r="E198" s="136" t="s">
        <v>143</v>
      </c>
      <c r="F198" s="136" t="s">
        <v>142</v>
      </c>
      <c r="G198" s="136">
        <v>496.0</v>
      </c>
      <c r="H198" s="136">
        <v>462.0</v>
      </c>
      <c r="I198" s="137">
        <v>430.0</v>
      </c>
      <c r="J198" s="30">
        <v>405.0</v>
      </c>
      <c r="K198" s="30">
        <v>450.0</v>
      </c>
      <c r="L198" s="30">
        <v>437.0</v>
      </c>
      <c r="M198" s="37">
        <v>0.8810483870967742</v>
      </c>
      <c r="N198" s="25"/>
      <c r="O198" s="25"/>
      <c r="P198" s="25"/>
      <c r="Q198" s="25"/>
      <c r="R198" s="25"/>
      <c r="S198" s="25"/>
      <c r="T198" s="25"/>
      <c r="U198" s="25"/>
      <c r="V198" s="25"/>
      <c r="W198" s="25"/>
      <c r="X198" s="25"/>
      <c r="Y198" s="25"/>
      <c r="Z198" s="25"/>
    </row>
    <row r="199" spans="8:8" ht="15.0">
      <c r="A199" s="131" t="str">
        <f t="shared" si="199" ref="A199:B199">E199</f>
        <v>Gir Somnath</v>
      </c>
      <c r="B199" s="131" t="str">
        <f t="shared" si="199"/>
        <v>Girgadhada</v>
      </c>
      <c r="C199" s="132">
        <f t="shared" si="1"/>
        <v>198.0</v>
      </c>
      <c r="D199" s="136">
        <v>198.0</v>
      </c>
      <c r="E199" s="136" t="s">
        <v>57</v>
      </c>
      <c r="F199" s="136" t="s">
        <v>56</v>
      </c>
      <c r="G199" s="136">
        <v>818.0</v>
      </c>
      <c r="H199" s="136">
        <v>767.0</v>
      </c>
      <c r="I199" s="137">
        <v>704.0</v>
      </c>
      <c r="J199" s="30">
        <v>674.0</v>
      </c>
      <c r="K199" s="30">
        <v>736.0</v>
      </c>
      <c r="L199" s="30">
        <v>720.0</v>
      </c>
      <c r="M199" s="37">
        <v>0.8801955990220048</v>
      </c>
      <c r="N199" s="25"/>
      <c r="O199" s="25"/>
      <c r="P199" s="25"/>
      <c r="Q199" s="25"/>
      <c r="R199" s="25"/>
      <c r="S199" s="25"/>
      <c r="T199" s="25"/>
      <c r="U199" s="25"/>
      <c r="V199" s="25"/>
      <c r="W199" s="25"/>
      <c r="X199" s="25"/>
      <c r="Y199" s="25"/>
      <c r="Z199" s="25"/>
    </row>
    <row r="200" spans="8:8" ht="15.0">
      <c r="A200" s="131" t="str">
        <f t="shared" si="200" ref="A200:B200">E200</f>
        <v>Surat</v>
      </c>
      <c r="B200" s="131" t="str">
        <f t="shared" si="200"/>
        <v>mangrol</v>
      </c>
      <c r="C200" s="132">
        <f t="shared" si="1"/>
        <v>199.0</v>
      </c>
      <c r="D200" s="136">
        <v>199.0</v>
      </c>
      <c r="E200" s="136" t="s">
        <v>181</v>
      </c>
      <c r="F200" s="136" t="s">
        <v>254</v>
      </c>
      <c r="G200" s="136">
        <v>1440.0</v>
      </c>
      <c r="H200" s="136">
        <v>1277.0</v>
      </c>
      <c r="I200" s="137">
        <v>1277.0</v>
      </c>
      <c r="J200" s="30">
        <v>1228.0</v>
      </c>
      <c r="K200" s="30">
        <v>1275.0</v>
      </c>
      <c r="L200" s="30">
        <v>1264.0</v>
      </c>
      <c r="M200" s="37">
        <v>0.8777777777777778</v>
      </c>
      <c r="N200" s="25"/>
      <c r="O200" s="25"/>
      <c r="P200" s="25"/>
      <c r="Q200" s="25"/>
      <c r="R200" s="25"/>
      <c r="S200" s="25"/>
      <c r="T200" s="25"/>
      <c r="U200" s="25"/>
      <c r="V200" s="25"/>
      <c r="W200" s="25"/>
      <c r="X200" s="25"/>
      <c r="Y200" s="25"/>
      <c r="Z200" s="25"/>
    </row>
    <row r="201" spans="8:8" ht="15.0">
      <c r="A201" s="131" t="str">
        <f t="shared" si="201" ref="A201:B201">E201</f>
        <v>Mahesana</v>
      </c>
      <c r="B201" s="131" t="str">
        <f t="shared" si="201"/>
        <v>VADNAGAR</v>
      </c>
      <c r="C201" s="132">
        <f t="shared" si="1"/>
        <v>200.0</v>
      </c>
      <c r="D201" s="136">
        <v>200.0</v>
      </c>
      <c r="E201" s="136" t="s">
        <v>28</v>
      </c>
      <c r="F201" s="136" t="s">
        <v>102</v>
      </c>
      <c r="G201" s="136">
        <v>1295.0</v>
      </c>
      <c r="H201" s="136">
        <v>1162.0</v>
      </c>
      <c r="I201" s="137">
        <v>1132.0</v>
      </c>
      <c r="J201" s="30">
        <v>1053.0</v>
      </c>
      <c r="K201" s="30">
        <v>1198.0</v>
      </c>
      <c r="L201" s="30">
        <v>1136.0</v>
      </c>
      <c r="M201" s="37">
        <v>0.8772200772200772</v>
      </c>
      <c r="N201" s="25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5"/>
      <c r="Z201" s="25"/>
    </row>
    <row r="202" spans="8:8" ht="15.0">
      <c r="A202" s="131" t="str">
        <f t="shared" si="202" ref="A202:B202">E202</f>
        <v>Jamnagar</v>
      </c>
      <c r="B202" s="131" t="str">
        <f t="shared" si="202"/>
        <v>Lalpur</v>
      </c>
      <c r="C202" s="132">
        <f t="shared" si="1"/>
        <v>201.0</v>
      </c>
      <c r="D202" s="136">
        <v>201.0</v>
      </c>
      <c r="E202" s="136" t="s">
        <v>141</v>
      </c>
      <c r="F202" s="136" t="s">
        <v>226</v>
      </c>
      <c r="G202" s="136">
        <v>1623.0</v>
      </c>
      <c r="H202" s="136">
        <v>1496.0</v>
      </c>
      <c r="I202" s="137">
        <v>1394.0</v>
      </c>
      <c r="J202" s="30">
        <v>1357.0</v>
      </c>
      <c r="K202" s="30">
        <v>1434.0</v>
      </c>
      <c r="L202" s="30">
        <v>1420.0</v>
      </c>
      <c r="M202" s="37">
        <v>0.8749229821318546</v>
      </c>
      <c r="N202" s="25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5"/>
      <c r="Z202" s="25"/>
    </row>
    <row r="203" spans="8:8" ht="15.0">
      <c r="A203" s="131" t="str">
        <f t="shared" si="203" ref="A203:B203">E203</f>
        <v>Chhota Udepur</v>
      </c>
      <c r="B203" s="131" t="str">
        <f t="shared" si="203"/>
        <v>Jetpurpavi</v>
      </c>
      <c r="C203" s="132">
        <f t="shared" si="1"/>
        <v>202.0</v>
      </c>
      <c r="D203" s="136">
        <v>202.0</v>
      </c>
      <c r="E203" s="136" t="s">
        <v>45</v>
      </c>
      <c r="F203" s="136" t="s">
        <v>85</v>
      </c>
      <c r="G203" s="136">
        <v>1183.0</v>
      </c>
      <c r="H203" s="136">
        <v>1102.0</v>
      </c>
      <c r="I203" s="137">
        <v>989.0</v>
      </c>
      <c r="J203" s="30">
        <v>961.0</v>
      </c>
      <c r="K203" s="30">
        <v>1079.0</v>
      </c>
      <c r="L203" s="30">
        <v>1033.0</v>
      </c>
      <c r="M203" s="37">
        <v>0.8732037193575655</v>
      </c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25"/>
      <c r="Z203" s="25"/>
    </row>
    <row r="204" spans="8:8" ht="15.0">
      <c r="A204" s="131" t="str">
        <f t="shared" si="204" ref="A204:B204">E204</f>
        <v>Bhavnagar</v>
      </c>
      <c r="B204" s="131" t="str">
        <f t="shared" si="204"/>
        <v>TALAJA</v>
      </c>
      <c r="C204" s="132">
        <f t="shared" si="1"/>
        <v>203.0</v>
      </c>
      <c r="D204" s="136">
        <v>203.0</v>
      </c>
      <c r="E204" s="136" t="s">
        <v>51</v>
      </c>
      <c r="F204" s="136" t="s">
        <v>76</v>
      </c>
      <c r="G204" s="136">
        <v>2142.0</v>
      </c>
      <c r="H204" s="136">
        <v>1997.0</v>
      </c>
      <c r="I204" s="137">
        <v>1813.0</v>
      </c>
      <c r="J204" s="30">
        <v>1723.0</v>
      </c>
      <c r="K204" s="30">
        <v>1948.0</v>
      </c>
      <c r="L204" s="30">
        <v>1870.0</v>
      </c>
      <c r="M204" s="37">
        <v>0.873015873015873</v>
      </c>
      <c r="N204" s="25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25"/>
      <c r="Z204" s="25"/>
    </row>
    <row r="205" spans="8:8" ht="15.0">
      <c r="A205" s="131" t="str">
        <f t="shared" si="205" ref="A205:B205">E205</f>
        <v>Vav Tharad</v>
      </c>
      <c r="B205" s="131" t="str">
        <f t="shared" si="205"/>
        <v>DEODAR</v>
      </c>
      <c r="C205" s="132">
        <f t="shared" si="1"/>
        <v>204.0</v>
      </c>
      <c r="D205" s="136">
        <v>204.0</v>
      </c>
      <c r="E205" s="136" t="s">
        <v>137</v>
      </c>
      <c r="F205" s="136" t="s">
        <v>206</v>
      </c>
      <c r="G205" s="136">
        <v>1957.0</v>
      </c>
      <c r="H205" s="136">
        <v>1778.0</v>
      </c>
      <c r="I205" s="137">
        <v>1698.0</v>
      </c>
      <c r="J205" s="30">
        <v>1636.0</v>
      </c>
      <c r="K205" s="30">
        <v>1720.0</v>
      </c>
      <c r="L205" s="30">
        <v>1708.0</v>
      </c>
      <c r="M205" s="37">
        <v>0.8727644353602453</v>
      </c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5"/>
      <c r="Z205" s="25"/>
    </row>
    <row r="206" spans="8:8" ht="15.0">
      <c r="A206" s="131" t="str">
        <f t="shared" si="206" ref="A206:B206">E206</f>
        <v>Gandhinagar</v>
      </c>
      <c r="B206" s="131" t="str">
        <f t="shared" si="206"/>
        <v>Kalol</v>
      </c>
      <c r="C206" s="132">
        <f t="shared" si="1"/>
        <v>205.0</v>
      </c>
      <c r="D206" s="136">
        <v>205.0</v>
      </c>
      <c r="E206" s="136" t="s">
        <v>77</v>
      </c>
      <c r="F206" s="136" t="s">
        <v>114</v>
      </c>
      <c r="G206" s="136">
        <v>3290.0</v>
      </c>
      <c r="H206" s="136">
        <v>3179.0</v>
      </c>
      <c r="I206" s="137">
        <v>2762.0</v>
      </c>
      <c r="J206" s="30">
        <v>2629.0</v>
      </c>
      <c r="K206" s="30">
        <v>2910.0</v>
      </c>
      <c r="L206" s="30">
        <v>2870.0</v>
      </c>
      <c r="M206" s="37">
        <v>0.8723404255319149</v>
      </c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5"/>
      <c r="Z206" s="25"/>
    </row>
    <row r="207" spans="8:8" ht="15.0">
      <c r="A207" s="131" t="str">
        <f t="shared" si="207" ref="A207:B207">E207</f>
        <v>Bharuch</v>
      </c>
      <c r="B207" s="131" t="str">
        <f t="shared" si="207"/>
        <v>Ankleshwar</v>
      </c>
      <c r="C207" s="132">
        <f t="shared" si="1"/>
        <v>206.0</v>
      </c>
      <c r="D207" s="136">
        <v>206.0</v>
      </c>
      <c r="E207" s="136" t="s">
        <v>54</v>
      </c>
      <c r="F207" s="136" t="s">
        <v>245</v>
      </c>
      <c r="G207" s="136">
        <v>3630.0</v>
      </c>
      <c r="H207" s="136">
        <v>3325.0</v>
      </c>
      <c r="I207" s="137">
        <v>3275.0</v>
      </c>
      <c r="J207" s="30">
        <v>2912.0</v>
      </c>
      <c r="K207" s="30">
        <v>3148.0</v>
      </c>
      <c r="L207" s="30">
        <v>3165.0</v>
      </c>
      <c r="M207" s="37">
        <v>0.871900826446281</v>
      </c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5"/>
      <c r="Z207" s="25"/>
    </row>
    <row r="208" spans="8:8" ht="15.0">
      <c r="A208" s="131" t="str">
        <f t="shared" si="208" ref="A208:B208">E208</f>
        <v>Morbi</v>
      </c>
      <c r="B208" s="131" t="str">
        <f t="shared" si="208"/>
        <v>Vankaner</v>
      </c>
      <c r="C208" s="132">
        <f t="shared" si="1"/>
        <v>207.0</v>
      </c>
      <c r="D208" s="136">
        <v>207.0</v>
      </c>
      <c r="E208" s="136" t="s">
        <v>68</v>
      </c>
      <c r="F208" s="136" t="s">
        <v>91</v>
      </c>
      <c r="G208" s="136">
        <v>2442.0</v>
      </c>
      <c r="H208" s="136">
        <v>2253.0</v>
      </c>
      <c r="I208" s="137">
        <v>2023.0</v>
      </c>
      <c r="J208" s="30">
        <v>1957.0</v>
      </c>
      <c r="K208" s="30">
        <v>2266.0</v>
      </c>
      <c r="L208" s="30">
        <v>2125.0</v>
      </c>
      <c r="M208" s="37">
        <v>0.8701883701883701</v>
      </c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  <c r="Z208" s="25"/>
    </row>
    <row r="209" spans="8:8" ht="15.0">
      <c r="A209" s="131" t="str">
        <f t="shared" si="209" ref="A209:B209">E209</f>
        <v>Arvalli</v>
      </c>
      <c r="B209" s="131" t="str">
        <f t="shared" si="209"/>
        <v>SATHAMBA</v>
      </c>
      <c r="C209" s="132">
        <f t="shared" si="1"/>
        <v>208.0</v>
      </c>
      <c r="D209" s="136">
        <v>208.0</v>
      </c>
      <c r="E209" s="136" t="s">
        <v>25</v>
      </c>
      <c r="F209" s="136" t="s">
        <v>24</v>
      </c>
      <c r="G209" s="136">
        <v>245.0</v>
      </c>
      <c r="H209" s="136">
        <v>209.0</v>
      </c>
      <c r="I209" s="137">
        <v>214.0</v>
      </c>
      <c r="J209" s="30">
        <v>204.0</v>
      </c>
      <c r="K209" s="30">
        <v>223.0</v>
      </c>
      <c r="L209" s="30">
        <v>213.0</v>
      </c>
      <c r="M209" s="37">
        <v>0.8693877551020408</v>
      </c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  <c r="Z209" s="25"/>
    </row>
    <row r="210" spans="8:8" ht="15.0">
      <c r="A210" s="131" t="str">
        <f t="shared" si="210" ref="A210:B210">E210</f>
        <v>Rajkot</v>
      </c>
      <c r="B210" s="131" t="str">
        <f t="shared" si="210"/>
        <v>Kotda Sangani</v>
      </c>
      <c r="C210" s="132">
        <f t="shared" si="1"/>
        <v>209.0</v>
      </c>
      <c r="D210" s="136">
        <v>209.0</v>
      </c>
      <c r="E210" s="136" t="s">
        <v>61</v>
      </c>
      <c r="F210" s="136" t="s">
        <v>88</v>
      </c>
      <c r="G210" s="136">
        <v>817.0</v>
      </c>
      <c r="H210" s="136">
        <v>720.0</v>
      </c>
      <c r="I210" s="137">
        <v>720.0</v>
      </c>
      <c r="J210" s="30">
        <v>699.0</v>
      </c>
      <c r="K210" s="30">
        <v>702.0</v>
      </c>
      <c r="L210" s="30">
        <v>710.0</v>
      </c>
      <c r="M210" s="37">
        <v>0.8690330477356181</v>
      </c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5"/>
      <c r="Z210" s="25"/>
    </row>
    <row r="211" spans="8:8" ht="15.0">
      <c r="A211" s="131" t="str">
        <f t="shared" si="211" ref="A211:B211">E211</f>
        <v>Gandhinagar</v>
      </c>
      <c r="B211" s="131" t="str">
        <f t="shared" si="211"/>
        <v>Dahegam</v>
      </c>
      <c r="C211" s="132">
        <f t="shared" si="1"/>
        <v>210.0</v>
      </c>
      <c r="D211" s="136">
        <v>210.0</v>
      </c>
      <c r="E211" s="136" t="s">
        <v>77</v>
      </c>
      <c r="F211" s="136" t="s">
        <v>197</v>
      </c>
      <c r="G211" s="136">
        <v>2814.0</v>
      </c>
      <c r="H211" s="136">
        <v>2629.0</v>
      </c>
      <c r="I211" s="137">
        <v>2371.0</v>
      </c>
      <c r="J211" s="30">
        <v>2274.0</v>
      </c>
      <c r="K211" s="30">
        <v>2504.0</v>
      </c>
      <c r="L211" s="30">
        <v>2445.0</v>
      </c>
      <c r="M211" s="37">
        <v>0.8688699360341151</v>
      </c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5"/>
      <c r="Z211" s="25"/>
    </row>
    <row r="212" spans="8:8" ht="15.0">
      <c r="A212" s="131" t="str">
        <f t="shared" si="212" ref="A212:B212">E212</f>
        <v>Ahmedabad</v>
      </c>
      <c r="B212" s="131" t="str">
        <f t="shared" si="212"/>
        <v>MANDAL</v>
      </c>
      <c r="C212" s="132">
        <f t="shared" si="1"/>
        <v>211.0</v>
      </c>
      <c r="D212" s="136">
        <v>211.0</v>
      </c>
      <c r="E212" s="136" t="s">
        <v>59</v>
      </c>
      <c r="F212" s="136" t="s">
        <v>145</v>
      </c>
      <c r="G212" s="136">
        <v>967.0</v>
      </c>
      <c r="H212" s="136">
        <v>879.0</v>
      </c>
      <c r="I212" s="137">
        <v>817.0</v>
      </c>
      <c r="J212" s="30">
        <v>795.0</v>
      </c>
      <c r="K212" s="30">
        <v>866.0</v>
      </c>
      <c r="L212" s="30">
        <v>839.0</v>
      </c>
      <c r="M212" s="37">
        <v>0.8676318510858325</v>
      </c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5"/>
      <c r="Z212" s="25"/>
    </row>
    <row r="213" spans="8:8" ht="15.0">
      <c r="A213" s="131" t="str">
        <f t="shared" si="213" ref="A213:B213">E213</f>
        <v>Bhavnagar</v>
      </c>
      <c r="B213" s="131" t="str">
        <f t="shared" si="213"/>
        <v>UMARALA</v>
      </c>
      <c r="C213" s="132">
        <f t="shared" si="1"/>
        <v>212.0</v>
      </c>
      <c r="D213" s="136">
        <v>212.0</v>
      </c>
      <c r="E213" s="136" t="s">
        <v>51</v>
      </c>
      <c r="F213" s="136" t="s">
        <v>115</v>
      </c>
      <c r="G213" s="136">
        <v>610.0</v>
      </c>
      <c r="H213" s="136">
        <v>588.0</v>
      </c>
      <c r="I213" s="137">
        <v>499.0</v>
      </c>
      <c r="J213" s="30">
        <v>484.0</v>
      </c>
      <c r="K213" s="30">
        <v>544.0</v>
      </c>
      <c r="L213" s="30">
        <v>529.0</v>
      </c>
      <c r="M213" s="37">
        <v>0.8672131147540983</v>
      </c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5"/>
      <c r="Z213" s="25"/>
    </row>
    <row r="214" spans="8:8" ht="15.0">
      <c r="A214" s="131" t="str">
        <f t="shared" si="214" ref="A214:B214">E214</f>
        <v>Dahod</v>
      </c>
      <c r="B214" s="131" t="str">
        <f t="shared" si="214"/>
        <v>Devgadhbariya</v>
      </c>
      <c r="C214" s="132">
        <f t="shared" si="1"/>
        <v>213.0</v>
      </c>
      <c r="D214" s="136">
        <v>213.0</v>
      </c>
      <c r="E214" s="136" t="s">
        <v>209</v>
      </c>
      <c r="F214" s="136" t="s">
        <v>264</v>
      </c>
      <c r="G214" s="136">
        <v>2724.0</v>
      </c>
      <c r="H214" s="136">
        <v>2603.0</v>
      </c>
      <c r="I214" s="137">
        <v>2396.0</v>
      </c>
      <c r="J214" s="30">
        <v>2201.0</v>
      </c>
      <c r="K214" s="30">
        <v>2230.0</v>
      </c>
      <c r="L214" s="30">
        <v>2358.0</v>
      </c>
      <c r="M214" s="37">
        <v>0.8656387665198237</v>
      </c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5"/>
      <c r="Z214" s="25"/>
    </row>
    <row r="215" spans="8:8" ht="15.0">
      <c r="A215" s="131" t="str">
        <f t="shared" si="215" ref="A215:B215">E215</f>
        <v>Devbhumi Dwarka</v>
      </c>
      <c r="B215" s="131" t="str">
        <f t="shared" si="215"/>
        <v>KALYANPUR</v>
      </c>
      <c r="C215" s="132">
        <f t="shared" si="1"/>
        <v>214.0</v>
      </c>
      <c r="D215" s="136">
        <v>214.0</v>
      </c>
      <c r="E215" s="136" t="s">
        <v>149</v>
      </c>
      <c r="F215" s="136" t="s">
        <v>167</v>
      </c>
      <c r="G215" s="136">
        <v>1558.0</v>
      </c>
      <c r="H215" s="136">
        <v>1511.0</v>
      </c>
      <c r="I215" s="137">
        <v>1384.0</v>
      </c>
      <c r="J215" s="30">
        <v>1360.0</v>
      </c>
      <c r="K215" s="30">
        <v>1138.0</v>
      </c>
      <c r="L215" s="30">
        <v>1348.0</v>
      </c>
      <c r="M215" s="37">
        <v>0.865211810012837</v>
      </c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5"/>
      <c r="Z215" s="25"/>
    </row>
    <row r="216" spans="8:8" ht="15.0">
      <c r="A216" s="131" t="str">
        <f t="shared" si="216" ref="A216:B216">E216</f>
        <v>Patan</v>
      </c>
      <c r="B216" s="131" t="str">
        <f t="shared" si="216"/>
        <v>Radhanpur</v>
      </c>
      <c r="C216" s="132">
        <f t="shared" si="1"/>
        <v>215.0</v>
      </c>
      <c r="D216" s="136">
        <v>215.0</v>
      </c>
      <c r="E216" s="136" t="s">
        <v>152</v>
      </c>
      <c r="F216" s="136" t="s">
        <v>286</v>
      </c>
      <c r="G216" s="136">
        <v>1297.0</v>
      </c>
      <c r="H216" s="136">
        <v>1256.0</v>
      </c>
      <c r="I216" s="137">
        <v>1057.0</v>
      </c>
      <c r="J216" s="30">
        <v>1026.0</v>
      </c>
      <c r="K216" s="30">
        <v>1148.0</v>
      </c>
      <c r="L216" s="30">
        <v>1122.0</v>
      </c>
      <c r="M216" s="37">
        <v>0.8650732459521974</v>
      </c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5"/>
      <c r="Z216" s="25"/>
    </row>
    <row r="217" spans="8:8" ht="15.0">
      <c r="A217" s="131" t="str">
        <f t="shared" si="217" ref="A217:B217">E217</f>
        <v>Devbhumi Dwarka</v>
      </c>
      <c r="B217" s="131" t="str">
        <f t="shared" si="217"/>
        <v>BHANVAD</v>
      </c>
      <c r="C217" s="132">
        <f t="shared" si="1"/>
        <v>216.0</v>
      </c>
      <c r="D217" s="136">
        <v>216.0</v>
      </c>
      <c r="E217" s="136" t="s">
        <v>149</v>
      </c>
      <c r="F217" s="136" t="s">
        <v>148</v>
      </c>
      <c r="G217" s="136">
        <v>1072.0</v>
      </c>
      <c r="H217" s="136">
        <v>1003.0</v>
      </c>
      <c r="I217" s="137">
        <v>920.0</v>
      </c>
      <c r="J217" s="30">
        <v>882.0</v>
      </c>
      <c r="K217" s="30">
        <v>903.0</v>
      </c>
      <c r="L217" s="30">
        <v>927.0</v>
      </c>
      <c r="M217" s="37">
        <v>0.8647388059701493</v>
      </c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5"/>
      <c r="Z217" s="25"/>
    </row>
    <row r="218" spans="8:8" ht="15.0">
      <c r="A218" s="131" t="str">
        <f t="shared" si="218" ref="A218:B218">E218</f>
        <v>Chhota Udepur</v>
      </c>
      <c r="B218" s="131" t="str">
        <f t="shared" si="218"/>
        <v>CHHOTAUDEPUR</v>
      </c>
      <c r="C218" s="132">
        <f t="shared" si="1"/>
        <v>217.0</v>
      </c>
      <c r="D218" s="136">
        <v>217.0</v>
      </c>
      <c r="E218" s="136" t="s">
        <v>45</v>
      </c>
      <c r="F218" s="136" t="s">
        <v>139</v>
      </c>
      <c r="G218" s="136">
        <v>2158.0</v>
      </c>
      <c r="H218" s="136">
        <v>2017.0</v>
      </c>
      <c r="I218" s="137">
        <v>1812.0</v>
      </c>
      <c r="J218" s="30">
        <v>1763.0</v>
      </c>
      <c r="K218" s="30">
        <v>1864.0</v>
      </c>
      <c r="L218" s="30">
        <v>1864.0</v>
      </c>
      <c r="M218" s="37">
        <v>0.8637627432808156</v>
      </c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5"/>
      <c r="Z218" s="25"/>
    </row>
    <row r="219" spans="8:8" ht="15.0">
      <c r="A219" s="131" t="str">
        <f t="shared" si="219" ref="A219:B219">E219</f>
        <v>Bharuch</v>
      </c>
      <c r="B219" s="131" t="str">
        <f t="shared" si="219"/>
        <v>Vagra</v>
      </c>
      <c r="C219" s="132">
        <f t="shared" si="1"/>
        <v>218.0</v>
      </c>
      <c r="D219" s="136">
        <v>218.0</v>
      </c>
      <c r="E219" s="136" t="s">
        <v>54</v>
      </c>
      <c r="F219" s="136" t="s">
        <v>227</v>
      </c>
      <c r="G219" s="136">
        <v>889.0</v>
      </c>
      <c r="H219" s="136">
        <v>734.0</v>
      </c>
      <c r="I219" s="137">
        <v>803.0</v>
      </c>
      <c r="J219" s="30">
        <v>733.0</v>
      </c>
      <c r="K219" s="30">
        <v>796.0</v>
      </c>
      <c r="L219" s="30">
        <v>767.0</v>
      </c>
      <c r="M219" s="37">
        <v>0.8627671541057368</v>
      </c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5"/>
      <c r="Z219" s="25"/>
    </row>
    <row r="220" spans="8:8" ht="15.0">
      <c r="A220" s="131" t="str">
        <f t="shared" si="220" ref="A220:B220">E220</f>
        <v>Arvalli</v>
      </c>
      <c r="B220" s="131" t="str">
        <f t="shared" si="220"/>
        <v>DHANSURA</v>
      </c>
      <c r="C220" s="132">
        <f t="shared" si="1"/>
        <v>219.0</v>
      </c>
      <c r="D220" s="136">
        <v>219.0</v>
      </c>
      <c r="E220" s="136" t="s">
        <v>25</v>
      </c>
      <c r="F220" s="136" t="s">
        <v>121</v>
      </c>
      <c r="G220" s="136">
        <v>947.0</v>
      </c>
      <c r="H220" s="136">
        <v>884.0</v>
      </c>
      <c r="I220" s="137">
        <v>754.0</v>
      </c>
      <c r="J220" s="30">
        <v>745.0</v>
      </c>
      <c r="K220" s="30">
        <v>886.0</v>
      </c>
      <c r="L220" s="30">
        <v>817.0</v>
      </c>
      <c r="M220" s="37">
        <v>0.8627243928194298</v>
      </c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5"/>
      <c r="Z220" s="25"/>
    </row>
    <row r="221" spans="8:8" ht="15.0">
      <c r="A221" s="131" t="str">
        <f t="shared" si="221" ref="A221:B221">E221</f>
        <v>Gir Somnath</v>
      </c>
      <c r="B221" s="131" t="str">
        <f t="shared" si="221"/>
        <v>Veraval</v>
      </c>
      <c r="C221" s="132">
        <f t="shared" si="1"/>
        <v>220.0</v>
      </c>
      <c r="D221" s="136">
        <v>220.0</v>
      </c>
      <c r="E221" s="136" t="s">
        <v>57</v>
      </c>
      <c r="F221" s="136" t="s">
        <v>184</v>
      </c>
      <c r="G221" s="136">
        <v>2750.0</v>
      </c>
      <c r="H221" s="136">
        <v>2579.0</v>
      </c>
      <c r="I221" s="137">
        <v>2222.0</v>
      </c>
      <c r="J221" s="30">
        <v>2165.0</v>
      </c>
      <c r="K221" s="30">
        <v>2518.0</v>
      </c>
      <c r="L221" s="30">
        <v>2371.0</v>
      </c>
      <c r="M221" s="37">
        <v>0.8621818181818182</v>
      </c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  <c r="Z221" s="25"/>
    </row>
    <row r="222" spans="8:8" ht="15.0">
      <c r="A222" s="131" t="str">
        <f t="shared" si="222" ref="A222:B222">E222</f>
        <v>Chhota Udepur</v>
      </c>
      <c r="B222" s="131" t="str">
        <f t="shared" si="222"/>
        <v>Sankheda</v>
      </c>
      <c r="C222" s="132">
        <f t="shared" si="1"/>
        <v>221.0</v>
      </c>
      <c r="D222" s="136">
        <v>221.0</v>
      </c>
      <c r="E222" s="136" t="s">
        <v>45</v>
      </c>
      <c r="F222" s="136" t="s">
        <v>113</v>
      </c>
      <c r="G222" s="136">
        <v>689.0</v>
      </c>
      <c r="H222" s="136">
        <v>621.0</v>
      </c>
      <c r="I222" s="137">
        <v>590.0</v>
      </c>
      <c r="J222" s="30">
        <v>560.0</v>
      </c>
      <c r="K222" s="30">
        <v>600.0</v>
      </c>
      <c r="L222" s="30">
        <v>593.0</v>
      </c>
      <c r="M222" s="37">
        <v>0.8606676342525399</v>
      </c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5"/>
      <c r="Z222" s="25"/>
    </row>
    <row r="223" spans="8:8" ht="15.0">
      <c r="A223" s="131" t="str">
        <f t="shared" si="223" ref="A223:B223">E223</f>
        <v>Dang</v>
      </c>
      <c r="B223" s="131" t="str">
        <f t="shared" si="223"/>
        <v>Waghai</v>
      </c>
      <c r="C223" s="132">
        <f t="shared" si="1"/>
        <v>222.0</v>
      </c>
      <c r="D223" s="136">
        <v>222.0</v>
      </c>
      <c r="E223" s="136" t="s">
        <v>233</v>
      </c>
      <c r="F223" s="136" t="s">
        <v>232</v>
      </c>
      <c r="G223" s="136">
        <v>594.0</v>
      </c>
      <c r="H223" s="136">
        <v>536.0</v>
      </c>
      <c r="I223" s="137">
        <v>496.0</v>
      </c>
      <c r="J223" s="30">
        <v>467.0</v>
      </c>
      <c r="K223" s="30">
        <v>545.0</v>
      </c>
      <c r="L223" s="30">
        <v>511.0</v>
      </c>
      <c r="M223" s="37">
        <v>0.8602693602693603</v>
      </c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5"/>
      <c r="Z223" s="25"/>
    </row>
    <row r="224" spans="8:8" ht="15.0">
      <c r="A224" s="131" t="str">
        <f t="shared" si="224" ref="A224:B224">E224</f>
        <v>Patan</v>
      </c>
      <c r="B224" s="131" t="str">
        <f t="shared" si="224"/>
        <v>Santalpur</v>
      </c>
      <c r="C224" s="132">
        <f t="shared" si="1"/>
        <v>223.0</v>
      </c>
      <c r="D224" s="136">
        <v>223.0</v>
      </c>
      <c r="E224" s="136" t="s">
        <v>152</v>
      </c>
      <c r="F224" s="136" t="s">
        <v>283</v>
      </c>
      <c r="G224" s="136">
        <v>1230.0</v>
      </c>
      <c r="H224" s="136">
        <v>1177.0</v>
      </c>
      <c r="I224" s="137">
        <v>1025.0</v>
      </c>
      <c r="J224" s="30">
        <v>988.0</v>
      </c>
      <c r="K224" s="30">
        <v>1041.0</v>
      </c>
      <c r="L224" s="30">
        <v>1058.0</v>
      </c>
      <c r="M224" s="37">
        <v>0.8601626016260162</v>
      </c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  <c r="Z224" s="25"/>
    </row>
    <row r="225" spans="8:8" ht="15.0">
      <c r="A225" s="131" t="str">
        <f t="shared" si="225" ref="A225:B225">E225</f>
        <v>Surat Corporation</v>
      </c>
      <c r="B225" s="131" t="str">
        <f t="shared" si="225"/>
        <v>south east zone</v>
      </c>
      <c r="C225" s="132">
        <f t="shared" si="1"/>
        <v>224.0</v>
      </c>
      <c r="D225" s="136">
        <v>224.0</v>
      </c>
      <c r="E225" s="136" t="s">
        <v>262</v>
      </c>
      <c r="F225" s="136" t="s">
        <v>269</v>
      </c>
      <c r="G225" s="136">
        <v>6219.0</v>
      </c>
      <c r="H225" s="136">
        <v>6064.0</v>
      </c>
      <c r="I225" s="137">
        <v>5557.0</v>
      </c>
      <c r="J225" s="30">
        <v>5163.0</v>
      </c>
      <c r="K225" s="30">
        <v>4574.0</v>
      </c>
      <c r="L225" s="30">
        <v>5340.0</v>
      </c>
      <c r="M225" s="37">
        <v>0.8586589483839846</v>
      </c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</row>
    <row r="226" spans="8:8" ht="15.0">
      <c r="A226" s="131" t="str">
        <f t="shared" si="226" ref="A226:B226">E226</f>
        <v>Anand</v>
      </c>
      <c r="B226" s="131" t="str">
        <f t="shared" si="226"/>
        <v>Umreth</v>
      </c>
      <c r="C226" s="132">
        <f t="shared" si="1"/>
        <v>225.0</v>
      </c>
      <c r="D226" s="136">
        <v>225.0</v>
      </c>
      <c r="E226" s="136" t="s">
        <v>48</v>
      </c>
      <c r="F226" s="136" t="s">
        <v>101</v>
      </c>
      <c r="G226" s="136">
        <v>1654.0</v>
      </c>
      <c r="H226" s="136">
        <v>1558.0</v>
      </c>
      <c r="I226" s="137">
        <v>1490.0</v>
      </c>
      <c r="J226" s="30">
        <v>1404.0</v>
      </c>
      <c r="K226" s="30">
        <v>1223.0</v>
      </c>
      <c r="L226" s="30">
        <v>1419.0</v>
      </c>
      <c r="M226" s="37">
        <v>0.8579201934703748</v>
      </c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</row>
    <row r="227" spans="8:8" ht="15.0">
      <c r="A227" s="131" t="str">
        <f t="shared" si="227" ref="A227:B227">E227</f>
        <v>Bhavnagar</v>
      </c>
      <c r="B227" s="131" t="str">
        <f t="shared" si="227"/>
        <v>GARIYADHAR</v>
      </c>
      <c r="C227" s="132">
        <f t="shared" si="1"/>
        <v>226.0</v>
      </c>
      <c r="D227" s="136">
        <v>226.0</v>
      </c>
      <c r="E227" s="136" t="s">
        <v>51</v>
      </c>
      <c r="F227" s="136" t="s">
        <v>90</v>
      </c>
      <c r="G227" s="136">
        <v>803.0</v>
      </c>
      <c r="H227" s="136">
        <v>754.0</v>
      </c>
      <c r="I227" s="137">
        <v>685.0</v>
      </c>
      <c r="J227" s="30">
        <v>657.0</v>
      </c>
      <c r="K227" s="30">
        <v>657.0</v>
      </c>
      <c r="L227" s="30">
        <v>688.0</v>
      </c>
      <c r="M227" s="37">
        <v>0.8567870485678705</v>
      </c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</row>
    <row r="228" spans="8:8" ht="15.0">
      <c r="A228" s="131" t="str">
        <f t="shared" si="228" ref="A228:B228">E228</f>
        <v>Panchmahal</v>
      </c>
      <c r="B228" s="131" t="str">
        <f t="shared" si="228"/>
        <v>Shahera</v>
      </c>
      <c r="C228" s="132">
        <f t="shared" si="1"/>
        <v>227.0</v>
      </c>
      <c r="D228" s="136">
        <v>227.0</v>
      </c>
      <c r="E228" s="136" t="s">
        <v>268</v>
      </c>
      <c r="F228" s="136" t="s">
        <v>307</v>
      </c>
      <c r="G228" s="136">
        <v>2477.0</v>
      </c>
      <c r="H228" s="136">
        <v>2259.0</v>
      </c>
      <c r="I228" s="137">
        <v>2102.0</v>
      </c>
      <c r="J228" s="30">
        <v>1930.0</v>
      </c>
      <c r="K228" s="30">
        <v>2178.0</v>
      </c>
      <c r="L228" s="30">
        <v>2117.0</v>
      </c>
      <c r="M228" s="37">
        <v>0.8546628986677433</v>
      </c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</row>
    <row r="229" spans="8:8" ht="15.0">
      <c r="A229" s="131" t="str">
        <f t="shared" si="229" ref="A229:B229">E229</f>
        <v>Gandhinagar Corporation</v>
      </c>
      <c r="B229" s="131" t="str">
        <f t="shared" si="229"/>
        <v>Central Zone</v>
      </c>
      <c r="C229" s="132">
        <f t="shared" si="1"/>
        <v>228.0</v>
      </c>
      <c r="D229" s="136">
        <v>228.0</v>
      </c>
      <c r="E229" s="136" t="s">
        <v>237</v>
      </c>
      <c r="F229" s="136" t="s">
        <v>164</v>
      </c>
      <c r="G229" s="136">
        <v>1347.0</v>
      </c>
      <c r="H229" s="136">
        <v>1213.0</v>
      </c>
      <c r="I229" s="137">
        <v>1159.0</v>
      </c>
      <c r="J229" s="30">
        <v>1083.0</v>
      </c>
      <c r="K229" s="30">
        <v>1149.0</v>
      </c>
      <c r="L229" s="30">
        <v>1151.0</v>
      </c>
      <c r="M229" s="37">
        <v>0.8544914625092799</v>
      </c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</row>
    <row r="230" spans="8:8" ht="15.0">
      <c r="A230" s="131" t="str">
        <f t="shared" si="230" ref="A230:B230">E230</f>
        <v>Botad</v>
      </c>
      <c r="B230" s="131" t="str">
        <f t="shared" si="230"/>
        <v>Barwala</v>
      </c>
      <c r="C230" s="132">
        <f t="shared" si="1"/>
        <v>229.0</v>
      </c>
      <c r="D230" s="136">
        <v>229.0</v>
      </c>
      <c r="E230" s="136" t="s">
        <v>33</v>
      </c>
      <c r="F230" s="136" t="s">
        <v>32</v>
      </c>
      <c r="G230" s="136">
        <v>680.0</v>
      </c>
      <c r="H230" s="136">
        <v>649.0</v>
      </c>
      <c r="I230" s="137">
        <v>533.0</v>
      </c>
      <c r="J230" s="30">
        <v>530.0</v>
      </c>
      <c r="K230" s="30">
        <v>608.0</v>
      </c>
      <c r="L230" s="30">
        <v>580.0</v>
      </c>
      <c r="M230" s="37">
        <v>0.8529411764705882</v>
      </c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</row>
    <row r="231" spans="8:8" ht="15.0">
      <c r="A231" s="131" t="str">
        <f t="shared" si="231" ref="A231:B231">E231</f>
        <v>Gir Somnath</v>
      </c>
      <c r="B231" s="131" t="str">
        <f t="shared" si="231"/>
        <v>Sutrapada</v>
      </c>
      <c r="C231" s="132">
        <f t="shared" si="1"/>
        <v>230.0</v>
      </c>
      <c r="D231" s="136">
        <v>230.0</v>
      </c>
      <c r="E231" s="136" t="s">
        <v>57</v>
      </c>
      <c r="F231" s="136" t="s">
        <v>127</v>
      </c>
      <c r="G231" s="136">
        <v>995.0</v>
      </c>
      <c r="H231" s="136">
        <v>933.0</v>
      </c>
      <c r="I231" s="137">
        <v>795.0</v>
      </c>
      <c r="J231" s="30">
        <v>769.0</v>
      </c>
      <c r="K231" s="30">
        <v>890.0</v>
      </c>
      <c r="L231" s="30">
        <v>847.0</v>
      </c>
      <c r="M231" s="37">
        <v>0.8512562814070351</v>
      </c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</row>
    <row r="232" spans="8:8" ht="15.0">
      <c r="A232" s="131" t="str">
        <f t="shared" si="232" ref="A232:B232">E232</f>
        <v>Bharuch</v>
      </c>
      <c r="B232" s="131" t="str">
        <f t="shared" si="232"/>
        <v>Amod</v>
      </c>
      <c r="C232" s="132">
        <f t="shared" si="1"/>
        <v>231.0</v>
      </c>
      <c r="D232" s="136">
        <v>231.0</v>
      </c>
      <c r="E232" s="136" t="s">
        <v>54</v>
      </c>
      <c r="F232" s="136" t="s">
        <v>53</v>
      </c>
      <c r="G232" s="136">
        <v>765.0</v>
      </c>
      <c r="H232" s="136">
        <v>675.0</v>
      </c>
      <c r="I232" s="137">
        <v>658.0</v>
      </c>
      <c r="J232" s="30">
        <v>601.0</v>
      </c>
      <c r="K232" s="30">
        <v>670.0</v>
      </c>
      <c r="L232" s="30">
        <v>651.0</v>
      </c>
      <c r="M232" s="37">
        <v>0.8509803921568627</v>
      </c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</row>
    <row r="233" spans="8:8" ht="15.0">
      <c r="A233" s="131" t="str">
        <f t="shared" si="233" ref="A233:B233">E233</f>
        <v>Valsad</v>
      </c>
      <c r="B233" s="131" t="str">
        <f t="shared" si="233"/>
        <v>Umargam</v>
      </c>
      <c r="C233" s="132">
        <f t="shared" si="1"/>
        <v>232.0</v>
      </c>
      <c r="D233" s="136">
        <v>232.0</v>
      </c>
      <c r="E233" s="136" t="s">
        <v>66</v>
      </c>
      <c r="F233" s="136" t="s">
        <v>108</v>
      </c>
      <c r="G233" s="136">
        <v>2281.0</v>
      </c>
      <c r="H233" s="136">
        <v>2106.0</v>
      </c>
      <c r="I233" s="137">
        <v>1963.0</v>
      </c>
      <c r="J233" s="30">
        <v>1796.0</v>
      </c>
      <c r="K233" s="30">
        <v>1869.0</v>
      </c>
      <c r="L233" s="30">
        <v>1934.0</v>
      </c>
      <c r="M233" s="37">
        <v>0.8478737395879</v>
      </c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</row>
    <row r="234" spans="8:8" ht="15.0">
      <c r="A234" s="131" t="str">
        <f t="shared" si="234" ref="A234:B234">E234</f>
        <v>Chhota Udepur</v>
      </c>
      <c r="B234" s="131" t="str">
        <f t="shared" si="234"/>
        <v>Kawant</v>
      </c>
      <c r="C234" s="132">
        <f t="shared" si="1"/>
        <v>233.0</v>
      </c>
      <c r="D234" s="136">
        <v>233.0</v>
      </c>
      <c r="E234" s="136" t="s">
        <v>45</v>
      </c>
      <c r="F234" s="136" t="s">
        <v>55</v>
      </c>
      <c r="G234" s="136">
        <v>1688.0</v>
      </c>
      <c r="H234" s="136">
        <v>1537.0</v>
      </c>
      <c r="I234" s="137">
        <v>1407.0</v>
      </c>
      <c r="J234" s="30">
        <v>1328.0</v>
      </c>
      <c r="K234" s="30">
        <v>1437.0</v>
      </c>
      <c r="L234" s="30">
        <v>1427.0</v>
      </c>
      <c r="M234" s="37">
        <v>0.8453791469194313</v>
      </c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</row>
    <row r="235" spans="8:8" ht="15.0">
      <c r="A235" s="131" t="str">
        <f t="shared" si="235" ref="A235:B235">E235</f>
        <v>Panchmahal</v>
      </c>
      <c r="B235" s="131" t="str">
        <f t="shared" si="235"/>
        <v>Halol</v>
      </c>
      <c r="C235" s="132">
        <f t="shared" si="1"/>
        <v>234.0</v>
      </c>
      <c r="D235" s="136">
        <v>234.0</v>
      </c>
      <c r="E235" s="136" t="s">
        <v>268</v>
      </c>
      <c r="F235" s="136" t="s">
        <v>287</v>
      </c>
      <c r="G235" s="136">
        <v>1929.0</v>
      </c>
      <c r="H235" s="136">
        <v>1718.0</v>
      </c>
      <c r="I235" s="137">
        <v>1691.0</v>
      </c>
      <c r="J235" s="30">
        <v>1541.0</v>
      </c>
      <c r="K235" s="30">
        <v>1560.0</v>
      </c>
      <c r="L235" s="30">
        <v>1628.0</v>
      </c>
      <c r="M235" s="37">
        <v>0.8439606013478487</v>
      </c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  <c r="Z235" s="25"/>
    </row>
    <row r="236" spans="8:8" ht="15.0">
      <c r="A236" s="131" t="str">
        <f t="shared" si="236" ref="A236:B236">E236</f>
        <v>Kheda</v>
      </c>
      <c r="B236" s="131" t="str">
        <f t="shared" si="236"/>
        <v>NADIAD</v>
      </c>
      <c r="C236" s="132">
        <f t="shared" si="1"/>
        <v>235.0</v>
      </c>
      <c r="D236" s="136">
        <v>235.0</v>
      </c>
      <c r="E236" s="136" t="s">
        <v>190</v>
      </c>
      <c r="F236" s="136" t="s">
        <v>301</v>
      </c>
      <c r="G236" s="136">
        <v>3781.0</v>
      </c>
      <c r="H236" s="136">
        <v>3487.0</v>
      </c>
      <c r="I236" s="137">
        <v>3086.0</v>
      </c>
      <c r="J236" s="30">
        <v>2932.0</v>
      </c>
      <c r="K236" s="30">
        <v>3247.0</v>
      </c>
      <c r="L236" s="30">
        <v>3188.0</v>
      </c>
      <c r="M236" s="37">
        <v>0.8431631843427665</v>
      </c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</row>
    <row r="237" spans="8:8" ht="15.0">
      <c r="A237" s="131" t="str">
        <f t="shared" si="237" ref="A237:B237">E237</f>
        <v>Gir Somnath</v>
      </c>
      <c r="B237" s="131" t="str">
        <f t="shared" si="237"/>
        <v>Kodinar</v>
      </c>
      <c r="C237" s="132">
        <f t="shared" si="1"/>
        <v>236.0</v>
      </c>
      <c r="D237" s="136">
        <v>236.0</v>
      </c>
      <c r="E237" s="136" t="s">
        <v>57</v>
      </c>
      <c r="F237" s="136" t="s">
        <v>140</v>
      </c>
      <c r="G237" s="136">
        <v>1467.0</v>
      </c>
      <c r="H237" s="136">
        <v>1381.0</v>
      </c>
      <c r="I237" s="137">
        <v>1164.0</v>
      </c>
      <c r="J237" s="30">
        <v>1106.0</v>
      </c>
      <c r="K237" s="30">
        <v>1293.0</v>
      </c>
      <c r="L237" s="30">
        <v>1236.0</v>
      </c>
      <c r="M237" s="37">
        <v>0.8425357873210634</v>
      </c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</row>
    <row r="238" spans="8:8" ht="15.0">
      <c r="A238" s="131" t="str">
        <f t="shared" si="238" ref="A238:B238">E238</f>
        <v>Jamnagar</v>
      </c>
      <c r="B238" s="131" t="str">
        <f t="shared" si="238"/>
        <v>Jodiya</v>
      </c>
      <c r="C238" s="132">
        <f t="shared" si="1"/>
        <v>237.0</v>
      </c>
      <c r="D238" s="136">
        <v>237.0</v>
      </c>
      <c r="E238" s="136" t="s">
        <v>141</v>
      </c>
      <c r="F238" s="136" t="s">
        <v>271</v>
      </c>
      <c r="G238" s="136">
        <v>541.0</v>
      </c>
      <c r="H238" s="136">
        <v>523.0</v>
      </c>
      <c r="I238" s="137">
        <v>486.0</v>
      </c>
      <c r="J238" s="30">
        <v>482.0</v>
      </c>
      <c r="K238" s="30">
        <v>328.0</v>
      </c>
      <c r="L238" s="30">
        <v>455.0</v>
      </c>
      <c r="M238" s="37">
        <v>0.8410351201478743</v>
      </c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</row>
    <row r="239" spans="8:8" ht="15.0">
      <c r="A239" s="131" t="str">
        <f t="shared" si="239" ref="A239:B239">E239</f>
        <v>Patan</v>
      </c>
      <c r="B239" s="131" t="str">
        <f t="shared" si="239"/>
        <v>Shankheshvar</v>
      </c>
      <c r="C239" s="132">
        <f t="shared" si="1"/>
        <v>238.0</v>
      </c>
      <c r="D239" s="136">
        <v>238.0</v>
      </c>
      <c r="E239" s="136" t="s">
        <v>152</v>
      </c>
      <c r="F239" s="136" t="s">
        <v>319</v>
      </c>
      <c r="G239" s="136">
        <v>520.0</v>
      </c>
      <c r="H239" s="136">
        <v>493.0</v>
      </c>
      <c r="I239" s="137">
        <v>449.0</v>
      </c>
      <c r="J239" s="30">
        <v>419.0</v>
      </c>
      <c r="K239" s="30">
        <v>387.0</v>
      </c>
      <c r="L239" s="30">
        <v>437.0</v>
      </c>
      <c r="M239" s="37">
        <v>0.8403846153846154</v>
      </c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</row>
    <row r="240" spans="8:8" ht="15.0">
      <c r="A240" s="131" t="str">
        <f t="shared" si="240" ref="A240:B240">E240</f>
        <v>Banaskantha</v>
      </c>
      <c r="B240" s="131" t="str">
        <f t="shared" si="240"/>
        <v>DHANERA</v>
      </c>
      <c r="C240" s="132">
        <f t="shared" si="1"/>
        <v>239.0</v>
      </c>
      <c r="D240" s="136">
        <v>239.0</v>
      </c>
      <c r="E240" s="136" t="s">
        <v>112</v>
      </c>
      <c r="F240" s="136" t="s">
        <v>192</v>
      </c>
      <c r="G240" s="136">
        <v>3148.0</v>
      </c>
      <c r="H240" s="136">
        <v>2912.0</v>
      </c>
      <c r="I240" s="137">
        <v>2536.0</v>
      </c>
      <c r="J240" s="30">
        <v>2427.0</v>
      </c>
      <c r="K240" s="30">
        <v>2706.0</v>
      </c>
      <c r="L240" s="30">
        <v>2645.0</v>
      </c>
      <c r="M240" s="37">
        <v>0.8402160101651842</v>
      </c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  <c r="Z240" s="25"/>
    </row>
    <row r="241" spans="8:8" ht="15.0">
      <c r="A241" s="131" t="str">
        <f t="shared" si="241" ref="A241:B241">E241</f>
        <v>Surat Corporation</v>
      </c>
      <c r="B241" s="131" t="str">
        <f t="shared" si="241"/>
        <v>South Zone- B</v>
      </c>
      <c r="C241" s="132">
        <f t="shared" si="1"/>
        <v>240.0</v>
      </c>
      <c r="D241" s="136">
        <v>240.0</v>
      </c>
      <c r="E241" s="136" t="s">
        <v>262</v>
      </c>
      <c r="F241" s="136" t="s">
        <v>270</v>
      </c>
      <c r="G241" s="136">
        <v>3068.0</v>
      </c>
      <c r="H241" s="136">
        <v>2903.0</v>
      </c>
      <c r="I241" s="137">
        <v>2723.0</v>
      </c>
      <c r="J241" s="30">
        <v>2652.0</v>
      </c>
      <c r="K241" s="30">
        <v>2030.0</v>
      </c>
      <c r="L241" s="30">
        <v>2577.0</v>
      </c>
      <c r="M241" s="37">
        <v>0.839960886571056</v>
      </c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  <c r="Z241" s="25"/>
    </row>
    <row r="242" spans="8:8" ht="15.0">
      <c r="A242" s="131" t="str">
        <f t="shared" si="242" ref="A242:B242">E242</f>
        <v>Bhavnagar</v>
      </c>
      <c r="B242" s="131" t="str">
        <f t="shared" si="242"/>
        <v>MAHUVA</v>
      </c>
      <c r="C242" s="132">
        <f t="shared" si="1"/>
        <v>241.0</v>
      </c>
      <c r="D242" s="136">
        <v>241.0</v>
      </c>
      <c r="E242" s="136" t="s">
        <v>51</v>
      </c>
      <c r="F242" s="136" t="s">
        <v>146</v>
      </c>
      <c r="G242" s="136">
        <v>3235.0</v>
      </c>
      <c r="H242" s="136">
        <v>3026.0</v>
      </c>
      <c r="I242" s="137">
        <v>2585.0</v>
      </c>
      <c r="J242" s="30">
        <v>2524.0</v>
      </c>
      <c r="K242" s="30">
        <v>2701.0</v>
      </c>
      <c r="L242" s="30">
        <v>2709.0</v>
      </c>
      <c r="M242" s="37">
        <v>0.837403400309119</v>
      </c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  <c r="Z242" s="25"/>
    </row>
    <row r="243" spans="8:8" ht="15.0">
      <c r="A243" s="131" t="str">
        <f t="shared" si="243" ref="A243:B243">E243</f>
        <v>Surendranagar</v>
      </c>
      <c r="B243" s="131" t="str">
        <f t="shared" si="243"/>
        <v>PATDI</v>
      </c>
      <c r="C243" s="132">
        <f t="shared" si="1"/>
        <v>242.0</v>
      </c>
      <c r="D243" s="136">
        <v>242.0</v>
      </c>
      <c r="E243" s="136" t="s">
        <v>94</v>
      </c>
      <c r="F243" s="136" t="s">
        <v>191</v>
      </c>
      <c r="G243" s="136">
        <v>1472.0</v>
      </c>
      <c r="H243" s="136">
        <v>1308.0</v>
      </c>
      <c r="I243" s="137">
        <v>1148.0</v>
      </c>
      <c r="J243" s="30">
        <v>1128.0</v>
      </c>
      <c r="K243" s="30">
        <v>1337.0</v>
      </c>
      <c r="L243" s="30">
        <v>1230.0</v>
      </c>
      <c r="M243" s="37">
        <v>0.8355978260869565</v>
      </c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</row>
    <row r="244" spans="8:8" ht="15.0">
      <c r="A244" s="131" t="str">
        <f t="shared" si="244" ref="A244:B244">E244</f>
        <v>Sabarkantha</v>
      </c>
      <c r="B244" s="131" t="str">
        <f t="shared" si="244"/>
        <v>Poshina</v>
      </c>
      <c r="C244" s="132">
        <f t="shared" si="1"/>
        <v>243.0</v>
      </c>
      <c r="D244" s="136">
        <v>243.0</v>
      </c>
      <c r="E244" s="136" t="s">
        <v>83</v>
      </c>
      <c r="F244" s="136" t="s">
        <v>170</v>
      </c>
      <c r="G244" s="136">
        <v>2420.0</v>
      </c>
      <c r="H244" s="136">
        <v>2052.0</v>
      </c>
      <c r="I244" s="137">
        <v>1991.0</v>
      </c>
      <c r="J244" s="30">
        <v>1897.0</v>
      </c>
      <c r="K244" s="30">
        <v>2128.0</v>
      </c>
      <c r="L244" s="30">
        <v>2017.0</v>
      </c>
      <c r="M244" s="37">
        <v>0.8334710743801653</v>
      </c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  <c r="Z244" s="25"/>
    </row>
    <row r="245" spans="8:8" ht="15.0">
      <c r="A245" s="131" t="str">
        <f t="shared" si="245" ref="A245:B245">E245</f>
        <v>Ahmedabad</v>
      </c>
      <c r="B245" s="131" t="str">
        <f t="shared" si="245"/>
        <v>Detroj</v>
      </c>
      <c r="C245" s="132">
        <f t="shared" si="1"/>
        <v>244.0</v>
      </c>
      <c r="D245" s="136">
        <v>244.0</v>
      </c>
      <c r="E245" s="136" t="s">
        <v>59</v>
      </c>
      <c r="F245" s="136" t="s">
        <v>182</v>
      </c>
      <c r="G245" s="136">
        <v>1019.0</v>
      </c>
      <c r="H245" s="136">
        <v>824.0</v>
      </c>
      <c r="I245" s="137">
        <v>820.0</v>
      </c>
      <c r="J245" s="30">
        <v>801.0</v>
      </c>
      <c r="K245" s="30">
        <v>918.0</v>
      </c>
      <c r="L245" s="30">
        <v>841.0</v>
      </c>
      <c r="M245" s="37">
        <v>0.8253189401373896</v>
      </c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5"/>
      <c r="Z245" s="25"/>
    </row>
    <row r="246" spans="8:8" ht="15.0">
      <c r="A246" s="131" t="str">
        <f t="shared" si="246" ref="A246:B246">E246</f>
        <v>Banaskantha</v>
      </c>
      <c r="B246" s="131" t="str">
        <f t="shared" si="246"/>
        <v>DANTA</v>
      </c>
      <c r="C246" s="132">
        <f t="shared" si="1"/>
        <v>245.0</v>
      </c>
      <c r="D246" s="136">
        <v>245.0</v>
      </c>
      <c r="E246" s="136" t="s">
        <v>112</v>
      </c>
      <c r="F246" s="136" t="s">
        <v>185</v>
      </c>
      <c r="G246" s="136">
        <v>3978.0</v>
      </c>
      <c r="H246" s="136">
        <v>3548.0</v>
      </c>
      <c r="I246" s="137">
        <v>3142.0</v>
      </c>
      <c r="J246" s="30">
        <v>3026.0</v>
      </c>
      <c r="K246" s="30">
        <v>3407.0</v>
      </c>
      <c r="L246" s="30">
        <v>3281.0</v>
      </c>
      <c r="M246" s="37">
        <v>0.8247863247863247</v>
      </c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  <c r="Z246" s="25"/>
    </row>
    <row r="247" spans="8:8" ht="15.0">
      <c r="A247" s="131" t="str">
        <f t="shared" si="247" ref="A247:B247">E247</f>
        <v>Mahesana</v>
      </c>
      <c r="B247" s="131" t="str">
        <f t="shared" si="247"/>
        <v>MAHESANA</v>
      </c>
      <c r="C247" s="132">
        <f t="shared" si="1"/>
        <v>246.0</v>
      </c>
      <c r="D247" s="136">
        <v>246.0</v>
      </c>
      <c r="E247" s="136" t="s">
        <v>28</v>
      </c>
      <c r="F247" s="136" t="s">
        <v>132</v>
      </c>
      <c r="G247" s="136">
        <v>3634.0</v>
      </c>
      <c r="H247" s="136">
        <v>3059.0</v>
      </c>
      <c r="I247" s="137">
        <v>3273.0</v>
      </c>
      <c r="J247" s="30">
        <v>2902.0</v>
      </c>
      <c r="K247" s="30">
        <v>2747.0</v>
      </c>
      <c r="L247" s="30">
        <v>2995.0</v>
      </c>
      <c r="M247" s="37">
        <v>0.8241607044578977</v>
      </c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5"/>
    </row>
    <row r="248" spans="8:8" ht="15.0">
      <c r="A248" s="131" t="str">
        <f t="shared" si="248" ref="A248:B248">E248</f>
        <v>Gir Somnath</v>
      </c>
      <c r="B248" s="131" t="str">
        <f t="shared" si="248"/>
        <v>Talala</v>
      </c>
      <c r="C248" s="132">
        <f t="shared" si="1"/>
        <v>247.0</v>
      </c>
      <c r="D248" s="136">
        <v>247.0</v>
      </c>
      <c r="E248" s="136" t="s">
        <v>57</v>
      </c>
      <c r="F248" s="136" t="s">
        <v>173</v>
      </c>
      <c r="G248" s="136">
        <v>734.0</v>
      </c>
      <c r="H248" s="136">
        <v>682.0</v>
      </c>
      <c r="I248" s="137">
        <v>621.0</v>
      </c>
      <c r="J248" s="30">
        <v>557.0</v>
      </c>
      <c r="K248" s="30">
        <v>551.0</v>
      </c>
      <c r="L248" s="30">
        <v>603.0</v>
      </c>
      <c r="M248" s="37">
        <v>0.8215258855585831</v>
      </c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5"/>
      <c r="Z248" s="25"/>
    </row>
    <row r="249" spans="8:8" ht="15.0">
      <c r="A249" s="131" t="str">
        <f t="shared" si="249" ref="A249:B249">E249</f>
        <v>Patan</v>
      </c>
      <c r="B249" s="131" t="str">
        <f t="shared" si="249"/>
        <v>Sami</v>
      </c>
      <c r="C249" s="132">
        <f t="shared" si="1"/>
        <v>248.0</v>
      </c>
      <c r="D249" s="136">
        <v>248.0</v>
      </c>
      <c r="E249" s="136" t="s">
        <v>152</v>
      </c>
      <c r="F249" s="136" t="s">
        <v>211</v>
      </c>
      <c r="G249" s="136">
        <v>927.0</v>
      </c>
      <c r="H249" s="136">
        <v>846.0</v>
      </c>
      <c r="I249" s="137">
        <v>754.0</v>
      </c>
      <c r="J249" s="30">
        <v>702.0</v>
      </c>
      <c r="K249" s="30">
        <v>728.0</v>
      </c>
      <c r="L249" s="30">
        <v>758.0</v>
      </c>
      <c r="M249" s="37">
        <v>0.8176914778856527</v>
      </c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</row>
    <row r="250" spans="8:8" ht="15.0">
      <c r="A250" s="131" t="str">
        <f t="shared" si="250" ref="A250:B250">E250</f>
        <v>Anand</v>
      </c>
      <c r="B250" s="131" t="str">
        <f t="shared" si="250"/>
        <v>Anklav</v>
      </c>
      <c r="C250" s="132">
        <f t="shared" si="1"/>
        <v>249.0</v>
      </c>
      <c r="D250" s="136">
        <v>249.0</v>
      </c>
      <c r="E250" s="136" t="s">
        <v>48</v>
      </c>
      <c r="F250" s="136" t="s">
        <v>47</v>
      </c>
      <c r="G250" s="136">
        <v>1318.0</v>
      </c>
      <c r="H250" s="136">
        <v>1267.0</v>
      </c>
      <c r="I250" s="137">
        <v>1267.0</v>
      </c>
      <c r="J250" s="30">
        <v>1231.0</v>
      </c>
      <c r="K250" s="30">
        <v>535.0</v>
      </c>
      <c r="L250" s="30">
        <v>1075.0</v>
      </c>
      <c r="M250" s="37">
        <v>0.8156297420333839</v>
      </c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</row>
    <row r="251" spans="8:8" ht="15.0">
      <c r="A251" s="131" t="str">
        <f t="shared" si="251" ref="A251:B251">E251</f>
        <v>Jamnagar</v>
      </c>
      <c r="B251" s="131" t="str">
        <f t="shared" si="251"/>
        <v>Dhrol</v>
      </c>
      <c r="C251" s="132">
        <f t="shared" si="1"/>
        <v>250.0</v>
      </c>
      <c r="D251" s="136">
        <v>250.0</v>
      </c>
      <c r="E251" s="136" t="s">
        <v>141</v>
      </c>
      <c r="F251" s="136" t="s">
        <v>229</v>
      </c>
      <c r="G251" s="136">
        <v>865.0</v>
      </c>
      <c r="H251" s="136">
        <v>764.0</v>
      </c>
      <c r="I251" s="137">
        <v>717.0</v>
      </c>
      <c r="J251" s="30">
        <v>683.0</v>
      </c>
      <c r="K251" s="30">
        <v>640.0</v>
      </c>
      <c r="L251" s="30">
        <v>701.0</v>
      </c>
      <c r="M251" s="37">
        <v>0.8104046242774566</v>
      </c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  <c r="Z251" s="25"/>
    </row>
    <row r="252" spans="8:8" ht="15.0">
      <c r="A252" s="131" t="str">
        <f t="shared" si="252" ref="A252:B252">E252</f>
        <v>Vav Tharad</v>
      </c>
      <c r="B252" s="131" t="str">
        <f t="shared" si="252"/>
        <v>Tharad</v>
      </c>
      <c r="C252" s="132">
        <f t="shared" si="1"/>
        <v>251.0</v>
      </c>
      <c r="D252" s="136">
        <v>251.0</v>
      </c>
      <c r="E252" s="136" t="s">
        <v>137</v>
      </c>
      <c r="F252" s="136" t="s">
        <v>155</v>
      </c>
      <c r="G252" s="136">
        <v>3322.0</v>
      </c>
      <c r="H252" s="136">
        <v>2738.0</v>
      </c>
      <c r="I252" s="137">
        <v>2595.0</v>
      </c>
      <c r="J252" s="30">
        <v>2479.0</v>
      </c>
      <c r="K252" s="30">
        <v>2949.0</v>
      </c>
      <c r="L252" s="30">
        <v>2690.0</v>
      </c>
      <c r="M252" s="37">
        <v>0.8097531607465382</v>
      </c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</row>
    <row r="253" spans="8:8" ht="15.0">
      <c r="A253" s="131" t="str">
        <f t="shared" si="253" ref="A253:B253">E253</f>
        <v>Surendranagar</v>
      </c>
      <c r="B253" s="131" t="str">
        <f t="shared" si="253"/>
        <v>thanagadha</v>
      </c>
      <c r="C253" s="132">
        <f t="shared" si="1"/>
        <v>252.0</v>
      </c>
      <c r="D253" s="136">
        <v>252.0</v>
      </c>
      <c r="E253" s="136" t="s">
        <v>94</v>
      </c>
      <c r="F253" s="136" t="s">
        <v>207</v>
      </c>
      <c r="G253" s="136">
        <v>985.0</v>
      </c>
      <c r="H253" s="136">
        <v>894.0</v>
      </c>
      <c r="I253" s="137">
        <v>753.0</v>
      </c>
      <c r="J253" s="30">
        <v>730.0</v>
      </c>
      <c r="K253" s="30">
        <v>804.0</v>
      </c>
      <c r="L253" s="30">
        <v>795.0</v>
      </c>
      <c r="M253" s="37">
        <v>0.8071065989847716</v>
      </c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  <c r="Z253" s="25"/>
    </row>
    <row r="254" spans="8:8" ht="15.0">
      <c r="A254" s="131" t="str">
        <f t="shared" si="254" ref="A254:B254">E254</f>
        <v>Anand</v>
      </c>
      <c r="B254" s="131" t="str">
        <f t="shared" si="254"/>
        <v>Petlad</v>
      </c>
      <c r="C254" s="132">
        <f t="shared" si="1"/>
        <v>253.0</v>
      </c>
      <c r="D254" s="136">
        <v>253.0</v>
      </c>
      <c r="E254" s="136" t="s">
        <v>48</v>
      </c>
      <c r="F254" s="136" t="s">
        <v>49</v>
      </c>
      <c r="G254" s="136">
        <v>2261.0</v>
      </c>
      <c r="H254" s="136">
        <v>2195.0</v>
      </c>
      <c r="I254" s="137">
        <v>2035.0</v>
      </c>
      <c r="J254" s="30">
        <v>1940.0</v>
      </c>
      <c r="K254" s="30">
        <v>1126.0</v>
      </c>
      <c r="L254" s="30">
        <v>1824.0</v>
      </c>
      <c r="M254" s="37">
        <v>0.8067226890756303</v>
      </c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5"/>
      <c r="Z254" s="25"/>
    </row>
    <row r="255" spans="8:8" ht="15.0">
      <c r="A255" s="131" t="str">
        <f t="shared" si="255" ref="A255:B255">E255</f>
        <v>Dang</v>
      </c>
      <c r="B255" s="131" t="str">
        <f t="shared" si="255"/>
        <v>Subir</v>
      </c>
      <c r="C255" s="132">
        <f t="shared" si="1"/>
        <v>254.0</v>
      </c>
      <c r="D255" s="136">
        <v>254.0</v>
      </c>
      <c r="E255" s="136" t="s">
        <v>233</v>
      </c>
      <c r="F255" s="136" t="s">
        <v>289</v>
      </c>
      <c r="G255" s="136">
        <v>831.0</v>
      </c>
      <c r="H255" s="136">
        <v>672.0</v>
      </c>
      <c r="I255" s="137">
        <v>720.0</v>
      </c>
      <c r="J255" s="30">
        <v>632.0</v>
      </c>
      <c r="K255" s="30">
        <v>651.0</v>
      </c>
      <c r="L255" s="30">
        <v>669.0</v>
      </c>
      <c r="M255" s="37">
        <v>0.8050541516245487</v>
      </c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</row>
    <row r="256" spans="8:8" ht="15.0">
      <c r="A256" s="131" t="str">
        <f t="shared" si="256" ref="A256:B256">E256</f>
        <v>Dahod</v>
      </c>
      <c r="B256" s="131" t="str">
        <f t="shared" si="256"/>
        <v>Garbada</v>
      </c>
      <c r="C256" s="132">
        <f t="shared" si="1"/>
        <v>255.0</v>
      </c>
      <c r="D256" s="136">
        <v>255.0</v>
      </c>
      <c r="E256" s="136" t="s">
        <v>209</v>
      </c>
      <c r="F256" s="136" t="s">
        <v>304</v>
      </c>
      <c r="G256" s="136">
        <v>2978.0</v>
      </c>
      <c r="H256" s="136">
        <v>2727.0</v>
      </c>
      <c r="I256" s="137">
        <v>2380.0</v>
      </c>
      <c r="J256" s="30">
        <v>2160.0</v>
      </c>
      <c r="K256" s="30">
        <v>2309.0</v>
      </c>
      <c r="L256" s="30">
        <v>2394.0</v>
      </c>
      <c r="M256" s="37">
        <v>0.8038952316991269</v>
      </c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5"/>
      <c r="Z256" s="25"/>
    </row>
    <row r="257" spans="8:8" ht="15.0">
      <c r="A257" s="131" t="str">
        <f t="shared" si="257" ref="A257:B257">E257</f>
        <v>Banaskantha</v>
      </c>
      <c r="B257" s="131" t="str">
        <f t="shared" si="257"/>
        <v>Amirgadh</v>
      </c>
      <c r="C257" s="132">
        <f t="shared" si="1"/>
        <v>256.0</v>
      </c>
      <c r="D257" s="136">
        <v>256.0</v>
      </c>
      <c r="E257" s="136" t="s">
        <v>112</v>
      </c>
      <c r="F257" s="136" t="s">
        <v>195</v>
      </c>
      <c r="G257" s="136">
        <v>2065.0</v>
      </c>
      <c r="H257" s="136">
        <v>1770.0</v>
      </c>
      <c r="I257" s="137">
        <v>1627.0</v>
      </c>
      <c r="J257" s="30">
        <v>1548.0</v>
      </c>
      <c r="K257" s="30">
        <v>1678.0</v>
      </c>
      <c r="L257" s="30">
        <v>1656.0</v>
      </c>
      <c r="M257" s="37">
        <v>0.8019370460048426</v>
      </c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</row>
    <row r="258" spans="8:8" ht="15.0">
      <c r="A258" s="131" t="str">
        <f t="shared" si="258" ref="A258:B258">E258</f>
        <v>Dahod</v>
      </c>
      <c r="B258" s="131" t="str">
        <f t="shared" si="258"/>
        <v>Dahod</v>
      </c>
      <c r="C258" s="132">
        <f t="shared" si="1"/>
        <v>257.0</v>
      </c>
      <c r="D258" s="136">
        <v>257.0</v>
      </c>
      <c r="E258" s="136" t="s">
        <v>209</v>
      </c>
      <c r="F258" s="136" t="s">
        <v>209</v>
      </c>
      <c r="G258" s="136">
        <v>7829.0</v>
      </c>
      <c r="H258" s="136">
        <v>6945.0</v>
      </c>
      <c r="I258" s="137">
        <v>6300.0</v>
      </c>
      <c r="J258" s="30">
        <v>5548.0</v>
      </c>
      <c r="K258" s="30">
        <v>6315.0</v>
      </c>
      <c r="L258" s="30">
        <v>6277.0</v>
      </c>
      <c r="M258" s="37">
        <v>0.8017626772256993</v>
      </c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5"/>
      <c r="Z258" s="25"/>
    </row>
    <row r="259" spans="8:8" ht="15.0">
      <c r="A259" s="131" t="str">
        <f t="shared" si="259" ref="A259:B259">E259</f>
        <v>Dahod</v>
      </c>
      <c r="B259" s="131" t="str">
        <f t="shared" si="259"/>
        <v>zalod</v>
      </c>
      <c r="C259" s="132">
        <f t="shared" si="1"/>
        <v>258.0</v>
      </c>
      <c r="D259" s="136">
        <v>258.0</v>
      </c>
      <c r="E259" s="136" t="s">
        <v>209</v>
      </c>
      <c r="F259" s="136" t="s">
        <v>234</v>
      </c>
      <c r="G259" s="136">
        <v>2411.0</v>
      </c>
      <c r="H259" s="136">
        <v>2154.0</v>
      </c>
      <c r="I259" s="137">
        <v>1899.0</v>
      </c>
      <c r="J259" s="30">
        <v>1732.0</v>
      </c>
      <c r="K259" s="30">
        <v>1891.0</v>
      </c>
      <c r="L259" s="30">
        <v>1919.0</v>
      </c>
      <c r="M259" s="37">
        <v>0.795935296557445</v>
      </c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5"/>
      <c r="Z259" s="25"/>
    </row>
    <row r="260" spans="8:8" ht="15.0">
      <c r="A260" s="131" t="str">
        <f t="shared" si="260" ref="A260:B260">E260</f>
        <v>Devbhumi Dwarka</v>
      </c>
      <c r="B260" s="131" t="str">
        <f t="shared" si="260"/>
        <v>JAM KHAMBHALIYA</v>
      </c>
      <c r="C260" s="132">
        <f t="shared" si="1"/>
        <v>259.0</v>
      </c>
      <c r="D260" s="136">
        <v>259.0</v>
      </c>
      <c r="E260" s="136" t="s">
        <v>149</v>
      </c>
      <c r="F260" s="136" t="s">
        <v>159</v>
      </c>
      <c r="G260" s="136">
        <v>2726.0</v>
      </c>
      <c r="H260" s="136">
        <v>2553.0</v>
      </c>
      <c r="I260" s="137">
        <v>2030.0</v>
      </c>
      <c r="J260" s="30">
        <v>1926.0</v>
      </c>
      <c r="K260" s="30">
        <v>2046.0</v>
      </c>
      <c r="L260" s="30">
        <v>2139.0</v>
      </c>
      <c r="M260" s="37">
        <v>0.7846661775495231</v>
      </c>
      <c r="N260" s="25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5"/>
      <c r="Z260" s="25"/>
    </row>
    <row r="261" spans="8:8" ht="15.0">
      <c r="A261" s="131" t="str">
        <f t="shared" si="261" ref="A261:B261">E261</f>
        <v>Dahod</v>
      </c>
      <c r="B261" s="131" t="str">
        <f t="shared" si="261"/>
        <v>GOVIND GURU LIMADI</v>
      </c>
      <c r="C261" s="132">
        <f t="shared" si="1"/>
        <v>260.0</v>
      </c>
      <c r="D261" s="136">
        <v>260.0</v>
      </c>
      <c r="E261" s="136" t="s">
        <v>209</v>
      </c>
      <c r="F261" s="136" t="s">
        <v>256</v>
      </c>
      <c r="G261" s="136">
        <v>3932.0</v>
      </c>
      <c r="H261" s="136">
        <v>3492.0</v>
      </c>
      <c r="I261" s="137">
        <v>3100.0</v>
      </c>
      <c r="J261" s="30">
        <v>2707.0</v>
      </c>
      <c r="K261" s="30">
        <v>3011.0</v>
      </c>
      <c r="L261" s="30">
        <v>3078.0</v>
      </c>
      <c r="M261" s="37">
        <v>0.7828077314343845</v>
      </c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5"/>
      <c r="Z261" s="25"/>
    </row>
    <row r="262" spans="8:8" ht="15.0">
      <c r="A262" s="131" t="str">
        <f t="shared" si="262" ref="A262:B262">E262</f>
        <v>Anand</v>
      </c>
      <c r="B262" s="131" t="str">
        <f t="shared" si="262"/>
        <v>Borsad</v>
      </c>
      <c r="C262" s="132">
        <f t="shared" si="1"/>
        <v>261.0</v>
      </c>
      <c r="D262" s="136">
        <v>261.0</v>
      </c>
      <c r="E262" s="136" t="s">
        <v>48</v>
      </c>
      <c r="F262" s="136" t="s">
        <v>122</v>
      </c>
      <c r="G262" s="136">
        <v>3281.0</v>
      </c>
      <c r="H262" s="136">
        <v>2938.0</v>
      </c>
      <c r="I262" s="137">
        <v>2773.0</v>
      </c>
      <c r="J262" s="30">
        <v>2520.0</v>
      </c>
      <c r="K262" s="30">
        <v>2026.0</v>
      </c>
      <c r="L262" s="30">
        <v>2564.0</v>
      </c>
      <c r="M262" s="37">
        <v>0.7814690643096617</v>
      </c>
      <c r="N262" s="25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5"/>
      <c r="Z262" s="25"/>
    </row>
    <row r="263" spans="8:8" ht="15.0">
      <c r="A263" s="131" t="str">
        <f t="shared" si="263" ref="A263:B263">E263</f>
        <v>Valsad</v>
      </c>
      <c r="B263" s="131" t="str">
        <f t="shared" si="263"/>
        <v>Kaparada</v>
      </c>
      <c r="C263" s="132">
        <f t="shared" si="1"/>
        <v>262.0</v>
      </c>
      <c r="D263" s="136">
        <v>262.0</v>
      </c>
      <c r="E263" s="136" t="s">
        <v>66</v>
      </c>
      <c r="F263" s="136" t="s">
        <v>240</v>
      </c>
      <c r="G263" s="136">
        <v>2865.0</v>
      </c>
      <c r="H263" s="136">
        <v>2513.0</v>
      </c>
      <c r="I263" s="137">
        <v>2275.0</v>
      </c>
      <c r="J263" s="30">
        <v>1971.0</v>
      </c>
      <c r="K263" s="30">
        <v>2076.0</v>
      </c>
      <c r="L263" s="30">
        <v>2209.0</v>
      </c>
      <c r="M263" s="37">
        <v>0.7710296684118674</v>
      </c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5"/>
      <c r="Z263" s="25"/>
    </row>
    <row r="264" spans="8:8" ht="15.0">
      <c r="A264" s="131" t="str">
        <f t="shared" si="264" ref="A264:B264">E264</f>
        <v>Kachchh</v>
      </c>
      <c r="B264" s="131" t="str">
        <f t="shared" si="264"/>
        <v>GANDHIDHAM</v>
      </c>
      <c r="C264" s="132">
        <f t="shared" si="1"/>
        <v>263.0</v>
      </c>
      <c r="D264" s="136">
        <v>263.0</v>
      </c>
      <c r="E264" s="136" t="s">
        <v>200</v>
      </c>
      <c r="F264" s="136" t="s">
        <v>259</v>
      </c>
      <c r="G264" s="136">
        <v>2912.0</v>
      </c>
      <c r="H264" s="136">
        <v>2662.0</v>
      </c>
      <c r="I264" s="137">
        <v>2458.0</v>
      </c>
      <c r="J264" s="30">
        <v>2325.0</v>
      </c>
      <c r="K264" s="30">
        <v>1512.0</v>
      </c>
      <c r="L264" s="30">
        <v>2239.0</v>
      </c>
      <c r="M264" s="37">
        <v>0.7688873626373627</v>
      </c>
      <c r="N264" s="25"/>
      <c r="O264" s="25"/>
      <c r="P264" s="25"/>
      <c r="Q264" s="25"/>
      <c r="R264" s="25"/>
      <c r="S264" s="25"/>
      <c r="T264" s="25"/>
      <c r="U264" s="25"/>
      <c r="V264" s="25"/>
      <c r="W264" s="25"/>
      <c r="X264" s="25"/>
      <c r="Y264" s="25"/>
      <c r="Z264" s="25"/>
    </row>
    <row r="265" spans="8:8" ht="15.0">
      <c r="A265" s="131" t="str">
        <f t="shared" si="265" ref="A265:B265">E265</f>
        <v>Dang</v>
      </c>
      <c r="B265" s="131" t="str">
        <f t="shared" si="265"/>
        <v>Ahwa</v>
      </c>
      <c r="C265" s="132">
        <f t="shared" si="1"/>
        <v>264.0</v>
      </c>
      <c r="D265" s="136">
        <v>264.0</v>
      </c>
      <c r="E265" s="136" t="s">
        <v>233</v>
      </c>
      <c r="F265" s="136" t="s">
        <v>276</v>
      </c>
      <c r="G265" s="136">
        <v>1117.0</v>
      </c>
      <c r="H265" s="136">
        <v>983.0</v>
      </c>
      <c r="I265" s="137">
        <v>854.0</v>
      </c>
      <c r="J265" s="30">
        <v>764.0</v>
      </c>
      <c r="K265" s="30">
        <v>832.0</v>
      </c>
      <c r="L265" s="30">
        <v>858.0</v>
      </c>
      <c r="M265" s="37">
        <v>0.7681289167412713</v>
      </c>
      <c r="N265" s="25"/>
      <c r="O265" s="25"/>
      <c r="P265" s="25"/>
      <c r="Q265" s="25"/>
      <c r="R265" s="25"/>
      <c r="S265" s="25"/>
      <c r="T265" s="25"/>
      <c r="U265" s="25"/>
      <c r="V265" s="25"/>
      <c r="W265" s="25"/>
      <c r="X265" s="25"/>
      <c r="Y265" s="25"/>
      <c r="Z265" s="25"/>
    </row>
    <row r="266" spans="8:8" ht="15.0">
      <c r="A266" s="131" t="str">
        <f t="shared" si="266" ref="A266:B266">E266</f>
        <v>Devbhumi Dwarka</v>
      </c>
      <c r="B266" s="131" t="str">
        <f t="shared" si="266"/>
        <v>OKHA MANDAL</v>
      </c>
      <c r="C266" s="132">
        <f t="shared" si="1"/>
        <v>265.0</v>
      </c>
      <c r="D266" s="136">
        <v>265.0</v>
      </c>
      <c r="E266" s="136" t="s">
        <v>149</v>
      </c>
      <c r="F266" s="136" t="s">
        <v>217</v>
      </c>
      <c r="G266" s="136">
        <v>1627.0</v>
      </c>
      <c r="H266" s="136">
        <v>1455.0</v>
      </c>
      <c r="I266" s="137">
        <v>1257.0</v>
      </c>
      <c r="J266" s="30">
        <v>1176.0</v>
      </c>
      <c r="K266" s="30">
        <v>1016.0</v>
      </c>
      <c r="L266" s="30">
        <v>1226.0</v>
      </c>
      <c r="M266" s="37">
        <v>0.7535341118623233</v>
      </c>
      <c r="N266" s="25"/>
      <c r="O266" s="25"/>
      <c r="P266" s="25"/>
      <c r="Q266" s="25"/>
      <c r="R266" s="25"/>
      <c r="S266" s="25"/>
      <c r="T266" s="25"/>
      <c r="U266" s="25"/>
      <c r="V266" s="25"/>
      <c r="W266" s="25"/>
      <c r="X266" s="25"/>
      <c r="Y266" s="25"/>
      <c r="Z266" s="25"/>
    </row>
    <row r="267" spans="8:8" ht="15.0">
      <c r="A267" s="131" t="str">
        <f t="shared" si="267" ref="A267:B267">E267</f>
        <v>Dahod</v>
      </c>
      <c r="B267" s="131" t="str">
        <f t="shared" si="267"/>
        <v>Singvad</v>
      </c>
      <c r="C267" s="132">
        <f t="shared" si="1"/>
        <v>266.0</v>
      </c>
      <c r="D267" s="136">
        <v>266.0</v>
      </c>
      <c r="E267" s="136" t="s">
        <v>209</v>
      </c>
      <c r="F267" s="136" t="s">
        <v>277</v>
      </c>
      <c r="G267" s="136">
        <v>1479.0</v>
      </c>
      <c r="H267" s="136">
        <v>1252.0</v>
      </c>
      <c r="I267" s="137">
        <v>1149.0</v>
      </c>
      <c r="J267" s="30">
        <v>962.0</v>
      </c>
      <c r="K267" s="30">
        <v>1080.0</v>
      </c>
      <c r="L267" s="30">
        <v>1111.0</v>
      </c>
      <c r="M267" s="37">
        <v>0.751183231913455</v>
      </c>
      <c r="N267" s="25"/>
      <c r="O267" s="25"/>
      <c r="P267" s="25"/>
      <c r="Q267" s="25"/>
      <c r="R267" s="25"/>
      <c r="S267" s="25"/>
      <c r="T267" s="25"/>
      <c r="U267" s="25"/>
      <c r="V267" s="25"/>
      <c r="W267" s="25"/>
      <c r="X267" s="25"/>
      <c r="Y267" s="25"/>
      <c r="Z267" s="25"/>
    </row>
    <row r="268" spans="8:8" ht="15.0">
      <c r="A268" s="131" t="str">
        <f t="shared" si="268" ref="A268:B268">E268</f>
        <v>Anand</v>
      </c>
      <c r="B268" s="131" t="str">
        <f t="shared" si="268"/>
        <v>Sojitra</v>
      </c>
      <c r="C268" s="132">
        <f t="shared" si="1"/>
        <v>267.0</v>
      </c>
      <c r="D268" s="136">
        <v>267.0</v>
      </c>
      <c r="E268" s="136" t="s">
        <v>48</v>
      </c>
      <c r="F268" s="136" t="s">
        <v>74</v>
      </c>
      <c r="G268" s="136">
        <v>901.0</v>
      </c>
      <c r="H268" s="136">
        <v>837.0</v>
      </c>
      <c r="I268" s="137">
        <v>769.0</v>
      </c>
      <c r="J268" s="30">
        <v>685.0</v>
      </c>
      <c r="K268" s="30">
        <v>396.0</v>
      </c>
      <c r="L268" s="30">
        <v>672.0</v>
      </c>
      <c r="M268" s="37">
        <v>0.7458379578246392</v>
      </c>
      <c r="N268" s="25"/>
      <c r="O268" s="25"/>
      <c r="P268" s="25"/>
      <c r="Q268" s="25"/>
      <c r="R268" s="25"/>
      <c r="S268" s="25"/>
      <c r="T268" s="25"/>
      <c r="U268" s="25"/>
      <c r="V268" s="25"/>
      <c r="W268" s="25"/>
      <c r="X268" s="25"/>
      <c r="Y268" s="25"/>
      <c r="Z268" s="25"/>
    </row>
    <row r="269" spans="8:8" ht="15.0">
      <c r="A269" s="131" t="str">
        <f t="shared" si="269" ref="A269:B269">E269</f>
        <v>Dahod</v>
      </c>
      <c r="B269" s="131" t="str">
        <f t="shared" si="269"/>
        <v>Fatepura</v>
      </c>
      <c r="C269" s="132">
        <f t="shared" si="1"/>
        <v>268.0</v>
      </c>
      <c r="D269" s="136">
        <v>268.0</v>
      </c>
      <c r="E269" s="136" t="s">
        <v>209</v>
      </c>
      <c r="F269" s="136" t="s">
        <v>312</v>
      </c>
      <c r="G269" s="136">
        <v>1158.0</v>
      </c>
      <c r="H269" s="136">
        <v>1022.0</v>
      </c>
      <c r="I269" s="137">
        <v>821.0</v>
      </c>
      <c r="J269" s="30">
        <v>724.0</v>
      </c>
      <c r="K269" s="30">
        <v>879.0</v>
      </c>
      <c r="L269" s="30">
        <v>862.0</v>
      </c>
      <c r="M269" s="37">
        <v>0.7443868739205527</v>
      </c>
      <c r="N269" s="25"/>
      <c r="O269" s="25"/>
      <c r="P269" s="25"/>
      <c r="Q269" s="25"/>
      <c r="R269" s="25"/>
      <c r="S269" s="25"/>
      <c r="T269" s="25"/>
      <c r="U269" s="25"/>
      <c r="V269" s="25"/>
      <c r="W269" s="25"/>
      <c r="X269" s="25"/>
      <c r="Y269" s="25"/>
      <c r="Z269" s="25"/>
    </row>
    <row r="270" spans="8:8" ht="15.0">
      <c r="A270" s="131" t="str">
        <f t="shared" si="270" ref="A270:B270">E270</f>
        <v>Dahod</v>
      </c>
      <c r="B270" s="131" t="str">
        <f t="shared" si="270"/>
        <v>Sanjeli</v>
      </c>
      <c r="C270" s="132">
        <f t="shared" si="1"/>
        <v>269.0</v>
      </c>
      <c r="D270" s="136">
        <v>269.0</v>
      </c>
      <c r="E270" s="136" t="s">
        <v>209</v>
      </c>
      <c r="F270" s="136" t="s">
        <v>314</v>
      </c>
      <c r="G270" s="136">
        <v>973.0</v>
      </c>
      <c r="H270" s="136">
        <v>877.0</v>
      </c>
      <c r="I270" s="137">
        <v>735.0</v>
      </c>
      <c r="J270" s="30">
        <v>620.0</v>
      </c>
      <c r="K270" s="30">
        <v>643.0</v>
      </c>
      <c r="L270" s="30">
        <v>719.0</v>
      </c>
      <c r="M270" s="37">
        <v>0.7389516957862282</v>
      </c>
      <c r="N270" s="25"/>
      <c r="O270" s="25"/>
      <c r="P270" s="25"/>
      <c r="Q270" s="25"/>
      <c r="R270" s="25"/>
      <c r="S270" s="25"/>
      <c r="T270" s="25"/>
      <c r="U270" s="25"/>
      <c r="V270" s="25"/>
      <c r="W270" s="25"/>
      <c r="X270" s="25"/>
      <c r="Y270" s="25"/>
      <c r="Z270" s="25"/>
    </row>
    <row r="271" spans="8:8" ht="15.0">
      <c r="A271" s="131" t="str">
        <f t="shared" si="271" ref="A271:B271">E271</f>
        <v>Dahod</v>
      </c>
      <c r="B271" s="131" t="str">
        <f t="shared" si="271"/>
        <v>Dhanpur</v>
      </c>
      <c r="C271" s="132">
        <f t="shared" si="1"/>
        <v>270.0</v>
      </c>
      <c r="D271" s="136">
        <v>270.0</v>
      </c>
      <c r="E271" s="136" t="s">
        <v>209</v>
      </c>
      <c r="F271" s="136" t="s">
        <v>208</v>
      </c>
      <c r="G271" s="136">
        <v>2651.0</v>
      </c>
      <c r="H271" s="136">
        <v>2335.0</v>
      </c>
      <c r="I271" s="137">
        <v>1884.0</v>
      </c>
      <c r="J271" s="30">
        <v>1630.0</v>
      </c>
      <c r="K271" s="30">
        <v>1940.0</v>
      </c>
      <c r="L271" s="30">
        <v>1947.0</v>
      </c>
      <c r="M271" s="37">
        <v>0.7344398340248963</v>
      </c>
      <c r="N271" s="25"/>
      <c r="O271" s="25"/>
      <c r="P271" s="25"/>
      <c r="Q271" s="25"/>
      <c r="R271" s="25"/>
      <c r="S271" s="25"/>
      <c r="T271" s="25"/>
      <c r="U271" s="25"/>
      <c r="V271" s="25"/>
      <c r="W271" s="25"/>
      <c r="X271" s="25"/>
      <c r="Y271" s="25"/>
      <c r="Z271" s="25"/>
    </row>
    <row r="272" spans="8:8" ht="15.0">
      <c r="A272" s="131" t="str">
        <f t="shared" si="272" ref="A272:B272">E272</f>
        <v>Dahod</v>
      </c>
      <c r="B272" s="131" t="str">
        <f t="shared" si="272"/>
        <v>SUKHSAR</v>
      </c>
      <c r="C272" s="132">
        <f t="shared" si="1"/>
        <v>271.0</v>
      </c>
      <c r="D272" s="136">
        <v>271.0</v>
      </c>
      <c r="E272" s="136" t="s">
        <v>209</v>
      </c>
      <c r="F272" s="136" t="s">
        <v>311</v>
      </c>
      <c r="G272" s="136">
        <v>2061.0</v>
      </c>
      <c r="H272" s="136">
        <v>1808.0</v>
      </c>
      <c r="I272" s="137">
        <v>1442.0</v>
      </c>
      <c r="J272" s="30">
        <v>1304.0</v>
      </c>
      <c r="K272" s="30">
        <v>1499.0</v>
      </c>
      <c r="L272" s="30">
        <v>1513.0</v>
      </c>
      <c r="M272" s="37">
        <v>0.7341096555070354</v>
      </c>
      <c r="N272" s="25"/>
      <c r="O272" s="25"/>
      <c r="P272" s="25"/>
      <c r="Q272" s="25"/>
      <c r="R272" s="25"/>
      <c r="S272" s="25"/>
      <c r="T272" s="25"/>
      <c r="U272" s="25"/>
      <c r="V272" s="25"/>
      <c r="W272" s="25"/>
      <c r="X272" s="25"/>
      <c r="Y272" s="25"/>
      <c r="Z272" s="25"/>
    </row>
    <row r="273" spans="8:8" ht="15.0">
      <c r="A273" s="131" t="str">
        <f t="shared" si="273" ref="A273:B273">E273</f>
        <v>Kachchh</v>
      </c>
      <c r="B273" s="131" t="str">
        <f t="shared" si="273"/>
        <v>MANDVI</v>
      </c>
      <c r="C273" s="132">
        <f t="shared" si="1"/>
        <v>272.0</v>
      </c>
      <c r="D273" s="136">
        <v>272.0</v>
      </c>
      <c r="E273" s="136" t="s">
        <v>200</v>
      </c>
      <c r="F273" s="136" t="s">
        <v>278</v>
      </c>
      <c r="G273" s="136">
        <v>1859.0</v>
      </c>
      <c r="H273" s="136">
        <v>1697.0</v>
      </c>
      <c r="I273" s="137">
        <v>1602.0</v>
      </c>
      <c r="J273" s="30">
        <v>1453.0</v>
      </c>
      <c r="K273" s="30">
        <v>659.0</v>
      </c>
      <c r="L273" s="30">
        <v>1353.0</v>
      </c>
      <c r="M273" s="37">
        <v>0.727810650887574</v>
      </c>
      <c r="N273" s="25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  <c r="Z273" s="25"/>
    </row>
    <row r="274" spans="8:8" ht="15.0">
      <c r="A274" s="131" t="str">
        <f t="shared" si="274" ref="A274:B274">E274</f>
        <v>Kachchh</v>
      </c>
      <c r="B274" s="131" t="str">
        <f t="shared" si="274"/>
        <v>ANJAR</v>
      </c>
      <c r="C274" s="132">
        <f t="shared" si="1"/>
        <v>273.0</v>
      </c>
      <c r="D274" s="136">
        <v>273.0</v>
      </c>
      <c r="E274" s="136" t="s">
        <v>200</v>
      </c>
      <c r="F274" s="136" t="s">
        <v>246</v>
      </c>
      <c r="G274" s="136">
        <v>2907.0</v>
      </c>
      <c r="H274" s="136">
        <v>2688.0</v>
      </c>
      <c r="I274" s="137">
        <v>2556.0</v>
      </c>
      <c r="J274" s="30">
        <v>2473.0</v>
      </c>
      <c r="K274" s="30">
        <v>507.0</v>
      </c>
      <c r="L274" s="30">
        <v>2056.0</v>
      </c>
      <c r="M274" s="37">
        <v>0.7072583419332645</v>
      </c>
      <c r="N274" s="25"/>
      <c r="O274" s="25"/>
      <c r="P274" s="25"/>
      <c r="Q274" s="25"/>
      <c r="R274" s="25"/>
      <c r="S274" s="25"/>
      <c r="T274" s="25"/>
      <c r="U274" s="25"/>
      <c r="V274" s="25"/>
      <c r="W274" s="25"/>
      <c r="X274" s="25"/>
      <c r="Y274" s="25"/>
      <c r="Z274" s="25"/>
    </row>
    <row r="275" spans="8:8" ht="15.0">
      <c r="A275" s="131" t="str">
        <f t="shared" si="275" ref="A275:B275">E275</f>
        <v>Kachchh</v>
      </c>
      <c r="B275" s="131" t="str">
        <f t="shared" si="275"/>
        <v>MUNDRA</v>
      </c>
      <c r="C275" s="132">
        <f t="shared" si="1"/>
        <v>274.0</v>
      </c>
      <c r="D275" s="136">
        <v>274.0</v>
      </c>
      <c r="E275" s="136" t="s">
        <v>200</v>
      </c>
      <c r="F275" s="136" t="s">
        <v>308</v>
      </c>
      <c r="G275" s="136">
        <v>1578.0</v>
      </c>
      <c r="H275" s="136">
        <v>1422.0</v>
      </c>
      <c r="I275" s="137">
        <v>1320.0</v>
      </c>
      <c r="J275" s="30">
        <v>1236.0</v>
      </c>
      <c r="K275" s="30">
        <v>457.0</v>
      </c>
      <c r="L275" s="30">
        <v>1109.0</v>
      </c>
      <c r="M275" s="37">
        <v>0.7027883396704689</v>
      </c>
      <c r="N275" s="25"/>
      <c r="O275" s="25"/>
      <c r="P275" s="25"/>
      <c r="Q275" s="25"/>
      <c r="R275" s="25"/>
      <c r="S275" s="25"/>
      <c r="T275" s="25"/>
      <c r="U275" s="25"/>
      <c r="V275" s="25"/>
      <c r="W275" s="25"/>
      <c r="X275" s="25"/>
      <c r="Y275" s="25"/>
      <c r="Z275" s="25"/>
    </row>
    <row r="276" spans="8:8" ht="15.0">
      <c r="A276" s="131" t="str">
        <f t="shared" si="276" ref="A276:B276">E276</f>
        <v>Kachchh</v>
      </c>
      <c r="B276" s="131" t="str">
        <f t="shared" si="276"/>
        <v>NAKHTRANA</v>
      </c>
      <c r="C276" s="132">
        <f t="shared" si="1"/>
        <v>275.0</v>
      </c>
      <c r="D276" s="136">
        <v>275.0</v>
      </c>
      <c r="E276" s="136" t="s">
        <v>200</v>
      </c>
      <c r="F276" s="136" t="s">
        <v>274</v>
      </c>
      <c r="G276" s="136">
        <v>1445.0</v>
      </c>
      <c r="H276" s="136">
        <v>1413.0</v>
      </c>
      <c r="I276" s="137">
        <v>1168.0</v>
      </c>
      <c r="J276" s="30">
        <v>1125.0</v>
      </c>
      <c r="K276" s="30">
        <v>348.0</v>
      </c>
      <c r="L276" s="30">
        <v>1014.0</v>
      </c>
      <c r="M276" s="37">
        <v>0.7017301038062284</v>
      </c>
      <c r="N276" s="25"/>
      <c r="O276" s="25"/>
      <c r="P276" s="25"/>
      <c r="Q276" s="25"/>
      <c r="R276" s="25"/>
      <c r="S276" s="25"/>
      <c r="T276" s="25"/>
      <c r="U276" s="25"/>
      <c r="V276" s="25"/>
      <c r="W276" s="25"/>
      <c r="X276" s="25"/>
      <c r="Y276" s="25"/>
      <c r="Z276" s="25"/>
    </row>
    <row r="277" spans="8:8" ht="15.0">
      <c r="A277" s="131" t="str">
        <f t="shared" si="277" ref="A277:B277">E277</f>
        <v>Dahod</v>
      </c>
      <c r="B277" s="131" t="str">
        <f t="shared" si="277"/>
        <v>Limkheda</v>
      </c>
      <c r="C277" s="132">
        <f t="shared" si="1"/>
        <v>276.0</v>
      </c>
      <c r="D277" s="136">
        <v>276.0</v>
      </c>
      <c r="E277" s="136" t="s">
        <v>209</v>
      </c>
      <c r="F277" s="136" t="s">
        <v>222</v>
      </c>
      <c r="G277" s="136">
        <v>2417.0</v>
      </c>
      <c r="H277" s="136">
        <v>1979.0</v>
      </c>
      <c r="I277" s="137">
        <v>1732.0</v>
      </c>
      <c r="J277" s="30">
        <v>1370.0</v>
      </c>
      <c r="K277" s="30">
        <v>1685.0</v>
      </c>
      <c r="L277" s="30">
        <v>1692.0</v>
      </c>
      <c r="M277" s="37">
        <v>0.7000413736036408</v>
      </c>
      <c r="N277" s="25"/>
      <c r="O277" s="25"/>
      <c r="P277" s="25"/>
      <c r="Q277" s="25"/>
      <c r="R277" s="25"/>
      <c r="S277" s="25"/>
      <c r="T277" s="25"/>
      <c r="U277" s="25"/>
      <c r="V277" s="25"/>
      <c r="W277" s="25"/>
      <c r="X277" s="25"/>
      <c r="Y277" s="25"/>
      <c r="Z277" s="25"/>
    </row>
    <row r="278" spans="8:8" ht="15.0">
      <c r="A278" s="131" t="str">
        <f t="shared" si="278" ref="A278:B278">E278</f>
        <v>Kachchh</v>
      </c>
      <c r="B278" s="131" t="str">
        <f t="shared" si="278"/>
        <v>BHUJ</v>
      </c>
      <c r="C278" s="132">
        <f t="shared" si="1"/>
        <v>277.0</v>
      </c>
      <c r="D278" s="136">
        <v>277.0</v>
      </c>
      <c r="E278" s="136" t="s">
        <v>200</v>
      </c>
      <c r="F278" s="136" t="s">
        <v>263</v>
      </c>
      <c r="G278" s="136">
        <v>5385.0</v>
      </c>
      <c r="H278" s="136">
        <v>5027.0</v>
      </c>
      <c r="I278" s="137">
        <v>4436.0</v>
      </c>
      <c r="J278" s="30">
        <v>4222.0</v>
      </c>
      <c r="K278" s="30">
        <v>1275.0</v>
      </c>
      <c r="L278" s="30">
        <v>3740.0</v>
      </c>
      <c r="M278" s="37">
        <v>0.6945218198700093</v>
      </c>
      <c r="N278" s="25"/>
      <c r="O278" s="25"/>
      <c r="P278" s="25"/>
      <c r="Q278" s="25"/>
      <c r="R278" s="25"/>
      <c r="S278" s="25"/>
      <c r="T278" s="25"/>
      <c r="U278" s="25"/>
      <c r="V278" s="25"/>
      <c r="W278" s="25"/>
      <c r="X278" s="25"/>
      <c r="Y278" s="25"/>
      <c r="Z278" s="25"/>
    </row>
    <row r="279" spans="8:8" ht="15.0">
      <c r="A279" s="131" t="str">
        <f t="shared" si="279" ref="A279:B279">E279</f>
        <v>Anand</v>
      </c>
      <c r="B279" s="131" t="str">
        <f t="shared" si="279"/>
        <v>Tarapur</v>
      </c>
      <c r="C279" s="132">
        <f t="shared" si="1"/>
        <v>278.0</v>
      </c>
      <c r="D279" s="136">
        <v>278.0</v>
      </c>
      <c r="E279" s="136" t="s">
        <v>48</v>
      </c>
      <c r="F279" s="136" t="s">
        <v>123</v>
      </c>
      <c r="G279" s="136">
        <v>717.0</v>
      </c>
      <c r="H279" s="136">
        <v>675.0</v>
      </c>
      <c r="I279" s="137">
        <v>572.0</v>
      </c>
      <c r="J279" s="30">
        <v>528.0</v>
      </c>
      <c r="K279" s="30">
        <v>203.0</v>
      </c>
      <c r="L279" s="30">
        <v>495.0</v>
      </c>
      <c r="M279" s="37">
        <v>0.6903765690376569</v>
      </c>
      <c r="N279" s="25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25"/>
      <c r="Z279" s="25"/>
    </row>
    <row r="280" spans="8:8" ht="15.0">
      <c r="A280" s="131" t="str">
        <f t="shared" si="280" ref="A280:B280">E280</f>
        <v>Kachchh</v>
      </c>
      <c r="B280" s="131" t="str">
        <f t="shared" si="280"/>
        <v>Rapar</v>
      </c>
      <c r="C280" s="132">
        <f t="shared" si="1"/>
        <v>279.0</v>
      </c>
      <c r="D280" s="136">
        <v>279.0</v>
      </c>
      <c r="E280" s="138" t="s">
        <v>200</v>
      </c>
      <c r="F280" s="138" t="s">
        <v>297</v>
      </c>
      <c r="G280" s="138">
        <v>2841.0</v>
      </c>
      <c r="H280" s="138">
        <v>2543.0</v>
      </c>
      <c r="I280" s="138">
        <v>2027.0</v>
      </c>
      <c r="J280" s="30">
        <v>1833.0</v>
      </c>
      <c r="K280" s="30">
        <v>1223.0</v>
      </c>
      <c r="L280" s="30">
        <v>1907.0</v>
      </c>
      <c r="M280" s="37">
        <v>0.6712425202393524</v>
      </c>
      <c r="N280" s="25"/>
      <c r="O280" s="25"/>
      <c r="P280" s="25"/>
      <c r="Q280" s="25"/>
      <c r="R280" s="25"/>
      <c r="S280" s="25"/>
      <c r="T280" s="25"/>
      <c r="U280" s="25"/>
      <c r="V280" s="25"/>
      <c r="W280" s="25"/>
      <c r="X280" s="25"/>
      <c r="Y280" s="25"/>
      <c r="Z280" s="25"/>
    </row>
    <row r="281" spans="8:8" ht="15.0">
      <c r="A281" s="131" t="str">
        <f t="shared" si="281" ref="A281:B281">E281</f>
        <v>Kachchh</v>
      </c>
      <c r="B281" s="131" t="str">
        <f t="shared" si="281"/>
        <v>BHACHAU</v>
      </c>
      <c r="C281" s="132">
        <f t="shared" si="1"/>
        <v>280.0</v>
      </c>
      <c r="D281" s="136">
        <v>280.0</v>
      </c>
      <c r="E281" s="138" t="s">
        <v>200</v>
      </c>
      <c r="F281" s="138" t="s">
        <v>228</v>
      </c>
      <c r="G281" s="138">
        <v>2231.0</v>
      </c>
      <c r="H281" s="138">
        <v>1895.0</v>
      </c>
      <c r="I281" s="138">
        <v>1839.0</v>
      </c>
      <c r="J281" s="30">
        <v>1642.0</v>
      </c>
      <c r="K281" s="30">
        <v>345.0</v>
      </c>
      <c r="L281" s="30">
        <v>1430.0</v>
      </c>
      <c r="M281" s="37">
        <v>0.6409681757059614</v>
      </c>
      <c r="N281" s="25"/>
      <c r="O281" s="25"/>
      <c r="P281" s="25"/>
      <c r="Q281" s="25"/>
      <c r="R281" s="25"/>
      <c r="S281" s="25"/>
      <c r="T281" s="25"/>
      <c r="U281" s="25"/>
      <c r="V281" s="25"/>
      <c r="W281" s="25"/>
      <c r="X281" s="25"/>
      <c r="Y281" s="25"/>
      <c r="Z281" s="25"/>
    </row>
    <row r="282" spans="8:8" ht="15.0">
      <c r="A282" s="131" t="str">
        <f t="shared" si="282" ref="A282:B282">E282</f>
        <v>Kachchh</v>
      </c>
      <c r="B282" s="131" t="str">
        <f t="shared" si="282"/>
        <v>Lakhpat</v>
      </c>
      <c r="C282" s="132">
        <f t="shared" si="1"/>
        <v>281.0</v>
      </c>
      <c r="D282" s="138">
        <v>281.0</v>
      </c>
      <c r="E282" s="138" t="s">
        <v>200</v>
      </c>
      <c r="F282" s="138" t="s">
        <v>199</v>
      </c>
      <c r="G282" s="138">
        <v>751.0</v>
      </c>
      <c r="H282" s="138">
        <v>690.0</v>
      </c>
      <c r="I282" s="138">
        <v>562.0</v>
      </c>
      <c r="J282" s="30">
        <v>544.0</v>
      </c>
      <c r="K282" s="30">
        <v>97.0</v>
      </c>
      <c r="L282" s="30">
        <v>473.0</v>
      </c>
      <c r="M282" s="37">
        <v>0.62982689747004</v>
      </c>
      <c r="N282" s="25"/>
      <c r="O282" s="25"/>
      <c r="P282" s="25"/>
      <c r="Q282" s="25"/>
      <c r="R282" s="25"/>
      <c r="S282" s="25"/>
      <c r="T282" s="25"/>
      <c r="U282" s="25"/>
      <c r="V282" s="25"/>
      <c r="W282" s="25"/>
      <c r="X282" s="25"/>
      <c r="Y282" s="25"/>
      <c r="Z282" s="25"/>
    </row>
    <row r="283" spans="8:8" ht="15.0">
      <c r="A283" s="131" t="str">
        <f t="shared" si="283" ref="A283:B283">E283</f>
        <v>Kachchh</v>
      </c>
      <c r="B283" s="131" t="str">
        <f t="shared" si="283"/>
        <v>ABDASA</v>
      </c>
      <c r="C283" s="132">
        <f t="shared" si="1"/>
        <v>282.0</v>
      </c>
      <c r="D283" s="138">
        <v>282.0</v>
      </c>
      <c r="E283" s="138" t="s">
        <v>200</v>
      </c>
      <c r="F283" s="138" t="s">
        <v>216</v>
      </c>
      <c r="G283" s="138">
        <v>1103.0</v>
      </c>
      <c r="H283" s="138">
        <v>1028.0</v>
      </c>
      <c r="I283" s="138">
        <v>841.0</v>
      </c>
      <c r="J283" s="30">
        <v>773.0</v>
      </c>
      <c r="K283" s="30">
        <v>67.0</v>
      </c>
      <c r="L283" s="30">
        <v>677.0</v>
      </c>
      <c r="M283" s="37">
        <v>0.6137805983680871</v>
      </c>
      <c r="N283" s="25"/>
      <c r="O283" s="25"/>
      <c r="P283" s="25"/>
      <c r="Q283" s="25"/>
      <c r="R283" s="25"/>
      <c r="S283" s="25"/>
      <c r="T283" s="25"/>
      <c r="U283" s="25"/>
      <c r="V283" s="25"/>
      <c r="W283" s="25"/>
      <c r="X283" s="25"/>
      <c r="Y283" s="25"/>
      <c r="Z283" s="25"/>
    </row>
    <row r="284" spans="8:8" ht="15.0">
      <c r="A284" s="131">
        <f t="shared" si="284" ref="A284:B284">E284</f>
        <v>0.0</v>
      </c>
      <c r="B284" s="131">
        <f t="shared" si="284"/>
        <v>0.0</v>
      </c>
      <c r="C284" s="139">
        <f t="shared" si="1"/>
        <v>0.0</v>
      </c>
      <c r="D284" s="140"/>
      <c r="E284" s="140"/>
      <c r="F284" s="140"/>
      <c r="G284" s="140"/>
      <c r="H284" s="140"/>
      <c r="I284" s="140"/>
      <c r="J284" s="25"/>
      <c r="K284" s="25"/>
      <c r="L284" s="25"/>
      <c r="M284" s="141"/>
      <c r="N284" s="25"/>
      <c r="O284" s="25"/>
      <c r="P284" s="25"/>
      <c r="Q284" s="25"/>
      <c r="R284" s="25"/>
      <c r="S284" s="25"/>
      <c r="T284" s="25"/>
      <c r="U284" s="25"/>
      <c r="V284" s="25"/>
      <c r="W284" s="25"/>
      <c r="X284" s="25"/>
      <c r="Y284" s="25"/>
      <c r="Z284" s="25"/>
    </row>
    <row r="285" spans="8:8" ht="15.0">
      <c r="A285" s="131">
        <f t="shared" si="285" ref="A285:B285">E285</f>
        <v>0.0</v>
      </c>
      <c r="B285" s="131">
        <f t="shared" si="285"/>
        <v>0.0</v>
      </c>
      <c r="C285" s="139">
        <f t="shared" si="1"/>
        <v>0.0</v>
      </c>
      <c r="D285" s="140"/>
      <c r="E285" s="140"/>
      <c r="F285" s="140"/>
      <c r="G285" s="140"/>
      <c r="H285" s="140"/>
      <c r="I285" s="140"/>
      <c r="J285" s="25"/>
      <c r="K285" s="25"/>
      <c r="L285" s="25"/>
      <c r="M285" s="141"/>
      <c r="N285" s="25"/>
      <c r="O285" s="25"/>
      <c r="P285" s="25"/>
      <c r="Q285" s="25"/>
      <c r="R285" s="25"/>
      <c r="S285" s="25"/>
      <c r="T285" s="25"/>
      <c r="U285" s="25"/>
      <c r="V285" s="25"/>
      <c r="W285" s="25"/>
      <c r="X285" s="25"/>
      <c r="Y285" s="25"/>
      <c r="Z285" s="25"/>
    </row>
    <row r="286" spans="8:8" ht="15.0">
      <c r="A286" s="131">
        <f t="shared" si="286" ref="A286:B286">E286</f>
        <v>0.0</v>
      </c>
      <c r="B286" s="131">
        <f t="shared" si="286"/>
        <v>0.0</v>
      </c>
      <c r="C286" s="139">
        <f t="shared" si="1"/>
        <v>0.0</v>
      </c>
      <c r="D286" s="140"/>
      <c r="E286" s="140"/>
      <c r="F286" s="140"/>
      <c r="G286" s="140"/>
      <c r="H286" s="140"/>
      <c r="I286" s="140"/>
      <c r="J286" s="25"/>
      <c r="K286" s="25"/>
      <c r="L286" s="25"/>
      <c r="M286" s="141"/>
      <c r="N286" s="25"/>
      <c r="O286" s="25"/>
      <c r="P286" s="25"/>
      <c r="Q286" s="25"/>
      <c r="R286" s="25"/>
      <c r="S286" s="25"/>
      <c r="T286" s="25"/>
      <c r="U286" s="25"/>
      <c r="V286" s="25"/>
      <c r="W286" s="25"/>
      <c r="X286" s="25"/>
      <c r="Y286" s="25"/>
      <c r="Z286" s="25"/>
    </row>
    <row r="287" spans="8:8" ht="15.0">
      <c r="A287" s="131">
        <f t="shared" si="287" ref="A287:B287">E287</f>
        <v>0.0</v>
      </c>
      <c r="B287" s="131">
        <f t="shared" si="287"/>
        <v>0.0</v>
      </c>
      <c r="C287" s="139">
        <f t="shared" si="1"/>
        <v>0.0</v>
      </c>
      <c r="D287" s="140"/>
      <c r="E287" s="140"/>
      <c r="F287" s="140"/>
      <c r="G287" s="140"/>
      <c r="H287" s="140"/>
      <c r="I287" s="140"/>
      <c r="J287" s="25"/>
      <c r="K287" s="25"/>
      <c r="L287" s="25"/>
      <c r="M287" s="141"/>
      <c r="N287" s="25"/>
      <c r="O287" s="25"/>
      <c r="P287" s="25"/>
      <c r="Q287" s="25"/>
      <c r="R287" s="25"/>
      <c r="S287" s="25"/>
      <c r="T287" s="25"/>
      <c r="U287" s="25"/>
      <c r="V287" s="25"/>
      <c r="W287" s="25"/>
      <c r="X287" s="25"/>
      <c r="Y287" s="25"/>
      <c r="Z287" s="25"/>
    </row>
    <row r="288" spans="8:8" ht="15.0">
      <c r="A288" s="131">
        <f t="shared" si="288" ref="A288:B288">E288</f>
        <v>0.0</v>
      </c>
      <c r="B288" s="131">
        <f t="shared" si="288"/>
        <v>0.0</v>
      </c>
      <c r="C288" s="139">
        <f t="shared" si="1"/>
        <v>0.0</v>
      </c>
      <c r="D288" s="140"/>
      <c r="E288" s="140"/>
      <c r="F288" s="140"/>
      <c r="G288" s="140"/>
      <c r="H288" s="140"/>
      <c r="I288" s="140"/>
      <c r="J288" s="25"/>
      <c r="K288" s="25"/>
      <c r="L288" s="25"/>
      <c r="M288" s="141"/>
      <c r="N288" s="25"/>
      <c r="O288" s="25"/>
      <c r="P288" s="25"/>
      <c r="Q288" s="25"/>
      <c r="R288" s="25"/>
      <c r="S288" s="25"/>
      <c r="T288" s="25"/>
      <c r="U288" s="25"/>
      <c r="V288" s="25"/>
      <c r="W288" s="25"/>
      <c r="X288" s="25"/>
      <c r="Y288" s="25"/>
      <c r="Z288" s="25"/>
    </row>
    <row r="289" spans="8:8" ht="15.0">
      <c r="A289" s="131">
        <f t="shared" si="289" ref="A289:B289">E289</f>
        <v>0.0</v>
      </c>
      <c r="B289" s="131">
        <f t="shared" si="289"/>
        <v>0.0</v>
      </c>
      <c r="C289" s="139">
        <f t="shared" si="1"/>
        <v>0.0</v>
      </c>
      <c r="D289" s="140"/>
      <c r="E289" s="140"/>
      <c r="F289" s="140"/>
      <c r="G289" s="140"/>
      <c r="H289" s="140"/>
      <c r="I289" s="140"/>
      <c r="J289" s="25"/>
      <c r="K289" s="25"/>
      <c r="L289" s="25"/>
      <c r="M289" s="141"/>
      <c r="N289" s="25"/>
      <c r="O289" s="25"/>
      <c r="P289" s="25"/>
      <c r="Q289" s="25"/>
      <c r="R289" s="25"/>
      <c r="S289" s="25"/>
      <c r="T289" s="25"/>
      <c r="U289" s="25"/>
      <c r="V289" s="25"/>
      <c r="W289" s="25"/>
      <c r="X289" s="25"/>
      <c r="Y289" s="25"/>
      <c r="Z289" s="25"/>
    </row>
    <row r="290" spans="8:8" ht="15.0">
      <c r="A290" s="131">
        <f t="shared" si="290" ref="A290:B290">E290</f>
        <v>0.0</v>
      </c>
      <c r="B290" s="131">
        <f t="shared" si="290"/>
        <v>0.0</v>
      </c>
      <c r="C290" s="139">
        <f t="shared" si="1"/>
        <v>0.0</v>
      </c>
      <c r="D290" s="140"/>
      <c r="E290" s="140"/>
      <c r="F290" s="140"/>
      <c r="G290" s="140"/>
      <c r="H290" s="140"/>
      <c r="I290" s="140"/>
      <c r="J290" s="25"/>
      <c r="K290" s="25"/>
      <c r="L290" s="25"/>
      <c r="M290" s="141"/>
      <c r="N290" s="25"/>
      <c r="O290" s="25"/>
      <c r="P290" s="25"/>
      <c r="Q290" s="25"/>
      <c r="R290" s="25"/>
      <c r="S290" s="25"/>
      <c r="T290" s="25"/>
      <c r="U290" s="25"/>
      <c r="V290" s="25"/>
      <c r="W290" s="25"/>
      <c r="X290" s="25"/>
      <c r="Y290" s="25"/>
      <c r="Z290" s="25"/>
    </row>
    <row r="291" spans="8:8" ht="15.0">
      <c r="A291" s="131">
        <f t="shared" si="291" ref="A291:B291">E291</f>
        <v>0.0</v>
      </c>
      <c r="B291" s="131">
        <f t="shared" si="291"/>
        <v>0.0</v>
      </c>
      <c r="C291" s="139">
        <f t="shared" si="1"/>
        <v>0.0</v>
      </c>
      <c r="D291" s="140"/>
      <c r="E291" s="140"/>
      <c r="F291" s="140"/>
      <c r="G291" s="140"/>
      <c r="H291" s="140"/>
      <c r="I291" s="140"/>
      <c r="J291" s="25"/>
      <c r="K291" s="25"/>
      <c r="L291" s="25"/>
      <c r="M291" s="141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</row>
    <row r="292" spans="8:8" ht="15.0">
      <c r="A292" s="131">
        <f t="shared" si="292" ref="A292:B292">E292</f>
        <v>0.0</v>
      </c>
      <c r="B292" s="131">
        <f t="shared" si="292"/>
        <v>0.0</v>
      </c>
      <c r="C292" s="139">
        <f t="shared" si="1"/>
        <v>0.0</v>
      </c>
      <c r="D292" s="140"/>
      <c r="E292" s="140"/>
      <c r="F292" s="140"/>
      <c r="G292" s="140"/>
      <c r="H292" s="140"/>
      <c r="I292" s="140"/>
      <c r="J292" s="25"/>
      <c r="K292" s="25"/>
      <c r="L292" s="25"/>
      <c r="M292" s="141"/>
      <c r="N292" s="25"/>
      <c r="O292" s="25"/>
      <c r="P292" s="25"/>
      <c r="Q292" s="25"/>
      <c r="R292" s="25"/>
      <c r="S292" s="25"/>
      <c r="T292" s="25"/>
      <c r="U292" s="25"/>
      <c r="V292" s="25"/>
      <c r="W292" s="25"/>
      <c r="X292" s="25"/>
      <c r="Y292" s="25"/>
      <c r="Z292" s="25"/>
    </row>
    <row r="293" spans="8:8" ht="15.0">
      <c r="A293" s="131">
        <f t="shared" si="293" ref="A293:B293">E293</f>
        <v>0.0</v>
      </c>
      <c r="B293" s="131">
        <f t="shared" si="293"/>
        <v>0.0</v>
      </c>
      <c r="C293" s="139">
        <f t="shared" si="1"/>
        <v>0.0</v>
      </c>
      <c r="D293" s="140"/>
      <c r="E293" s="140"/>
      <c r="F293" s="140"/>
      <c r="G293" s="140"/>
      <c r="H293" s="140"/>
      <c r="I293" s="140"/>
      <c r="J293" s="25"/>
      <c r="K293" s="25"/>
      <c r="L293" s="25"/>
      <c r="M293" s="141"/>
      <c r="N293" s="25"/>
      <c r="O293" s="25"/>
      <c r="P293" s="25"/>
      <c r="Q293" s="25"/>
      <c r="R293" s="25"/>
      <c r="S293" s="25"/>
      <c r="T293" s="25"/>
      <c r="U293" s="25"/>
      <c r="V293" s="25"/>
      <c r="W293" s="25"/>
      <c r="X293" s="25"/>
      <c r="Y293" s="25"/>
      <c r="Z293" s="25"/>
    </row>
    <row r="294" spans="8:8" ht="15.0">
      <c r="A294" s="131">
        <f t="shared" si="294" ref="A294:B294">E294</f>
        <v>0.0</v>
      </c>
      <c r="B294" s="131">
        <f t="shared" si="294"/>
        <v>0.0</v>
      </c>
      <c r="C294" s="139">
        <f t="shared" si="1"/>
        <v>0.0</v>
      </c>
      <c r="D294" s="140"/>
      <c r="E294" s="140"/>
      <c r="F294" s="140"/>
      <c r="G294" s="140"/>
      <c r="H294" s="140"/>
      <c r="I294" s="140"/>
      <c r="J294" s="25"/>
      <c r="K294" s="25"/>
      <c r="L294" s="25"/>
      <c r="M294" s="141"/>
      <c r="N294" s="25"/>
      <c r="O294" s="25"/>
      <c r="P294" s="25"/>
      <c r="Q294" s="25"/>
      <c r="R294" s="25"/>
      <c r="S294" s="25"/>
      <c r="T294" s="25"/>
      <c r="U294" s="25"/>
      <c r="V294" s="25"/>
      <c r="W294" s="25"/>
      <c r="X294" s="25"/>
      <c r="Y294" s="25"/>
      <c r="Z294" s="25"/>
    </row>
    <row r="295" spans="8:8" ht="15.0">
      <c r="A295" s="131">
        <f t="shared" si="295" ref="A295:B295">E295</f>
        <v>0.0</v>
      </c>
      <c r="B295" s="131">
        <f t="shared" si="295"/>
        <v>0.0</v>
      </c>
      <c r="C295" s="139">
        <f t="shared" si="1"/>
        <v>0.0</v>
      </c>
      <c r="D295" s="140"/>
      <c r="E295" s="140"/>
      <c r="F295" s="140"/>
      <c r="G295" s="140"/>
      <c r="H295" s="140"/>
      <c r="I295" s="140"/>
      <c r="J295" s="25"/>
      <c r="K295" s="25"/>
      <c r="L295" s="25"/>
      <c r="M295" s="141"/>
      <c r="N295" s="25"/>
      <c r="O295" s="25"/>
      <c r="P295" s="25"/>
      <c r="Q295" s="25"/>
      <c r="R295" s="25"/>
      <c r="S295" s="25"/>
      <c r="T295" s="25"/>
      <c r="U295" s="25"/>
      <c r="V295" s="25"/>
      <c r="W295" s="25"/>
      <c r="X295" s="25"/>
      <c r="Y295" s="25"/>
      <c r="Z295" s="25"/>
    </row>
    <row r="296" spans="8:8" ht="15.0">
      <c r="A296" s="131">
        <f t="shared" si="296" ref="A296:B296">E296</f>
        <v>0.0</v>
      </c>
      <c r="B296" s="131">
        <f t="shared" si="296"/>
        <v>0.0</v>
      </c>
      <c r="C296" s="139">
        <f t="shared" si="1"/>
        <v>0.0</v>
      </c>
      <c r="D296" s="140"/>
      <c r="E296" s="140"/>
      <c r="F296" s="140"/>
      <c r="G296" s="140"/>
      <c r="H296" s="140"/>
      <c r="I296" s="140"/>
      <c r="J296" s="25"/>
      <c r="K296" s="25"/>
      <c r="L296" s="25"/>
      <c r="M296" s="141"/>
      <c r="N296" s="25"/>
      <c r="O296" s="25"/>
      <c r="P296" s="25"/>
      <c r="Q296" s="25"/>
      <c r="R296" s="25"/>
      <c r="S296" s="25"/>
      <c r="T296" s="25"/>
      <c r="U296" s="25"/>
      <c r="V296" s="25"/>
      <c r="W296" s="25"/>
      <c r="X296" s="25"/>
      <c r="Y296" s="25"/>
      <c r="Z296" s="25"/>
    </row>
    <row r="297" spans="8:8" ht="15.0">
      <c r="A297" s="131">
        <f t="shared" si="297" ref="A297:B297">E297</f>
        <v>0.0</v>
      </c>
      <c r="B297" s="131">
        <f t="shared" si="297"/>
        <v>0.0</v>
      </c>
      <c r="C297" s="139">
        <f t="shared" si="1"/>
        <v>0.0</v>
      </c>
      <c r="D297" s="140"/>
      <c r="E297" s="140"/>
      <c r="F297" s="140"/>
      <c r="G297" s="140"/>
      <c r="H297" s="140"/>
      <c r="I297" s="140"/>
      <c r="J297" s="25"/>
      <c r="K297" s="25"/>
      <c r="L297" s="25"/>
      <c r="M297" s="141"/>
      <c r="N297" s="25"/>
      <c r="O297" s="25"/>
      <c r="P297" s="25"/>
      <c r="Q297" s="25"/>
      <c r="R297" s="25"/>
      <c r="S297" s="25"/>
      <c r="T297" s="25"/>
      <c r="U297" s="25"/>
      <c r="V297" s="25"/>
      <c r="W297" s="25"/>
      <c r="X297" s="25"/>
      <c r="Y297" s="25"/>
      <c r="Z297" s="25"/>
    </row>
    <row r="298" spans="8:8" ht="15.0">
      <c r="A298" s="131">
        <f t="shared" si="298" ref="A298:B298">E298</f>
        <v>0.0</v>
      </c>
      <c r="B298" s="131">
        <f t="shared" si="298"/>
        <v>0.0</v>
      </c>
      <c r="C298" s="139">
        <f t="shared" si="1"/>
        <v>0.0</v>
      </c>
      <c r="D298" s="140"/>
      <c r="E298" s="140"/>
      <c r="F298" s="140"/>
      <c r="G298" s="140"/>
      <c r="H298" s="140"/>
      <c r="I298" s="140"/>
      <c r="J298" s="25"/>
      <c r="K298" s="25"/>
      <c r="L298" s="25"/>
      <c r="M298" s="141"/>
      <c r="N298" s="25"/>
      <c r="O298" s="25"/>
      <c r="P298" s="25"/>
      <c r="Q298" s="25"/>
      <c r="R298" s="25"/>
      <c r="S298" s="25"/>
      <c r="T298" s="25"/>
      <c r="U298" s="25"/>
      <c r="V298" s="25"/>
      <c r="W298" s="25"/>
      <c r="X298" s="25"/>
      <c r="Y298" s="25"/>
      <c r="Z298" s="25"/>
    </row>
    <row r="299" spans="8:8" ht="15.0">
      <c r="A299" s="131">
        <f t="shared" si="299" ref="A299:B299">E299</f>
        <v>0.0</v>
      </c>
      <c r="B299" s="131">
        <f t="shared" si="299"/>
        <v>0.0</v>
      </c>
      <c r="C299" s="139">
        <f t="shared" si="1"/>
        <v>0.0</v>
      </c>
      <c r="D299" s="140"/>
      <c r="E299" s="140"/>
      <c r="F299" s="140"/>
      <c r="G299" s="140"/>
      <c r="H299" s="140"/>
      <c r="I299" s="140"/>
      <c r="J299" s="25"/>
      <c r="K299" s="25"/>
      <c r="L299" s="25"/>
      <c r="M299" s="141"/>
      <c r="N299" s="25"/>
      <c r="O299" s="25"/>
      <c r="P299" s="25"/>
      <c r="Q299" s="25"/>
      <c r="R299" s="25"/>
      <c r="S299" s="25"/>
      <c r="T299" s="25"/>
      <c r="U299" s="25"/>
      <c r="V299" s="25"/>
      <c r="W299" s="25"/>
      <c r="X299" s="25"/>
      <c r="Y299" s="25"/>
      <c r="Z299" s="25"/>
    </row>
    <row r="300" spans="8:8" ht="15.0">
      <c r="A300" s="131">
        <f t="shared" si="300" ref="A300:B300">E300</f>
        <v>0.0</v>
      </c>
      <c r="B300" s="131">
        <f t="shared" si="300"/>
        <v>0.0</v>
      </c>
      <c r="C300" s="139">
        <f t="shared" si="1"/>
        <v>0.0</v>
      </c>
      <c r="D300" s="140"/>
      <c r="E300" s="140"/>
      <c r="F300" s="140"/>
      <c r="G300" s="140"/>
      <c r="H300" s="140"/>
      <c r="I300" s="140"/>
      <c r="J300" s="25"/>
      <c r="K300" s="25"/>
      <c r="L300" s="25"/>
      <c r="M300" s="141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  <c r="Y300" s="25"/>
      <c r="Z300" s="25"/>
    </row>
    <row r="301" spans="8:8" ht="15.0">
      <c r="A301" s="131">
        <f t="shared" si="301" ref="A301:B301">E301</f>
        <v>0.0</v>
      </c>
      <c r="B301" s="131">
        <f t="shared" si="301"/>
        <v>0.0</v>
      </c>
      <c r="C301" s="139">
        <f t="shared" si="1"/>
        <v>0.0</v>
      </c>
      <c r="D301" s="140"/>
      <c r="E301" s="140"/>
      <c r="F301" s="140"/>
      <c r="G301" s="140"/>
      <c r="H301" s="140"/>
      <c r="I301" s="140"/>
      <c r="J301" s="25"/>
      <c r="K301" s="25"/>
      <c r="L301" s="25"/>
      <c r="M301" s="141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  <c r="Y301" s="25"/>
      <c r="Z301" s="25"/>
    </row>
    <row r="302" spans="8:8" ht="15.0">
      <c r="A302" s="131">
        <f t="shared" si="302" ref="A302:B302">E302</f>
        <v>0.0</v>
      </c>
      <c r="B302" s="131">
        <f t="shared" si="302"/>
        <v>0.0</v>
      </c>
      <c r="C302" s="139">
        <f t="shared" si="1"/>
        <v>0.0</v>
      </c>
      <c r="D302" s="140"/>
      <c r="E302" s="140"/>
      <c r="F302" s="140"/>
      <c r="G302" s="140"/>
      <c r="H302" s="140"/>
      <c r="I302" s="140"/>
      <c r="J302" s="25"/>
      <c r="K302" s="25"/>
      <c r="L302" s="25"/>
      <c r="M302" s="141"/>
      <c r="N302" s="25"/>
      <c r="O302" s="25"/>
      <c r="P302" s="25"/>
      <c r="Q302" s="25"/>
      <c r="R302" s="25"/>
      <c r="S302" s="25"/>
      <c r="T302" s="25"/>
      <c r="U302" s="25"/>
      <c r="V302" s="25"/>
      <c r="W302" s="25"/>
      <c r="X302" s="25"/>
      <c r="Y302" s="25"/>
      <c r="Z302" s="25"/>
    </row>
    <row r="303" spans="8:8" ht="15.0">
      <c r="A303" s="131">
        <f t="shared" si="303" ref="A303:B303">E303</f>
        <v>0.0</v>
      </c>
      <c r="B303" s="131">
        <f t="shared" si="303"/>
        <v>0.0</v>
      </c>
      <c r="C303" s="139">
        <f t="shared" si="1"/>
        <v>0.0</v>
      </c>
      <c r="D303" s="140"/>
      <c r="E303" s="140"/>
      <c r="F303" s="140"/>
      <c r="G303" s="140"/>
      <c r="H303" s="140"/>
      <c r="I303" s="140"/>
      <c r="J303" s="25"/>
      <c r="K303" s="25"/>
      <c r="L303" s="25"/>
      <c r="M303" s="141"/>
      <c r="N303" s="25"/>
      <c r="O303" s="25"/>
      <c r="P303" s="25"/>
      <c r="Q303" s="25"/>
      <c r="R303" s="25"/>
      <c r="S303" s="25"/>
      <c r="T303" s="25"/>
      <c r="U303" s="25"/>
      <c r="V303" s="25"/>
      <c r="W303" s="25"/>
      <c r="X303" s="25"/>
      <c r="Y303" s="25"/>
      <c r="Z303" s="25"/>
    </row>
    <row r="304" spans="8:8" ht="15.0">
      <c r="A304" s="131">
        <f t="shared" si="304" ref="A304:B304">E304</f>
        <v>0.0</v>
      </c>
      <c r="B304" s="131">
        <f t="shared" si="304"/>
        <v>0.0</v>
      </c>
      <c r="C304" s="139">
        <f t="shared" si="1"/>
        <v>0.0</v>
      </c>
      <c r="D304" s="140"/>
      <c r="E304" s="140"/>
      <c r="F304" s="140"/>
      <c r="G304" s="140"/>
      <c r="H304" s="140"/>
      <c r="I304" s="140"/>
      <c r="J304" s="25"/>
      <c r="K304" s="25"/>
      <c r="L304" s="25"/>
      <c r="M304" s="141"/>
      <c r="N304" s="25"/>
      <c r="O304" s="25"/>
      <c r="P304" s="25"/>
      <c r="Q304" s="25"/>
      <c r="R304" s="25"/>
      <c r="S304" s="25"/>
      <c r="T304" s="25"/>
      <c r="U304" s="25"/>
      <c r="V304" s="25"/>
      <c r="W304" s="25"/>
      <c r="X304" s="25"/>
      <c r="Y304" s="25"/>
      <c r="Z304" s="25"/>
    </row>
    <row r="305" spans="8:8" ht="15.0">
      <c r="A305" s="131">
        <f t="shared" si="305" ref="A305:B305">E305</f>
        <v>0.0</v>
      </c>
      <c r="B305" s="131">
        <f t="shared" si="305"/>
        <v>0.0</v>
      </c>
      <c r="C305" s="139">
        <f t="shared" si="1"/>
        <v>0.0</v>
      </c>
      <c r="D305" s="140"/>
      <c r="E305" s="140"/>
      <c r="F305" s="140"/>
      <c r="G305" s="140"/>
      <c r="H305" s="140"/>
      <c r="I305" s="140"/>
      <c r="J305" s="25"/>
      <c r="K305" s="25"/>
      <c r="L305" s="25"/>
      <c r="M305" s="141"/>
      <c r="N305" s="25"/>
      <c r="O305" s="25"/>
      <c r="P305" s="25"/>
      <c r="Q305" s="25"/>
      <c r="R305" s="25"/>
      <c r="S305" s="25"/>
      <c r="T305" s="25"/>
      <c r="U305" s="25"/>
      <c r="V305" s="25"/>
      <c r="W305" s="25"/>
      <c r="X305" s="25"/>
      <c r="Y305" s="25"/>
      <c r="Z305" s="25"/>
    </row>
    <row r="306" spans="8:8" ht="15.0">
      <c r="A306" s="131">
        <f t="shared" si="306" ref="A306:B306">E306</f>
        <v>0.0</v>
      </c>
      <c r="B306" s="131">
        <f t="shared" si="306"/>
        <v>0.0</v>
      </c>
      <c r="C306" s="139">
        <f t="shared" si="1"/>
        <v>0.0</v>
      </c>
      <c r="D306" s="140"/>
      <c r="E306" s="140"/>
      <c r="F306" s="140"/>
      <c r="G306" s="140"/>
      <c r="H306" s="140"/>
      <c r="I306" s="140"/>
      <c r="J306" s="25"/>
      <c r="K306" s="25"/>
      <c r="L306" s="25"/>
      <c r="M306" s="141"/>
      <c r="N306" s="25"/>
      <c r="O306" s="25"/>
      <c r="P306" s="25"/>
      <c r="Q306" s="25"/>
      <c r="R306" s="25"/>
      <c r="S306" s="25"/>
      <c r="T306" s="25"/>
      <c r="U306" s="25"/>
      <c r="V306" s="25"/>
      <c r="W306" s="25"/>
      <c r="X306" s="25"/>
      <c r="Y306" s="25"/>
      <c r="Z306" s="25"/>
    </row>
    <row r="307" spans="8:8" ht="15.0">
      <c r="A307" s="131">
        <f t="shared" si="307" ref="A307:B307">E307</f>
        <v>0.0</v>
      </c>
      <c r="B307" s="131">
        <f t="shared" si="307"/>
        <v>0.0</v>
      </c>
      <c r="C307" s="139">
        <f t="shared" si="1"/>
        <v>0.0</v>
      </c>
      <c r="D307" s="140"/>
      <c r="E307" s="140"/>
      <c r="F307" s="140"/>
      <c r="G307" s="140"/>
      <c r="H307" s="140"/>
      <c r="I307" s="140"/>
      <c r="J307" s="25"/>
      <c r="K307" s="25"/>
      <c r="L307" s="25"/>
      <c r="M307" s="141"/>
      <c r="N307" s="25"/>
      <c r="O307" s="25"/>
      <c r="P307" s="25"/>
      <c r="Q307" s="25"/>
      <c r="R307" s="25"/>
      <c r="S307" s="25"/>
      <c r="T307" s="25"/>
      <c r="U307" s="25"/>
      <c r="V307" s="25"/>
      <c r="W307" s="25"/>
      <c r="X307" s="25"/>
      <c r="Y307" s="25"/>
      <c r="Z307" s="25"/>
    </row>
    <row r="308" spans="8:8" ht="15.0">
      <c r="A308" s="131">
        <f t="shared" si="308" ref="A308:B308">E308</f>
        <v>0.0</v>
      </c>
      <c r="B308" s="131">
        <f t="shared" si="308"/>
        <v>0.0</v>
      </c>
      <c r="C308" s="139">
        <f t="shared" si="1"/>
        <v>0.0</v>
      </c>
      <c r="D308" s="140"/>
      <c r="E308" s="140"/>
      <c r="F308" s="140"/>
      <c r="G308" s="140"/>
      <c r="H308" s="140"/>
      <c r="I308" s="140"/>
      <c r="J308" s="25"/>
      <c r="K308" s="25"/>
      <c r="L308" s="25"/>
      <c r="M308" s="141"/>
      <c r="N308" s="25"/>
      <c r="O308" s="25"/>
      <c r="P308" s="25"/>
      <c r="Q308" s="25"/>
      <c r="R308" s="25"/>
      <c r="S308" s="25"/>
      <c r="T308" s="25"/>
      <c r="U308" s="25"/>
      <c r="V308" s="25"/>
      <c r="W308" s="25"/>
      <c r="X308" s="25"/>
      <c r="Y308" s="25"/>
      <c r="Z308" s="25"/>
    </row>
    <row r="309" spans="8:8" ht="15.0">
      <c r="A309" s="131">
        <f t="shared" si="309" ref="A309:B309">E309</f>
        <v>0.0</v>
      </c>
      <c r="B309" s="131">
        <f t="shared" si="309"/>
        <v>0.0</v>
      </c>
      <c r="C309" s="139">
        <f t="shared" si="1"/>
        <v>0.0</v>
      </c>
      <c r="D309" s="140"/>
      <c r="E309" s="140"/>
      <c r="F309" s="140"/>
      <c r="G309" s="140"/>
      <c r="H309" s="140"/>
      <c r="I309" s="140"/>
      <c r="J309" s="25"/>
      <c r="K309" s="25"/>
      <c r="L309" s="25"/>
      <c r="M309" s="141"/>
      <c r="N309" s="25"/>
      <c r="O309" s="25"/>
      <c r="P309" s="25"/>
      <c r="Q309" s="25"/>
      <c r="R309" s="25"/>
      <c r="S309" s="25"/>
      <c r="T309" s="25"/>
      <c r="U309" s="25"/>
      <c r="V309" s="25"/>
      <c r="W309" s="25"/>
      <c r="X309" s="25"/>
      <c r="Y309" s="25"/>
      <c r="Z309" s="25"/>
    </row>
    <row r="310" spans="8:8" ht="15.0">
      <c r="A310" s="131">
        <f t="shared" si="310" ref="A310:B310">E310</f>
        <v>0.0</v>
      </c>
      <c r="B310" s="131">
        <f t="shared" si="310"/>
        <v>0.0</v>
      </c>
      <c r="C310" s="139">
        <f t="shared" si="1"/>
        <v>0.0</v>
      </c>
      <c r="D310" s="140"/>
      <c r="E310" s="140"/>
      <c r="F310" s="140"/>
      <c r="G310" s="140"/>
      <c r="H310" s="140"/>
      <c r="I310" s="140"/>
      <c r="J310" s="25"/>
      <c r="K310" s="25"/>
      <c r="L310" s="25"/>
      <c r="M310" s="141"/>
      <c r="N310" s="25"/>
      <c r="O310" s="25"/>
      <c r="P310" s="25"/>
      <c r="Q310" s="25"/>
      <c r="R310" s="25"/>
      <c r="S310" s="25"/>
      <c r="T310" s="25"/>
      <c r="U310" s="25"/>
      <c r="V310" s="25"/>
      <c r="W310" s="25"/>
      <c r="X310" s="25"/>
      <c r="Y310" s="25"/>
      <c r="Z310" s="25"/>
    </row>
    <row r="311" spans="8:8" ht="15.0">
      <c r="A311" s="131">
        <f t="shared" si="311" ref="A311:B311">E311</f>
        <v>0.0</v>
      </c>
      <c r="B311" s="131">
        <f t="shared" si="311"/>
        <v>0.0</v>
      </c>
      <c r="C311" s="139">
        <f t="shared" si="1"/>
        <v>0.0</v>
      </c>
      <c r="D311" s="140"/>
      <c r="E311" s="140"/>
      <c r="F311" s="140"/>
      <c r="G311" s="140"/>
      <c r="H311" s="140"/>
      <c r="I311" s="140"/>
      <c r="J311" s="25"/>
      <c r="K311" s="25"/>
      <c r="L311" s="25"/>
      <c r="M311" s="141"/>
      <c r="N311" s="25"/>
      <c r="O311" s="25"/>
      <c r="P311" s="25"/>
      <c r="Q311" s="25"/>
      <c r="R311" s="25"/>
      <c r="S311" s="25"/>
      <c r="T311" s="25"/>
      <c r="U311" s="25"/>
      <c r="V311" s="25"/>
      <c r="W311" s="25"/>
      <c r="X311" s="25"/>
      <c r="Y311" s="25"/>
      <c r="Z311" s="25"/>
    </row>
    <row r="312" spans="8:8" ht="15.0">
      <c r="A312" s="131">
        <f t="shared" si="312" ref="A312:B312">E312</f>
        <v>0.0</v>
      </c>
      <c r="B312" s="131">
        <f t="shared" si="312"/>
        <v>0.0</v>
      </c>
      <c r="C312" s="139">
        <f t="shared" si="1"/>
        <v>0.0</v>
      </c>
      <c r="D312" s="140"/>
      <c r="E312" s="140"/>
      <c r="F312" s="140"/>
      <c r="G312" s="140"/>
      <c r="H312" s="140"/>
      <c r="I312" s="140"/>
      <c r="J312" s="25"/>
      <c r="K312" s="25"/>
      <c r="L312" s="25"/>
      <c r="M312" s="141"/>
      <c r="N312" s="25"/>
      <c r="O312" s="25"/>
      <c r="P312" s="25"/>
      <c r="Q312" s="25"/>
      <c r="R312" s="25"/>
      <c r="S312" s="25"/>
      <c r="T312" s="25"/>
      <c r="U312" s="25"/>
      <c r="V312" s="25"/>
      <c r="W312" s="25"/>
      <c r="X312" s="25"/>
      <c r="Y312" s="25"/>
      <c r="Z312" s="25"/>
    </row>
    <row r="313" spans="8:8" ht="15.0">
      <c r="A313" s="131">
        <f t="shared" si="313" ref="A313:B313">E313</f>
        <v>0.0</v>
      </c>
      <c r="B313" s="131">
        <f t="shared" si="313"/>
        <v>0.0</v>
      </c>
      <c r="C313" s="139">
        <f t="shared" si="1"/>
        <v>0.0</v>
      </c>
      <c r="D313" s="140"/>
      <c r="E313" s="140"/>
      <c r="F313" s="140"/>
      <c r="G313" s="140"/>
      <c r="H313" s="140"/>
      <c r="I313" s="140"/>
      <c r="J313" s="25"/>
      <c r="K313" s="25"/>
      <c r="L313" s="25"/>
      <c r="M313" s="141"/>
      <c r="N313" s="25"/>
      <c r="O313" s="25"/>
      <c r="P313" s="25"/>
      <c r="Q313" s="25"/>
      <c r="R313" s="25"/>
      <c r="S313" s="25"/>
      <c r="T313" s="25"/>
      <c r="U313" s="25"/>
      <c r="V313" s="25"/>
      <c r="W313" s="25"/>
      <c r="X313" s="25"/>
      <c r="Y313" s="25"/>
      <c r="Z313" s="25"/>
    </row>
    <row r="314" spans="8:8" ht="15.0">
      <c r="A314" s="131">
        <f t="shared" si="314" ref="A314:B314">E314</f>
        <v>0.0</v>
      </c>
      <c r="B314" s="131">
        <f t="shared" si="314"/>
        <v>0.0</v>
      </c>
      <c r="C314" s="139">
        <f t="shared" si="1"/>
        <v>0.0</v>
      </c>
      <c r="D314" s="140"/>
      <c r="E314" s="140"/>
      <c r="F314" s="140"/>
      <c r="G314" s="140"/>
      <c r="H314" s="140"/>
      <c r="I314" s="140"/>
      <c r="J314" s="25"/>
      <c r="K314" s="25"/>
      <c r="L314" s="25"/>
      <c r="M314" s="141"/>
      <c r="N314" s="25"/>
      <c r="O314" s="25"/>
      <c r="P314" s="25"/>
      <c r="Q314" s="25"/>
      <c r="R314" s="25"/>
      <c r="S314" s="25"/>
      <c r="T314" s="25"/>
      <c r="U314" s="25"/>
      <c r="V314" s="25"/>
      <c r="W314" s="25"/>
      <c r="X314" s="25"/>
      <c r="Y314" s="25"/>
      <c r="Z314" s="25"/>
    </row>
    <row r="315" spans="8:8" ht="15.0">
      <c r="A315" s="131">
        <f t="shared" si="315" ref="A315:B315">E315</f>
        <v>0.0</v>
      </c>
      <c r="B315" s="131">
        <f t="shared" si="315"/>
        <v>0.0</v>
      </c>
      <c r="C315" s="139">
        <f t="shared" si="1"/>
        <v>0.0</v>
      </c>
      <c r="D315" s="140"/>
      <c r="E315" s="140"/>
      <c r="F315" s="140"/>
      <c r="G315" s="140"/>
      <c r="H315" s="140"/>
      <c r="I315" s="140"/>
      <c r="J315" s="25"/>
      <c r="K315" s="25"/>
      <c r="L315" s="25"/>
      <c r="M315" s="141"/>
      <c r="N315" s="25"/>
      <c r="O315" s="25"/>
      <c r="P315" s="25"/>
      <c r="Q315" s="25"/>
      <c r="R315" s="25"/>
      <c r="S315" s="25"/>
      <c r="T315" s="25"/>
      <c r="U315" s="25"/>
      <c r="V315" s="25"/>
      <c r="W315" s="25"/>
      <c r="X315" s="25"/>
      <c r="Y315" s="25"/>
      <c r="Z315" s="25"/>
    </row>
    <row r="316" spans="8:8" ht="15.0">
      <c r="A316" s="131">
        <f t="shared" si="316" ref="A316:B316">E316</f>
        <v>0.0</v>
      </c>
      <c r="B316" s="131">
        <f t="shared" si="316"/>
        <v>0.0</v>
      </c>
      <c r="C316" s="139">
        <f t="shared" si="1"/>
        <v>0.0</v>
      </c>
      <c r="D316" s="140"/>
      <c r="E316" s="140"/>
      <c r="F316" s="140"/>
      <c r="G316" s="140"/>
      <c r="H316" s="140"/>
      <c r="I316" s="140"/>
      <c r="J316" s="25"/>
      <c r="K316" s="25"/>
      <c r="L316" s="25"/>
      <c r="M316" s="141"/>
      <c r="N316" s="25"/>
      <c r="O316" s="25"/>
      <c r="P316" s="25"/>
      <c r="Q316" s="25"/>
      <c r="R316" s="25"/>
      <c r="S316" s="25"/>
      <c r="T316" s="25"/>
      <c r="U316" s="25"/>
      <c r="V316" s="25"/>
      <c r="W316" s="25"/>
      <c r="X316" s="25"/>
      <c r="Y316" s="25"/>
      <c r="Z316" s="25"/>
    </row>
    <row r="317" spans="8:8" ht="15.0">
      <c r="A317" s="131">
        <f t="shared" si="317" ref="A317:B317">E317</f>
        <v>0.0</v>
      </c>
      <c r="B317" s="131">
        <f t="shared" si="317"/>
        <v>0.0</v>
      </c>
      <c r="C317" s="139">
        <f t="shared" si="1"/>
        <v>0.0</v>
      </c>
      <c r="D317" s="140"/>
      <c r="E317" s="140"/>
      <c r="F317" s="140"/>
      <c r="G317" s="140"/>
      <c r="H317" s="140"/>
      <c r="I317" s="140"/>
      <c r="J317" s="25"/>
      <c r="K317" s="25"/>
      <c r="L317" s="25"/>
      <c r="M317" s="141"/>
      <c r="N317" s="25"/>
      <c r="O317" s="25"/>
      <c r="P317" s="25"/>
      <c r="Q317" s="25"/>
      <c r="R317" s="25"/>
      <c r="S317" s="25"/>
      <c r="T317" s="25"/>
      <c r="U317" s="25"/>
      <c r="V317" s="25"/>
      <c r="W317" s="25"/>
      <c r="X317" s="25"/>
      <c r="Y317" s="25"/>
      <c r="Z317" s="25"/>
    </row>
    <row r="318" spans="8:8" ht="15.0">
      <c r="A318" s="131">
        <f t="shared" si="318" ref="A318:B318">E318</f>
        <v>0.0</v>
      </c>
      <c r="B318" s="131">
        <f t="shared" si="318"/>
        <v>0.0</v>
      </c>
      <c r="C318" s="139">
        <f t="shared" si="1"/>
        <v>0.0</v>
      </c>
      <c r="D318" s="140"/>
      <c r="E318" s="140"/>
      <c r="F318" s="140"/>
      <c r="G318" s="140"/>
      <c r="H318" s="140"/>
      <c r="I318" s="140"/>
      <c r="J318" s="25"/>
      <c r="K318" s="25"/>
      <c r="L318" s="25"/>
      <c r="M318" s="141"/>
      <c r="N318" s="25"/>
      <c r="O318" s="25"/>
      <c r="P318" s="25"/>
      <c r="Q318" s="25"/>
      <c r="R318" s="25"/>
      <c r="S318" s="25"/>
      <c r="T318" s="25"/>
      <c r="U318" s="25"/>
      <c r="V318" s="25"/>
      <c r="W318" s="25"/>
      <c r="X318" s="25"/>
      <c r="Y318" s="25"/>
      <c r="Z318" s="25"/>
    </row>
    <row r="319" spans="8:8" ht="15.0">
      <c r="A319" s="131">
        <f t="shared" si="319" ref="A319:B319">E319</f>
        <v>0.0</v>
      </c>
      <c r="B319" s="131">
        <f t="shared" si="319"/>
        <v>0.0</v>
      </c>
      <c r="C319" s="139">
        <f t="shared" si="1"/>
        <v>0.0</v>
      </c>
      <c r="D319" s="140"/>
      <c r="E319" s="140"/>
      <c r="F319" s="140"/>
      <c r="G319" s="140"/>
      <c r="H319" s="140"/>
      <c r="I319" s="140"/>
      <c r="J319" s="25"/>
      <c r="K319" s="25"/>
      <c r="L319" s="25"/>
      <c r="M319" s="141"/>
      <c r="N319" s="25"/>
      <c r="O319" s="25"/>
      <c r="P319" s="25"/>
      <c r="Q319" s="25"/>
      <c r="R319" s="25"/>
      <c r="S319" s="25"/>
      <c r="T319" s="25"/>
      <c r="U319" s="25"/>
      <c r="V319" s="25"/>
      <c r="W319" s="25"/>
      <c r="X319" s="25"/>
      <c r="Y319" s="25"/>
      <c r="Z319" s="25"/>
    </row>
    <row r="320" spans="8:8" ht="15.0">
      <c r="A320" s="131">
        <f t="shared" si="320" ref="A320:B320">E320</f>
        <v>0.0</v>
      </c>
      <c r="B320" s="131">
        <f t="shared" si="320"/>
        <v>0.0</v>
      </c>
      <c r="C320" s="139">
        <f t="shared" si="1"/>
        <v>0.0</v>
      </c>
      <c r="D320" s="140"/>
      <c r="E320" s="140"/>
      <c r="F320" s="140"/>
      <c r="G320" s="140"/>
      <c r="H320" s="140"/>
      <c r="I320" s="140"/>
      <c r="J320" s="25"/>
      <c r="K320" s="25"/>
      <c r="L320" s="25"/>
      <c r="M320" s="141"/>
      <c r="N320" s="25"/>
      <c r="O320" s="25"/>
      <c r="P320" s="25"/>
      <c r="Q320" s="25"/>
      <c r="R320" s="25"/>
      <c r="S320" s="25"/>
      <c r="T320" s="25"/>
      <c r="U320" s="25"/>
      <c r="V320" s="25"/>
      <c r="W320" s="25"/>
      <c r="X320" s="25"/>
      <c r="Y320" s="25"/>
      <c r="Z320" s="25"/>
    </row>
    <row r="321" spans="8:8" ht="15.0">
      <c r="A321" s="131">
        <f t="shared" si="321" ref="A321:B321">E321</f>
        <v>0.0</v>
      </c>
      <c r="B321" s="131">
        <f t="shared" si="321"/>
        <v>0.0</v>
      </c>
      <c r="C321" s="139">
        <f t="shared" si="1"/>
        <v>0.0</v>
      </c>
      <c r="D321" s="140"/>
      <c r="E321" s="140"/>
      <c r="F321" s="140"/>
      <c r="G321" s="140"/>
      <c r="H321" s="140"/>
      <c r="I321" s="140"/>
      <c r="J321" s="25"/>
      <c r="K321" s="25"/>
      <c r="L321" s="25"/>
      <c r="M321" s="141"/>
      <c r="N321" s="25"/>
      <c r="O321" s="25"/>
      <c r="P321" s="25"/>
      <c r="Q321" s="25"/>
      <c r="R321" s="25"/>
      <c r="S321" s="25"/>
      <c r="T321" s="25"/>
      <c r="U321" s="25"/>
      <c r="V321" s="25"/>
      <c r="W321" s="25"/>
      <c r="X321" s="25"/>
      <c r="Y321" s="25"/>
      <c r="Z321" s="25"/>
    </row>
    <row r="322" spans="8:8" ht="15.0">
      <c r="A322" s="131">
        <f t="shared" si="322" ref="A322:B322">E322</f>
        <v>0.0</v>
      </c>
      <c r="B322" s="131">
        <f t="shared" si="322"/>
        <v>0.0</v>
      </c>
      <c r="C322" s="139">
        <f t="shared" si="1"/>
        <v>0.0</v>
      </c>
      <c r="D322" s="140"/>
      <c r="E322" s="140"/>
      <c r="F322" s="140"/>
      <c r="G322" s="140"/>
      <c r="H322" s="140"/>
      <c r="I322" s="140"/>
      <c r="J322" s="25"/>
      <c r="K322" s="25"/>
      <c r="L322" s="25"/>
      <c r="M322" s="141"/>
      <c r="N322" s="25"/>
      <c r="O322" s="25"/>
      <c r="P322" s="25"/>
      <c r="Q322" s="25"/>
      <c r="R322" s="25"/>
      <c r="S322" s="25"/>
      <c r="T322" s="25"/>
      <c r="U322" s="25"/>
      <c r="V322" s="25"/>
      <c r="W322" s="25"/>
      <c r="X322" s="25"/>
      <c r="Y322" s="25"/>
      <c r="Z322" s="25"/>
    </row>
    <row r="323" spans="8:8" ht="15.0">
      <c r="A323" s="131">
        <f t="shared" si="323" ref="A323:B323">E323</f>
        <v>0.0</v>
      </c>
      <c r="B323" s="131">
        <f t="shared" si="323"/>
        <v>0.0</v>
      </c>
      <c r="C323" s="139">
        <f t="shared" si="1"/>
        <v>0.0</v>
      </c>
      <c r="D323" s="140"/>
      <c r="E323" s="140"/>
      <c r="F323" s="140"/>
      <c r="G323" s="140"/>
      <c r="H323" s="140"/>
      <c r="I323" s="140"/>
      <c r="J323" s="25"/>
      <c r="K323" s="25"/>
      <c r="L323" s="25"/>
      <c r="M323" s="141"/>
      <c r="N323" s="25"/>
      <c r="O323" s="25"/>
      <c r="P323" s="25"/>
      <c r="Q323" s="25"/>
      <c r="R323" s="25"/>
      <c r="S323" s="25"/>
      <c r="T323" s="25"/>
      <c r="U323" s="25"/>
      <c r="V323" s="25"/>
      <c r="W323" s="25"/>
      <c r="X323" s="25"/>
      <c r="Y323" s="25"/>
      <c r="Z323" s="25"/>
    </row>
    <row r="324" spans="8:8" ht="15.0">
      <c r="A324" s="131">
        <f t="shared" si="324" ref="A324:B324">E324</f>
        <v>0.0</v>
      </c>
      <c r="B324" s="131">
        <f t="shared" si="324"/>
        <v>0.0</v>
      </c>
      <c r="C324" s="139">
        <f t="shared" si="1"/>
        <v>0.0</v>
      </c>
      <c r="D324" s="140"/>
      <c r="E324" s="140"/>
      <c r="F324" s="140"/>
      <c r="G324" s="140"/>
      <c r="H324" s="140"/>
      <c r="I324" s="140"/>
      <c r="J324" s="25"/>
      <c r="K324" s="25"/>
      <c r="L324" s="25"/>
      <c r="M324" s="141"/>
      <c r="N324" s="25"/>
      <c r="O324" s="25"/>
      <c r="P324" s="25"/>
      <c r="Q324" s="25"/>
      <c r="R324" s="25"/>
      <c r="S324" s="25"/>
      <c r="T324" s="25"/>
      <c r="U324" s="25"/>
      <c r="V324" s="25"/>
      <c r="W324" s="25"/>
      <c r="X324" s="25"/>
      <c r="Y324" s="25"/>
      <c r="Z324" s="25"/>
    </row>
    <row r="325" spans="8:8" ht="15.0">
      <c r="A325" s="131">
        <f t="shared" si="325" ref="A325:B325">E325</f>
        <v>0.0</v>
      </c>
      <c r="B325" s="131">
        <f t="shared" si="325"/>
        <v>0.0</v>
      </c>
      <c r="C325" s="139">
        <f t="shared" si="1"/>
        <v>0.0</v>
      </c>
      <c r="D325" s="140"/>
      <c r="E325" s="140"/>
      <c r="F325" s="140"/>
      <c r="G325" s="140"/>
      <c r="H325" s="140"/>
      <c r="I325" s="140"/>
      <c r="J325" s="25"/>
      <c r="K325" s="25"/>
      <c r="L325" s="25"/>
      <c r="M325" s="141"/>
      <c r="N325" s="25"/>
      <c r="O325" s="25"/>
      <c r="P325" s="25"/>
      <c r="Q325" s="25"/>
      <c r="R325" s="25"/>
      <c r="S325" s="25"/>
      <c r="T325" s="25"/>
      <c r="U325" s="25"/>
      <c r="V325" s="25"/>
      <c r="W325" s="25"/>
      <c r="X325" s="25"/>
      <c r="Y325" s="25"/>
      <c r="Z325" s="25"/>
    </row>
    <row r="326" spans="8:8" ht="15.0">
      <c r="A326" s="131">
        <f t="shared" si="326" ref="A326:B326">E326</f>
        <v>0.0</v>
      </c>
      <c r="B326" s="131">
        <f t="shared" si="326"/>
        <v>0.0</v>
      </c>
      <c r="C326" s="139">
        <f t="shared" si="1"/>
        <v>0.0</v>
      </c>
      <c r="D326" s="140"/>
      <c r="E326" s="140"/>
      <c r="F326" s="140"/>
      <c r="G326" s="140"/>
      <c r="H326" s="140"/>
      <c r="I326" s="140"/>
      <c r="J326" s="25"/>
      <c r="K326" s="25"/>
      <c r="L326" s="25"/>
      <c r="M326" s="141"/>
      <c r="N326" s="25"/>
      <c r="O326" s="25"/>
      <c r="P326" s="25"/>
      <c r="Q326" s="25"/>
      <c r="R326" s="25"/>
      <c r="S326" s="25"/>
      <c r="T326" s="25"/>
      <c r="U326" s="25"/>
      <c r="V326" s="25"/>
      <c r="W326" s="25"/>
      <c r="X326" s="25"/>
      <c r="Y326" s="25"/>
      <c r="Z326" s="25"/>
    </row>
    <row r="327" spans="8:8" ht="15.0">
      <c r="A327" s="131">
        <f t="shared" si="327" ref="A327:B327">E327</f>
        <v>0.0</v>
      </c>
      <c r="B327" s="131">
        <f t="shared" si="327"/>
        <v>0.0</v>
      </c>
      <c r="C327" s="139">
        <f t="shared" si="1"/>
        <v>0.0</v>
      </c>
      <c r="D327" s="140"/>
      <c r="E327" s="140"/>
      <c r="F327" s="140"/>
      <c r="G327" s="140"/>
      <c r="H327" s="140"/>
      <c r="I327" s="140"/>
      <c r="J327" s="25"/>
      <c r="K327" s="25"/>
      <c r="L327" s="25"/>
      <c r="M327" s="141"/>
      <c r="N327" s="25"/>
      <c r="O327" s="25"/>
      <c r="P327" s="25"/>
      <c r="Q327" s="25"/>
      <c r="R327" s="25"/>
      <c r="S327" s="25"/>
      <c r="T327" s="25"/>
      <c r="U327" s="25"/>
      <c r="V327" s="25"/>
      <c r="W327" s="25"/>
      <c r="X327" s="25"/>
      <c r="Y327" s="25"/>
      <c r="Z327" s="25"/>
    </row>
    <row r="328" spans="8:8" ht="15.0">
      <c r="A328" s="131">
        <f t="shared" si="328" ref="A328:B328">E328</f>
        <v>0.0</v>
      </c>
      <c r="B328" s="131">
        <f t="shared" si="328"/>
        <v>0.0</v>
      </c>
      <c r="C328" s="139">
        <f t="shared" si="1"/>
        <v>0.0</v>
      </c>
      <c r="D328" s="140"/>
      <c r="E328" s="140"/>
      <c r="F328" s="140"/>
      <c r="G328" s="140"/>
      <c r="H328" s="140"/>
      <c r="I328" s="140"/>
      <c r="J328" s="25"/>
      <c r="K328" s="25"/>
      <c r="L328" s="25"/>
      <c r="M328" s="141"/>
      <c r="N328" s="25"/>
      <c r="O328" s="25"/>
      <c r="P328" s="25"/>
      <c r="Q328" s="25"/>
      <c r="R328" s="25"/>
      <c r="S328" s="25"/>
      <c r="T328" s="25"/>
      <c r="U328" s="25"/>
      <c r="V328" s="25"/>
      <c r="W328" s="25"/>
      <c r="X328" s="25"/>
      <c r="Y328" s="25"/>
      <c r="Z328" s="25"/>
    </row>
    <row r="329" spans="8:8" ht="15.0">
      <c r="A329" s="131">
        <f t="shared" si="329" ref="A329:B329">E329</f>
        <v>0.0</v>
      </c>
      <c r="B329" s="131">
        <f t="shared" si="329"/>
        <v>0.0</v>
      </c>
      <c r="C329" s="139">
        <f t="shared" si="1"/>
        <v>0.0</v>
      </c>
      <c r="D329" s="140"/>
      <c r="E329" s="140"/>
      <c r="F329" s="140"/>
      <c r="G329" s="140"/>
      <c r="H329" s="140"/>
      <c r="I329" s="140"/>
      <c r="J329" s="25"/>
      <c r="K329" s="25"/>
      <c r="L329" s="25"/>
      <c r="M329" s="141"/>
      <c r="N329" s="25"/>
      <c r="O329" s="25"/>
      <c r="P329" s="25"/>
      <c r="Q329" s="25"/>
      <c r="R329" s="25"/>
      <c r="S329" s="25"/>
      <c r="T329" s="25"/>
      <c r="U329" s="25"/>
      <c r="V329" s="25"/>
      <c r="W329" s="25"/>
      <c r="X329" s="25"/>
      <c r="Y329" s="25"/>
      <c r="Z329" s="25"/>
    </row>
    <row r="330" spans="8:8" ht="15.0">
      <c r="A330" s="131">
        <f t="shared" si="330" ref="A330:B330">E330</f>
        <v>0.0</v>
      </c>
      <c r="B330" s="131">
        <f t="shared" si="330"/>
        <v>0.0</v>
      </c>
      <c r="C330" s="139">
        <f t="shared" si="1"/>
        <v>0.0</v>
      </c>
      <c r="D330" s="140"/>
      <c r="E330" s="140"/>
      <c r="F330" s="140"/>
      <c r="G330" s="140"/>
      <c r="H330" s="140"/>
      <c r="I330" s="140"/>
      <c r="J330" s="25"/>
      <c r="K330" s="25"/>
      <c r="L330" s="25"/>
      <c r="M330" s="141"/>
      <c r="N330" s="25"/>
      <c r="O330" s="25"/>
      <c r="P330" s="25"/>
      <c r="Q330" s="25"/>
      <c r="R330" s="25"/>
      <c r="S330" s="25"/>
      <c r="T330" s="25"/>
      <c r="U330" s="25"/>
      <c r="V330" s="25"/>
      <c r="W330" s="25"/>
      <c r="X330" s="25"/>
      <c r="Y330" s="25"/>
      <c r="Z330" s="25"/>
    </row>
    <row r="331" spans="8:8" ht="15.0">
      <c r="A331" s="131">
        <f t="shared" si="331" ref="A331:B331">E331</f>
        <v>0.0</v>
      </c>
      <c r="B331" s="131">
        <f t="shared" si="331"/>
        <v>0.0</v>
      </c>
      <c r="C331" s="139">
        <f t="shared" si="1"/>
        <v>0.0</v>
      </c>
      <c r="D331" s="140"/>
      <c r="E331" s="140"/>
      <c r="F331" s="140"/>
      <c r="G331" s="140"/>
      <c r="H331" s="140"/>
      <c r="I331" s="140"/>
      <c r="J331" s="25"/>
      <c r="K331" s="25"/>
      <c r="L331" s="25"/>
      <c r="M331" s="141"/>
      <c r="N331" s="25"/>
      <c r="O331" s="25"/>
      <c r="P331" s="25"/>
      <c r="Q331" s="25"/>
      <c r="R331" s="25"/>
      <c r="S331" s="25"/>
      <c r="T331" s="25"/>
      <c r="U331" s="25"/>
      <c r="V331" s="25"/>
      <c r="W331" s="25"/>
      <c r="X331" s="25"/>
      <c r="Y331" s="25"/>
      <c r="Z331" s="25"/>
    </row>
    <row r="332" spans="8:8" ht="15.0">
      <c r="A332" s="131">
        <f t="shared" si="332" ref="A332:B332">E332</f>
        <v>0.0</v>
      </c>
      <c r="B332" s="131">
        <f t="shared" si="332"/>
        <v>0.0</v>
      </c>
      <c r="C332" s="139">
        <f t="shared" si="1"/>
        <v>0.0</v>
      </c>
      <c r="D332" s="140"/>
      <c r="E332" s="140"/>
      <c r="F332" s="140"/>
      <c r="G332" s="140"/>
      <c r="H332" s="140"/>
      <c r="I332" s="140"/>
      <c r="J332" s="25"/>
      <c r="K332" s="25"/>
      <c r="L332" s="25"/>
      <c r="M332" s="141"/>
      <c r="N332" s="25"/>
      <c r="O332" s="25"/>
      <c r="P332" s="25"/>
      <c r="Q332" s="25"/>
      <c r="R332" s="25"/>
      <c r="S332" s="25"/>
      <c r="T332" s="25"/>
      <c r="U332" s="25"/>
      <c r="V332" s="25"/>
      <c r="W332" s="25"/>
      <c r="X332" s="25"/>
      <c r="Y332" s="25"/>
      <c r="Z332" s="25"/>
    </row>
    <row r="333" spans="8:8" ht="15.0">
      <c r="A333" s="131">
        <f t="shared" si="333" ref="A333:B333">E333</f>
        <v>0.0</v>
      </c>
      <c r="B333" s="131">
        <f t="shared" si="333"/>
        <v>0.0</v>
      </c>
      <c r="C333" s="139">
        <f t="shared" si="1"/>
        <v>0.0</v>
      </c>
      <c r="D333" s="140"/>
      <c r="E333" s="140"/>
      <c r="F333" s="140"/>
      <c r="G333" s="140"/>
      <c r="H333" s="140"/>
      <c r="I333" s="140"/>
      <c r="J333" s="25"/>
      <c r="K333" s="25"/>
      <c r="L333" s="25"/>
      <c r="M333" s="141"/>
      <c r="N333" s="25"/>
      <c r="O333" s="25"/>
      <c r="P333" s="25"/>
      <c r="Q333" s="25"/>
      <c r="R333" s="25"/>
      <c r="S333" s="25"/>
      <c r="T333" s="25"/>
      <c r="U333" s="25"/>
      <c r="V333" s="25"/>
      <c r="W333" s="25"/>
      <c r="X333" s="25"/>
      <c r="Y333" s="25"/>
      <c r="Z333" s="25"/>
    </row>
    <row r="334" spans="8:8" ht="15.0">
      <c r="A334" s="131">
        <f t="shared" si="334" ref="A334:B334">E334</f>
        <v>0.0</v>
      </c>
      <c r="B334" s="131">
        <f t="shared" si="334"/>
        <v>0.0</v>
      </c>
      <c r="C334" s="139">
        <f t="shared" si="1"/>
        <v>0.0</v>
      </c>
      <c r="D334" s="140"/>
      <c r="E334" s="140"/>
      <c r="F334" s="140"/>
      <c r="G334" s="140"/>
      <c r="H334" s="140"/>
      <c r="I334" s="140"/>
      <c r="J334" s="25"/>
      <c r="K334" s="25"/>
      <c r="L334" s="25"/>
      <c r="M334" s="141"/>
      <c r="N334" s="25"/>
      <c r="O334" s="25"/>
      <c r="P334" s="25"/>
      <c r="Q334" s="25"/>
      <c r="R334" s="25"/>
      <c r="S334" s="25"/>
      <c r="T334" s="25"/>
      <c r="U334" s="25"/>
      <c r="V334" s="25"/>
      <c r="W334" s="25"/>
      <c r="X334" s="25"/>
      <c r="Y334" s="25"/>
      <c r="Z334" s="25"/>
    </row>
    <row r="335" spans="8:8" ht="15.0">
      <c r="A335" s="131">
        <f t="shared" si="335" ref="A335:B335">E335</f>
        <v>0.0</v>
      </c>
      <c r="B335" s="131">
        <f t="shared" si="335"/>
        <v>0.0</v>
      </c>
      <c r="C335" s="139">
        <f t="shared" si="1"/>
        <v>0.0</v>
      </c>
      <c r="D335" s="140"/>
      <c r="E335" s="140"/>
      <c r="F335" s="140"/>
      <c r="G335" s="140"/>
      <c r="H335" s="140"/>
      <c r="I335" s="140"/>
      <c r="J335" s="25"/>
      <c r="K335" s="25"/>
      <c r="L335" s="25"/>
      <c r="M335" s="141"/>
      <c r="N335" s="25"/>
      <c r="O335" s="25"/>
      <c r="P335" s="25"/>
      <c r="Q335" s="25"/>
      <c r="R335" s="25"/>
      <c r="S335" s="25"/>
      <c r="T335" s="25"/>
      <c r="U335" s="25"/>
      <c r="V335" s="25"/>
      <c r="W335" s="25"/>
      <c r="X335" s="25"/>
      <c r="Y335" s="25"/>
      <c r="Z335" s="25"/>
    </row>
    <row r="336" spans="8:8" ht="15.0">
      <c r="A336" s="131">
        <f t="shared" si="336" ref="A336:B336">E336</f>
        <v>0.0</v>
      </c>
      <c r="B336" s="131">
        <f t="shared" si="336"/>
        <v>0.0</v>
      </c>
      <c r="C336" s="139">
        <f t="shared" si="1"/>
        <v>0.0</v>
      </c>
      <c r="D336" s="140"/>
      <c r="E336" s="140"/>
      <c r="F336" s="140"/>
      <c r="G336" s="140"/>
      <c r="H336" s="140"/>
      <c r="I336" s="140"/>
      <c r="J336" s="25"/>
      <c r="K336" s="25"/>
      <c r="L336" s="25"/>
      <c r="M336" s="141"/>
      <c r="N336" s="25"/>
      <c r="O336" s="25"/>
      <c r="P336" s="25"/>
      <c r="Q336" s="25"/>
      <c r="R336" s="25"/>
      <c r="S336" s="25"/>
      <c r="T336" s="25"/>
      <c r="U336" s="25"/>
      <c r="V336" s="25"/>
      <c r="W336" s="25"/>
      <c r="X336" s="25"/>
      <c r="Y336" s="25"/>
      <c r="Z336" s="25"/>
    </row>
    <row r="337" spans="8:8" ht="15.0">
      <c r="A337" s="131">
        <f t="shared" si="337" ref="A337:B337">E337</f>
        <v>0.0</v>
      </c>
      <c r="B337" s="131">
        <f t="shared" si="337"/>
        <v>0.0</v>
      </c>
      <c r="C337" s="139">
        <f t="shared" si="1"/>
        <v>0.0</v>
      </c>
      <c r="D337" s="140"/>
      <c r="E337" s="140"/>
      <c r="F337" s="140"/>
      <c r="G337" s="140"/>
      <c r="H337" s="140"/>
      <c r="I337" s="140"/>
      <c r="J337" s="25"/>
      <c r="K337" s="25"/>
      <c r="L337" s="25"/>
      <c r="M337" s="141"/>
      <c r="N337" s="25"/>
      <c r="O337" s="25"/>
      <c r="P337" s="25"/>
      <c r="Q337" s="25"/>
      <c r="R337" s="25"/>
      <c r="S337" s="25"/>
      <c r="T337" s="25"/>
      <c r="U337" s="25"/>
      <c r="V337" s="25"/>
      <c r="W337" s="25"/>
      <c r="X337" s="25"/>
      <c r="Y337" s="25"/>
      <c r="Z337" s="25"/>
    </row>
    <row r="338" spans="8:8" ht="15.0">
      <c r="A338" s="131">
        <f t="shared" si="338" ref="A338:B338">E338</f>
        <v>0.0</v>
      </c>
      <c r="B338" s="131">
        <f t="shared" si="338"/>
        <v>0.0</v>
      </c>
      <c r="C338" s="139">
        <f t="shared" si="1"/>
        <v>0.0</v>
      </c>
      <c r="D338" s="140"/>
      <c r="E338" s="140"/>
      <c r="F338" s="140"/>
      <c r="G338" s="140"/>
      <c r="H338" s="140"/>
      <c r="I338" s="140"/>
      <c r="J338" s="25"/>
      <c r="K338" s="25"/>
      <c r="L338" s="25"/>
      <c r="M338" s="141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  <c r="Y338" s="25"/>
      <c r="Z338" s="25"/>
    </row>
    <row r="339" spans="8:8" ht="15.0">
      <c r="A339" s="131">
        <f t="shared" si="339" ref="A339:B339">E339</f>
        <v>0.0</v>
      </c>
      <c r="B339" s="131">
        <f t="shared" si="339"/>
        <v>0.0</v>
      </c>
      <c r="C339" s="139">
        <f t="shared" si="1"/>
        <v>0.0</v>
      </c>
      <c r="D339" s="140"/>
      <c r="E339" s="140"/>
      <c r="F339" s="140"/>
      <c r="G339" s="140"/>
      <c r="H339" s="140"/>
      <c r="I339" s="140"/>
      <c r="J339" s="25"/>
      <c r="K339" s="25"/>
      <c r="L339" s="25"/>
      <c r="M339" s="141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  <c r="Y339" s="25"/>
      <c r="Z339" s="25"/>
    </row>
    <row r="340" spans="8:8" ht="15.0">
      <c r="A340" s="131">
        <f t="shared" si="340" ref="A340:B340">E340</f>
        <v>0.0</v>
      </c>
      <c r="B340" s="131">
        <f t="shared" si="340"/>
        <v>0.0</v>
      </c>
      <c r="C340" s="139">
        <f t="shared" si="1"/>
        <v>0.0</v>
      </c>
      <c r="D340" s="140"/>
      <c r="E340" s="140"/>
      <c r="F340" s="140"/>
      <c r="G340" s="140"/>
      <c r="H340" s="140"/>
      <c r="I340" s="140"/>
      <c r="J340" s="25"/>
      <c r="K340" s="25"/>
      <c r="L340" s="25"/>
      <c r="M340" s="141"/>
      <c r="N340" s="25"/>
      <c r="O340" s="25"/>
      <c r="P340" s="25"/>
      <c r="Q340" s="25"/>
      <c r="R340" s="25"/>
      <c r="S340" s="25"/>
      <c r="T340" s="25"/>
      <c r="U340" s="25"/>
      <c r="V340" s="25"/>
      <c r="W340" s="25"/>
      <c r="X340" s="25"/>
      <c r="Y340" s="25"/>
      <c r="Z340" s="25"/>
    </row>
    <row r="341" spans="8:8" ht="15.0">
      <c r="A341" s="131">
        <f t="shared" si="341" ref="A341:B341">E341</f>
        <v>0.0</v>
      </c>
      <c r="B341" s="131">
        <f t="shared" si="341"/>
        <v>0.0</v>
      </c>
      <c r="C341" s="139">
        <f t="shared" si="1"/>
        <v>0.0</v>
      </c>
      <c r="D341" s="140"/>
      <c r="E341" s="140"/>
      <c r="F341" s="140"/>
      <c r="G341" s="140"/>
      <c r="H341" s="140"/>
      <c r="I341" s="140"/>
      <c r="J341" s="25"/>
      <c r="K341" s="25"/>
      <c r="L341" s="25"/>
      <c r="M341" s="141"/>
      <c r="N341" s="25"/>
      <c r="O341" s="25"/>
      <c r="P341" s="25"/>
      <c r="Q341" s="25"/>
      <c r="R341" s="25"/>
      <c r="S341" s="25"/>
      <c r="T341" s="25"/>
      <c r="U341" s="25"/>
      <c r="V341" s="25"/>
      <c r="W341" s="25"/>
      <c r="X341" s="25"/>
      <c r="Y341" s="25"/>
      <c r="Z341" s="25"/>
    </row>
    <row r="342" spans="8:8" ht="15.0">
      <c r="A342" s="131">
        <f t="shared" si="342" ref="A342:B342">E342</f>
        <v>0.0</v>
      </c>
      <c r="B342" s="131">
        <f t="shared" si="342"/>
        <v>0.0</v>
      </c>
      <c r="C342" s="139">
        <f t="shared" si="1"/>
        <v>0.0</v>
      </c>
      <c r="D342" s="140"/>
      <c r="E342" s="140"/>
      <c r="F342" s="140"/>
      <c r="G342" s="140"/>
      <c r="H342" s="140"/>
      <c r="I342" s="140"/>
      <c r="J342" s="25"/>
      <c r="K342" s="25"/>
      <c r="L342" s="25"/>
      <c r="M342" s="141"/>
      <c r="N342" s="25"/>
      <c r="O342" s="25"/>
      <c r="P342" s="25"/>
      <c r="Q342" s="25"/>
      <c r="R342" s="25"/>
      <c r="S342" s="25"/>
      <c r="T342" s="25"/>
      <c r="U342" s="25"/>
      <c r="V342" s="25"/>
      <c r="W342" s="25"/>
      <c r="X342" s="25"/>
      <c r="Y342" s="25"/>
      <c r="Z342" s="25"/>
    </row>
    <row r="343" spans="8:8" ht="15.0">
      <c r="A343" s="131">
        <f t="shared" si="343" ref="A343:B343">E343</f>
        <v>0.0</v>
      </c>
      <c r="B343" s="131">
        <f t="shared" si="343"/>
        <v>0.0</v>
      </c>
      <c r="C343" s="139">
        <f t="shared" si="1"/>
        <v>0.0</v>
      </c>
      <c r="D343" s="140"/>
      <c r="E343" s="140"/>
      <c r="F343" s="140"/>
      <c r="G343" s="140"/>
      <c r="H343" s="140"/>
      <c r="I343" s="140"/>
      <c r="J343" s="25"/>
      <c r="K343" s="25"/>
      <c r="L343" s="25"/>
      <c r="M343" s="141"/>
      <c r="N343" s="25"/>
      <c r="O343" s="25"/>
      <c r="P343" s="25"/>
      <c r="Q343" s="25"/>
      <c r="R343" s="25"/>
      <c r="S343" s="25"/>
      <c r="T343" s="25"/>
      <c r="U343" s="25"/>
      <c r="V343" s="25"/>
      <c r="W343" s="25"/>
      <c r="X343" s="25"/>
      <c r="Y343" s="25"/>
      <c r="Z343" s="25"/>
    </row>
    <row r="344" spans="8:8" ht="15.0">
      <c r="A344" s="131">
        <f t="shared" si="344" ref="A344:B344">E344</f>
        <v>0.0</v>
      </c>
      <c r="B344" s="131">
        <f t="shared" si="344"/>
        <v>0.0</v>
      </c>
      <c r="C344" s="139">
        <f t="shared" si="1"/>
        <v>0.0</v>
      </c>
      <c r="D344" s="140"/>
      <c r="E344" s="140"/>
      <c r="F344" s="140"/>
      <c r="G344" s="140"/>
      <c r="H344" s="140"/>
      <c r="I344" s="140"/>
      <c r="J344" s="25"/>
      <c r="K344" s="25"/>
      <c r="L344" s="25"/>
      <c r="M344" s="141"/>
      <c r="N344" s="25"/>
      <c r="O344" s="25"/>
      <c r="P344" s="25"/>
      <c r="Q344" s="25"/>
      <c r="R344" s="25"/>
      <c r="S344" s="25"/>
      <c r="T344" s="25"/>
      <c r="U344" s="25"/>
      <c r="V344" s="25"/>
      <c r="W344" s="25"/>
      <c r="X344" s="25"/>
      <c r="Y344" s="25"/>
      <c r="Z344" s="25"/>
    </row>
    <row r="345" spans="8:8" ht="15.0">
      <c r="A345" s="131">
        <f t="shared" si="345" ref="A345:B345">E345</f>
        <v>0.0</v>
      </c>
      <c r="B345" s="131">
        <f t="shared" si="345"/>
        <v>0.0</v>
      </c>
      <c r="C345" s="139">
        <f t="shared" si="1"/>
        <v>0.0</v>
      </c>
      <c r="D345" s="140"/>
      <c r="E345" s="140"/>
      <c r="F345" s="140"/>
      <c r="G345" s="140"/>
      <c r="H345" s="140"/>
      <c r="I345" s="140"/>
      <c r="J345" s="25"/>
      <c r="K345" s="25"/>
      <c r="L345" s="25"/>
      <c r="M345" s="141"/>
      <c r="N345" s="25"/>
      <c r="O345" s="25"/>
      <c r="P345" s="25"/>
      <c r="Q345" s="25"/>
      <c r="R345" s="25"/>
      <c r="S345" s="25"/>
      <c r="T345" s="25"/>
      <c r="U345" s="25"/>
      <c r="V345" s="25"/>
      <c r="W345" s="25"/>
      <c r="X345" s="25"/>
      <c r="Y345" s="25"/>
      <c r="Z345" s="25"/>
    </row>
    <row r="346" spans="8:8" ht="15.0">
      <c r="A346" s="131">
        <f t="shared" si="346" ref="A346:B346">E346</f>
        <v>0.0</v>
      </c>
      <c r="B346" s="131">
        <f t="shared" si="346"/>
        <v>0.0</v>
      </c>
      <c r="C346" s="139">
        <f t="shared" si="1"/>
        <v>0.0</v>
      </c>
      <c r="D346" s="140"/>
      <c r="E346" s="140"/>
      <c r="F346" s="140"/>
      <c r="G346" s="140"/>
      <c r="H346" s="140"/>
      <c r="I346" s="140"/>
      <c r="J346" s="25"/>
      <c r="K346" s="25"/>
      <c r="L346" s="25"/>
      <c r="M346" s="141"/>
      <c r="N346" s="25"/>
      <c r="O346" s="25"/>
      <c r="P346" s="25"/>
      <c r="Q346" s="25"/>
      <c r="R346" s="25"/>
      <c r="S346" s="25"/>
      <c r="T346" s="25"/>
      <c r="U346" s="25"/>
      <c r="V346" s="25"/>
      <c r="W346" s="25"/>
      <c r="X346" s="25"/>
      <c r="Y346" s="25"/>
      <c r="Z346" s="25"/>
    </row>
    <row r="347" spans="8:8" ht="15.0">
      <c r="A347" s="131">
        <f t="shared" si="347" ref="A347:B347">E347</f>
        <v>0.0</v>
      </c>
      <c r="B347" s="131">
        <f t="shared" si="347"/>
        <v>0.0</v>
      </c>
      <c r="C347" s="139">
        <f t="shared" si="1"/>
        <v>0.0</v>
      </c>
      <c r="D347" s="140"/>
      <c r="E347" s="140"/>
      <c r="F347" s="140"/>
      <c r="G347" s="140"/>
      <c r="H347" s="140"/>
      <c r="I347" s="140"/>
      <c r="J347" s="25"/>
      <c r="K347" s="25"/>
      <c r="L347" s="25"/>
      <c r="M347" s="141"/>
      <c r="N347" s="25"/>
      <c r="O347" s="25"/>
      <c r="P347" s="25"/>
      <c r="Q347" s="25"/>
      <c r="R347" s="25"/>
      <c r="S347" s="25"/>
      <c r="T347" s="25"/>
      <c r="U347" s="25"/>
      <c r="V347" s="25"/>
      <c r="W347" s="25"/>
      <c r="X347" s="25"/>
      <c r="Y347" s="25"/>
      <c r="Z347" s="25"/>
    </row>
    <row r="348" spans="8:8" ht="15.0">
      <c r="A348" s="131">
        <f t="shared" si="348" ref="A348:B348">E348</f>
        <v>0.0</v>
      </c>
      <c r="B348" s="131">
        <f t="shared" si="348"/>
        <v>0.0</v>
      </c>
      <c r="C348" s="139">
        <f t="shared" si="1"/>
        <v>0.0</v>
      </c>
      <c r="D348" s="140"/>
      <c r="E348" s="140"/>
      <c r="F348" s="140"/>
      <c r="G348" s="140"/>
      <c r="H348" s="140"/>
      <c r="I348" s="140"/>
      <c r="J348" s="25"/>
      <c r="K348" s="25"/>
      <c r="L348" s="25"/>
      <c r="M348" s="141"/>
      <c r="N348" s="25"/>
      <c r="O348" s="25"/>
      <c r="P348" s="25"/>
      <c r="Q348" s="25"/>
      <c r="R348" s="25"/>
      <c r="S348" s="25"/>
      <c r="T348" s="25"/>
      <c r="U348" s="25"/>
      <c r="V348" s="25"/>
      <c r="W348" s="25"/>
      <c r="X348" s="25"/>
      <c r="Y348" s="25"/>
      <c r="Z348" s="25"/>
    </row>
    <row r="349" spans="8:8" ht="15.0">
      <c r="A349" s="131">
        <f t="shared" si="349" ref="A349:B349">E349</f>
        <v>0.0</v>
      </c>
      <c r="B349" s="131">
        <f t="shared" si="349"/>
        <v>0.0</v>
      </c>
      <c r="C349" s="139">
        <f t="shared" si="1"/>
        <v>0.0</v>
      </c>
      <c r="D349" s="140"/>
      <c r="E349" s="140"/>
      <c r="F349" s="140"/>
      <c r="G349" s="140"/>
      <c r="H349" s="140"/>
      <c r="I349" s="140"/>
      <c r="J349" s="25"/>
      <c r="K349" s="25"/>
      <c r="L349" s="25"/>
      <c r="M349" s="141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</row>
    <row r="350" spans="8:8" ht="15.0">
      <c r="A350" s="131">
        <f t="shared" si="350" ref="A350:B350">E350</f>
        <v>0.0</v>
      </c>
      <c r="B350" s="131">
        <f t="shared" si="350"/>
        <v>0.0</v>
      </c>
      <c r="C350" s="139">
        <f t="shared" si="1"/>
        <v>0.0</v>
      </c>
      <c r="D350" s="140"/>
      <c r="E350" s="140"/>
      <c r="F350" s="140"/>
      <c r="G350" s="140"/>
      <c r="H350" s="140"/>
      <c r="I350" s="140"/>
      <c r="J350" s="25"/>
      <c r="K350" s="25"/>
      <c r="L350" s="25"/>
      <c r="M350" s="141"/>
      <c r="N350" s="25"/>
      <c r="O350" s="25"/>
      <c r="P350" s="25"/>
      <c r="Q350" s="25"/>
      <c r="R350" s="25"/>
      <c r="S350" s="25"/>
      <c r="T350" s="25"/>
      <c r="U350" s="25"/>
      <c r="V350" s="25"/>
      <c r="W350" s="25"/>
      <c r="X350" s="25"/>
      <c r="Y350" s="25"/>
      <c r="Z350" s="25"/>
    </row>
    <row r="351" spans="8:8" ht="15.0">
      <c r="A351" s="131">
        <f t="shared" si="351" ref="A351:B351">E351</f>
        <v>0.0</v>
      </c>
      <c r="B351" s="131">
        <f t="shared" si="351"/>
        <v>0.0</v>
      </c>
      <c r="C351" s="139">
        <f t="shared" si="1"/>
        <v>0.0</v>
      </c>
      <c r="D351" s="140"/>
      <c r="E351" s="140"/>
      <c r="F351" s="140"/>
      <c r="G351" s="140"/>
      <c r="H351" s="140"/>
      <c r="I351" s="140"/>
      <c r="J351" s="25"/>
      <c r="K351" s="25"/>
      <c r="L351" s="25"/>
      <c r="M351" s="141"/>
      <c r="N351" s="25"/>
      <c r="O351" s="25"/>
      <c r="P351" s="25"/>
      <c r="Q351" s="25"/>
      <c r="R351" s="25"/>
      <c r="S351" s="25"/>
      <c r="T351" s="25"/>
      <c r="U351" s="25"/>
      <c r="V351" s="25"/>
      <c r="W351" s="25"/>
      <c r="X351" s="25"/>
      <c r="Y351" s="25"/>
      <c r="Z351" s="25"/>
    </row>
    <row r="352" spans="8:8" ht="15.0">
      <c r="A352" s="131">
        <f t="shared" si="352" ref="A352:B352">E352</f>
        <v>0.0</v>
      </c>
      <c r="B352" s="131">
        <f t="shared" si="352"/>
        <v>0.0</v>
      </c>
      <c r="C352" s="139">
        <f t="shared" si="1"/>
        <v>0.0</v>
      </c>
      <c r="D352" s="140"/>
      <c r="E352" s="140"/>
      <c r="F352" s="140"/>
      <c r="G352" s="140"/>
      <c r="H352" s="140"/>
      <c r="I352" s="140"/>
      <c r="J352" s="25"/>
      <c r="K352" s="25"/>
      <c r="L352" s="25"/>
      <c r="M352" s="141"/>
      <c r="N352" s="25"/>
      <c r="O352" s="25"/>
      <c r="P352" s="25"/>
      <c r="Q352" s="25"/>
      <c r="R352" s="25"/>
      <c r="S352" s="25"/>
      <c r="T352" s="25"/>
      <c r="U352" s="25"/>
      <c r="V352" s="25"/>
      <c r="W352" s="25"/>
      <c r="X352" s="25"/>
      <c r="Y352" s="25"/>
      <c r="Z352" s="25"/>
    </row>
    <row r="353" spans="8:8" ht="15.0">
      <c r="A353" s="131">
        <f t="shared" si="353" ref="A353:B353">E353</f>
        <v>0.0</v>
      </c>
      <c r="B353" s="131">
        <f t="shared" si="353"/>
        <v>0.0</v>
      </c>
      <c r="C353" s="139">
        <f t="shared" si="1"/>
        <v>0.0</v>
      </c>
      <c r="D353" s="140"/>
      <c r="E353" s="140"/>
      <c r="F353" s="140"/>
      <c r="G353" s="140"/>
      <c r="H353" s="140"/>
      <c r="I353" s="140"/>
      <c r="J353" s="25"/>
      <c r="K353" s="25"/>
      <c r="L353" s="25"/>
      <c r="M353" s="141"/>
      <c r="N353" s="25"/>
      <c r="O353" s="25"/>
      <c r="P353" s="25"/>
      <c r="Q353" s="25"/>
      <c r="R353" s="25"/>
      <c r="S353" s="25"/>
      <c r="T353" s="25"/>
      <c r="U353" s="25"/>
      <c r="V353" s="25"/>
      <c r="W353" s="25"/>
      <c r="X353" s="25"/>
      <c r="Y353" s="25"/>
      <c r="Z353" s="25"/>
    </row>
    <row r="354" spans="8:8" ht="15.0">
      <c r="A354" s="131">
        <f t="shared" si="354" ref="A354:B354">E354</f>
        <v>0.0</v>
      </c>
      <c r="B354" s="131">
        <f t="shared" si="354"/>
        <v>0.0</v>
      </c>
      <c r="C354" s="139">
        <f t="shared" si="1"/>
        <v>0.0</v>
      </c>
      <c r="D354" s="140"/>
      <c r="E354" s="140"/>
      <c r="F354" s="140"/>
      <c r="G354" s="140"/>
      <c r="H354" s="140"/>
      <c r="I354" s="140"/>
      <c r="J354" s="25"/>
      <c r="K354" s="25"/>
      <c r="L354" s="25"/>
      <c r="M354" s="141"/>
      <c r="N354" s="25"/>
      <c r="O354" s="25"/>
      <c r="P354" s="25"/>
      <c r="Q354" s="25"/>
      <c r="R354" s="25"/>
      <c r="S354" s="25"/>
      <c r="T354" s="25"/>
      <c r="U354" s="25"/>
      <c r="V354" s="25"/>
      <c r="W354" s="25"/>
      <c r="X354" s="25"/>
      <c r="Y354" s="25"/>
      <c r="Z354" s="25"/>
    </row>
    <row r="355" spans="8:8" ht="15.0">
      <c r="A355" s="131">
        <f t="shared" si="355" ref="A355:B355">E355</f>
        <v>0.0</v>
      </c>
      <c r="B355" s="131">
        <f t="shared" si="355"/>
        <v>0.0</v>
      </c>
      <c r="C355" s="139">
        <f t="shared" si="1"/>
        <v>0.0</v>
      </c>
      <c r="D355" s="140"/>
      <c r="E355" s="140"/>
      <c r="F355" s="140"/>
      <c r="G355" s="140"/>
      <c r="H355" s="140"/>
      <c r="I355" s="140"/>
      <c r="J355" s="25"/>
      <c r="K355" s="25"/>
      <c r="L355" s="25"/>
      <c r="M355" s="141"/>
      <c r="N355" s="25"/>
      <c r="O355" s="25"/>
      <c r="P355" s="25"/>
      <c r="Q355" s="25"/>
      <c r="R355" s="25"/>
      <c r="S355" s="25"/>
      <c r="T355" s="25"/>
      <c r="U355" s="25"/>
      <c r="V355" s="25"/>
      <c r="W355" s="25"/>
      <c r="X355" s="25"/>
      <c r="Y355" s="25"/>
      <c r="Z355" s="25"/>
    </row>
    <row r="356" spans="8:8" ht="15.0">
      <c r="A356" s="131">
        <f t="shared" si="356" ref="A356:B356">E356</f>
        <v>0.0</v>
      </c>
      <c r="B356" s="131">
        <f t="shared" si="356"/>
        <v>0.0</v>
      </c>
      <c r="C356" s="139">
        <f t="shared" si="1"/>
        <v>0.0</v>
      </c>
      <c r="D356" s="140"/>
      <c r="E356" s="140"/>
      <c r="F356" s="140"/>
      <c r="G356" s="140"/>
      <c r="H356" s="140"/>
      <c r="I356" s="140"/>
      <c r="J356" s="25"/>
      <c r="K356" s="25"/>
      <c r="L356" s="25"/>
      <c r="M356" s="141"/>
      <c r="N356" s="25"/>
      <c r="O356" s="25"/>
      <c r="P356" s="25"/>
      <c r="Q356" s="25"/>
      <c r="R356" s="25"/>
      <c r="S356" s="25"/>
      <c r="T356" s="25"/>
      <c r="U356" s="25"/>
      <c r="V356" s="25"/>
      <c r="W356" s="25"/>
      <c r="X356" s="25"/>
      <c r="Y356" s="25"/>
      <c r="Z356" s="25"/>
    </row>
    <row r="357" spans="8:8" ht="15.0">
      <c r="A357" s="131">
        <f t="shared" si="357" ref="A357:B357">E357</f>
        <v>0.0</v>
      </c>
      <c r="B357" s="131">
        <f t="shared" si="357"/>
        <v>0.0</v>
      </c>
      <c r="C357" s="139">
        <f t="shared" si="1"/>
        <v>0.0</v>
      </c>
      <c r="D357" s="140"/>
      <c r="E357" s="140"/>
      <c r="F357" s="140"/>
      <c r="G357" s="140"/>
      <c r="H357" s="140"/>
      <c r="I357" s="140"/>
      <c r="J357" s="25"/>
      <c r="K357" s="25"/>
      <c r="L357" s="25"/>
      <c r="M357" s="141"/>
      <c r="N357" s="25"/>
      <c r="O357" s="25"/>
      <c r="P357" s="25"/>
      <c r="Q357" s="25"/>
      <c r="R357" s="25"/>
      <c r="S357" s="25"/>
      <c r="T357" s="25"/>
      <c r="U357" s="25"/>
      <c r="V357" s="25"/>
      <c r="W357" s="25"/>
      <c r="X357" s="25"/>
      <c r="Y357" s="25"/>
      <c r="Z357" s="25"/>
    </row>
    <row r="358" spans="8:8" ht="15.0">
      <c r="A358" s="131">
        <f t="shared" si="358" ref="A358:B358">E358</f>
        <v>0.0</v>
      </c>
      <c r="B358" s="131">
        <f t="shared" si="358"/>
        <v>0.0</v>
      </c>
      <c r="C358" s="139">
        <f t="shared" si="1"/>
        <v>0.0</v>
      </c>
      <c r="D358" s="140"/>
      <c r="E358" s="140"/>
      <c r="F358" s="140"/>
      <c r="G358" s="140"/>
      <c r="H358" s="140"/>
      <c r="I358" s="140"/>
      <c r="J358" s="25"/>
      <c r="K358" s="25"/>
      <c r="L358" s="25"/>
      <c r="M358" s="141"/>
      <c r="N358" s="25"/>
      <c r="O358" s="25"/>
      <c r="P358" s="25"/>
      <c r="Q358" s="25"/>
      <c r="R358" s="25"/>
      <c r="S358" s="25"/>
      <c r="T358" s="25"/>
      <c r="U358" s="25"/>
      <c r="V358" s="25"/>
      <c r="W358" s="25"/>
      <c r="X358" s="25"/>
      <c r="Y358" s="25"/>
      <c r="Z358" s="25"/>
    </row>
    <row r="359" spans="8:8" ht="15.0">
      <c r="A359" s="131">
        <f t="shared" si="359" ref="A359:B359">E359</f>
        <v>0.0</v>
      </c>
      <c r="B359" s="131">
        <f t="shared" si="359"/>
        <v>0.0</v>
      </c>
      <c r="C359" s="139">
        <f t="shared" si="1"/>
        <v>0.0</v>
      </c>
      <c r="D359" s="140"/>
      <c r="E359" s="140"/>
      <c r="F359" s="140"/>
      <c r="G359" s="140"/>
      <c r="H359" s="140"/>
      <c r="I359" s="140"/>
      <c r="J359" s="25"/>
      <c r="K359" s="25"/>
      <c r="L359" s="25"/>
      <c r="M359" s="141"/>
      <c r="N359" s="25"/>
      <c r="O359" s="25"/>
      <c r="P359" s="25"/>
      <c r="Q359" s="25"/>
      <c r="R359" s="25"/>
      <c r="S359" s="25"/>
      <c r="T359" s="25"/>
      <c r="U359" s="25"/>
      <c r="V359" s="25"/>
      <c r="W359" s="25"/>
      <c r="X359" s="25"/>
      <c r="Y359" s="25"/>
      <c r="Z359" s="25"/>
    </row>
    <row r="360" spans="8:8" ht="15.0">
      <c r="A360" s="131">
        <f t="shared" si="360" ref="A360:B360">E360</f>
        <v>0.0</v>
      </c>
      <c r="B360" s="131">
        <f t="shared" si="360"/>
        <v>0.0</v>
      </c>
      <c r="C360" s="139">
        <f t="shared" si="1"/>
        <v>0.0</v>
      </c>
      <c r="D360" s="140"/>
      <c r="E360" s="140"/>
      <c r="F360" s="140"/>
      <c r="G360" s="140"/>
      <c r="H360" s="140"/>
      <c r="I360" s="140"/>
      <c r="J360" s="25"/>
      <c r="K360" s="25"/>
      <c r="L360" s="25"/>
      <c r="M360" s="141"/>
      <c r="N360" s="25"/>
      <c r="O360" s="25"/>
      <c r="P360" s="25"/>
      <c r="Q360" s="25"/>
      <c r="R360" s="25"/>
      <c r="S360" s="25"/>
      <c r="T360" s="25"/>
      <c r="U360" s="25"/>
      <c r="V360" s="25"/>
      <c r="W360" s="25"/>
      <c r="X360" s="25"/>
      <c r="Y360" s="25"/>
      <c r="Z360" s="25"/>
    </row>
    <row r="361" spans="8:8" ht="15.0">
      <c r="A361" s="131">
        <f t="shared" si="361" ref="A361:B361">E361</f>
        <v>0.0</v>
      </c>
      <c r="B361" s="131">
        <f t="shared" si="361"/>
        <v>0.0</v>
      </c>
      <c r="C361" s="139">
        <f t="shared" si="1"/>
        <v>0.0</v>
      </c>
      <c r="D361" s="140"/>
      <c r="E361" s="140"/>
      <c r="F361" s="140"/>
      <c r="G361" s="140"/>
      <c r="H361" s="140"/>
      <c r="I361" s="140"/>
      <c r="J361" s="25"/>
      <c r="K361" s="25"/>
      <c r="L361" s="25"/>
      <c r="M361" s="141"/>
      <c r="N361" s="25"/>
      <c r="O361" s="25"/>
      <c r="P361" s="25"/>
      <c r="Q361" s="25"/>
      <c r="R361" s="25"/>
      <c r="S361" s="25"/>
      <c r="T361" s="25"/>
      <c r="U361" s="25"/>
      <c r="V361" s="25"/>
      <c r="W361" s="25"/>
      <c r="X361" s="25"/>
      <c r="Y361" s="25"/>
      <c r="Z361" s="25"/>
    </row>
    <row r="362" spans="8:8" ht="15.0">
      <c r="A362" s="131">
        <f t="shared" si="362" ref="A362:B362">E362</f>
        <v>0.0</v>
      </c>
      <c r="B362" s="131">
        <f t="shared" si="362"/>
        <v>0.0</v>
      </c>
      <c r="C362" s="139">
        <f t="shared" si="1"/>
        <v>0.0</v>
      </c>
      <c r="D362" s="140"/>
      <c r="E362" s="140"/>
      <c r="F362" s="140"/>
      <c r="G362" s="140"/>
      <c r="H362" s="140"/>
      <c r="I362" s="140"/>
      <c r="J362" s="25"/>
      <c r="K362" s="25"/>
      <c r="L362" s="25"/>
      <c r="M362" s="141"/>
      <c r="N362" s="25"/>
      <c r="O362" s="25"/>
      <c r="P362" s="25"/>
      <c r="Q362" s="25"/>
      <c r="R362" s="25"/>
      <c r="S362" s="25"/>
      <c r="T362" s="25"/>
      <c r="U362" s="25"/>
      <c r="V362" s="25"/>
      <c r="W362" s="25"/>
      <c r="X362" s="25"/>
      <c r="Y362" s="25"/>
      <c r="Z362" s="25"/>
    </row>
    <row r="363" spans="8:8" ht="15.0">
      <c r="A363" s="131">
        <f t="shared" si="363" ref="A363:B363">E363</f>
        <v>0.0</v>
      </c>
      <c r="B363" s="131">
        <f t="shared" si="363"/>
        <v>0.0</v>
      </c>
      <c r="C363" s="139">
        <f t="shared" si="1"/>
        <v>0.0</v>
      </c>
      <c r="D363" s="140"/>
      <c r="E363" s="140"/>
      <c r="F363" s="140"/>
      <c r="G363" s="140"/>
      <c r="H363" s="140"/>
      <c r="I363" s="140"/>
      <c r="J363" s="25"/>
      <c r="K363" s="25"/>
      <c r="L363" s="25"/>
      <c r="M363" s="141"/>
      <c r="N363" s="25"/>
      <c r="O363" s="25"/>
      <c r="P363" s="25"/>
      <c r="Q363" s="25"/>
      <c r="R363" s="25"/>
      <c r="S363" s="25"/>
      <c r="T363" s="25"/>
      <c r="U363" s="25"/>
      <c r="V363" s="25"/>
      <c r="W363" s="25"/>
      <c r="X363" s="25"/>
      <c r="Y363" s="25"/>
      <c r="Z363" s="25"/>
    </row>
    <row r="364" spans="8:8" ht="15.0">
      <c r="A364" s="131">
        <f t="shared" si="364" ref="A364:B364">E364</f>
        <v>0.0</v>
      </c>
      <c r="B364" s="131">
        <f t="shared" si="364"/>
        <v>0.0</v>
      </c>
      <c r="C364" s="139">
        <f t="shared" si="1"/>
        <v>0.0</v>
      </c>
      <c r="D364" s="140"/>
      <c r="E364" s="140"/>
      <c r="F364" s="140"/>
      <c r="G364" s="140"/>
      <c r="H364" s="140"/>
      <c r="I364" s="140"/>
      <c r="J364" s="25"/>
      <c r="K364" s="25"/>
      <c r="L364" s="25"/>
      <c r="M364" s="141"/>
      <c r="N364" s="25"/>
      <c r="O364" s="25"/>
      <c r="P364" s="25"/>
      <c r="Q364" s="25"/>
      <c r="R364" s="25"/>
      <c r="S364" s="25"/>
      <c r="T364" s="25"/>
      <c r="U364" s="25"/>
      <c r="V364" s="25"/>
      <c r="W364" s="25"/>
      <c r="X364" s="25"/>
      <c r="Y364" s="25"/>
      <c r="Z364" s="25"/>
    </row>
    <row r="365" spans="8:8" ht="15.0">
      <c r="A365" s="131">
        <f t="shared" si="365" ref="A365:B365">E365</f>
        <v>0.0</v>
      </c>
      <c r="B365" s="131">
        <f t="shared" si="365"/>
        <v>0.0</v>
      </c>
      <c r="C365" s="139">
        <f t="shared" si="1"/>
        <v>0.0</v>
      </c>
      <c r="D365" s="140"/>
      <c r="E365" s="140"/>
      <c r="F365" s="140"/>
      <c r="G365" s="140"/>
      <c r="H365" s="140"/>
      <c r="I365" s="140"/>
      <c r="J365" s="25"/>
      <c r="K365" s="25"/>
      <c r="L365" s="25"/>
      <c r="M365" s="141"/>
      <c r="N365" s="25"/>
      <c r="O365" s="25"/>
      <c r="P365" s="25"/>
      <c r="Q365" s="25"/>
      <c r="R365" s="25"/>
      <c r="S365" s="25"/>
      <c r="T365" s="25"/>
      <c r="U365" s="25"/>
      <c r="V365" s="25"/>
      <c r="W365" s="25"/>
      <c r="X365" s="25"/>
      <c r="Y365" s="25"/>
      <c r="Z365" s="25"/>
    </row>
    <row r="366" spans="8:8" ht="15.0">
      <c r="A366" s="131">
        <f t="shared" si="366" ref="A366:B366">E366</f>
        <v>0.0</v>
      </c>
      <c r="B366" s="131">
        <f t="shared" si="366"/>
        <v>0.0</v>
      </c>
      <c r="C366" s="139">
        <f t="shared" si="1"/>
        <v>0.0</v>
      </c>
      <c r="D366" s="140"/>
      <c r="E366" s="140"/>
      <c r="F366" s="140"/>
      <c r="G366" s="140"/>
      <c r="H366" s="140"/>
      <c r="I366" s="140"/>
      <c r="J366" s="25"/>
      <c r="K366" s="25"/>
      <c r="L366" s="25"/>
      <c r="M366" s="141"/>
      <c r="N366" s="25"/>
      <c r="O366" s="25"/>
      <c r="P366" s="25"/>
      <c r="Q366" s="25"/>
      <c r="R366" s="25"/>
      <c r="S366" s="25"/>
      <c r="T366" s="25"/>
      <c r="U366" s="25"/>
      <c r="V366" s="25"/>
      <c r="W366" s="25"/>
      <c r="X366" s="25"/>
      <c r="Y366" s="25"/>
      <c r="Z366" s="25"/>
    </row>
    <row r="367" spans="8:8" ht="15.0">
      <c r="A367" s="131">
        <f t="shared" si="367" ref="A367:B367">E367</f>
        <v>0.0</v>
      </c>
      <c r="B367" s="131">
        <f t="shared" si="367"/>
        <v>0.0</v>
      </c>
      <c r="C367" s="139">
        <f t="shared" si="1"/>
        <v>0.0</v>
      </c>
      <c r="D367" s="140"/>
      <c r="E367" s="140"/>
      <c r="F367" s="140"/>
      <c r="G367" s="140"/>
      <c r="H367" s="140"/>
      <c r="I367" s="140"/>
      <c r="J367" s="25"/>
      <c r="K367" s="25"/>
      <c r="L367" s="25"/>
      <c r="M367" s="141"/>
      <c r="N367" s="25"/>
      <c r="O367" s="25"/>
      <c r="P367" s="25"/>
      <c r="Q367" s="25"/>
      <c r="R367" s="25"/>
      <c r="S367" s="25"/>
      <c r="T367" s="25"/>
      <c r="U367" s="25"/>
      <c r="V367" s="25"/>
      <c r="W367" s="25"/>
      <c r="X367" s="25"/>
      <c r="Y367" s="25"/>
      <c r="Z367" s="25"/>
    </row>
    <row r="368" spans="8:8" ht="15.0">
      <c r="A368" s="131">
        <f t="shared" si="368" ref="A368:B368">E368</f>
        <v>0.0</v>
      </c>
      <c r="B368" s="131">
        <f t="shared" si="368"/>
        <v>0.0</v>
      </c>
      <c r="C368" s="139">
        <f t="shared" si="1"/>
        <v>0.0</v>
      </c>
      <c r="D368" s="140"/>
      <c r="E368" s="140"/>
      <c r="F368" s="140"/>
      <c r="G368" s="140"/>
      <c r="H368" s="140"/>
      <c r="I368" s="140"/>
      <c r="J368" s="25"/>
      <c r="K368" s="25"/>
      <c r="L368" s="25"/>
      <c r="M368" s="141"/>
      <c r="N368" s="25"/>
      <c r="O368" s="25"/>
      <c r="P368" s="25"/>
      <c r="Q368" s="25"/>
      <c r="R368" s="25"/>
      <c r="S368" s="25"/>
      <c r="T368" s="25"/>
      <c r="U368" s="25"/>
      <c r="V368" s="25"/>
      <c r="W368" s="25"/>
      <c r="X368" s="25"/>
      <c r="Y368" s="25"/>
      <c r="Z368" s="25"/>
    </row>
    <row r="369" spans="8:8" ht="15.0">
      <c r="A369" s="131">
        <f t="shared" si="369" ref="A369:B369">E369</f>
        <v>0.0</v>
      </c>
      <c r="B369" s="131">
        <f t="shared" si="369"/>
        <v>0.0</v>
      </c>
      <c r="C369" s="139">
        <f t="shared" si="1"/>
        <v>0.0</v>
      </c>
      <c r="D369" s="140"/>
      <c r="E369" s="140"/>
      <c r="F369" s="140"/>
      <c r="G369" s="140"/>
      <c r="H369" s="140"/>
      <c r="I369" s="140"/>
      <c r="J369" s="25"/>
      <c r="K369" s="25"/>
      <c r="L369" s="25"/>
      <c r="M369" s="141"/>
      <c r="N369" s="25"/>
      <c r="O369" s="25"/>
      <c r="P369" s="25"/>
      <c r="Q369" s="25"/>
      <c r="R369" s="25"/>
      <c r="S369" s="25"/>
      <c r="T369" s="25"/>
      <c r="U369" s="25"/>
      <c r="V369" s="25"/>
      <c r="W369" s="25"/>
      <c r="X369" s="25"/>
      <c r="Y369" s="25"/>
      <c r="Z369" s="25"/>
    </row>
    <row r="370" spans="8:8" ht="15.0">
      <c r="A370" s="131">
        <f t="shared" si="370" ref="A370:B370">E370</f>
        <v>0.0</v>
      </c>
      <c r="B370" s="131">
        <f t="shared" si="370"/>
        <v>0.0</v>
      </c>
      <c r="C370" s="139">
        <f t="shared" si="1"/>
        <v>0.0</v>
      </c>
      <c r="D370" s="140"/>
      <c r="E370" s="140"/>
      <c r="F370" s="140"/>
      <c r="G370" s="140"/>
      <c r="H370" s="140"/>
      <c r="I370" s="140"/>
      <c r="J370" s="25"/>
      <c r="K370" s="25"/>
      <c r="L370" s="25"/>
      <c r="M370" s="141"/>
      <c r="N370" s="25"/>
      <c r="O370" s="25"/>
      <c r="P370" s="25"/>
      <c r="Q370" s="25"/>
      <c r="R370" s="25"/>
      <c r="S370" s="25"/>
      <c r="T370" s="25"/>
      <c r="U370" s="25"/>
      <c r="V370" s="25"/>
      <c r="W370" s="25"/>
      <c r="X370" s="25"/>
      <c r="Y370" s="25"/>
      <c r="Z370" s="25"/>
    </row>
    <row r="371" spans="8:8" ht="15.0">
      <c r="A371" s="131">
        <f t="shared" si="371" ref="A371:B371">E371</f>
        <v>0.0</v>
      </c>
      <c r="B371" s="131">
        <f t="shared" si="371"/>
        <v>0.0</v>
      </c>
      <c r="C371" s="139">
        <f t="shared" si="1"/>
        <v>0.0</v>
      </c>
      <c r="D371" s="140"/>
      <c r="E371" s="140"/>
      <c r="F371" s="140"/>
      <c r="G371" s="140"/>
      <c r="H371" s="140"/>
      <c r="I371" s="140"/>
      <c r="J371" s="25"/>
      <c r="K371" s="25"/>
      <c r="L371" s="25"/>
      <c r="M371" s="141"/>
      <c r="N371" s="25"/>
      <c r="O371" s="25"/>
      <c r="P371" s="25"/>
      <c r="Q371" s="25"/>
      <c r="R371" s="25"/>
      <c r="S371" s="25"/>
      <c r="T371" s="25"/>
      <c r="U371" s="25"/>
      <c r="V371" s="25"/>
      <c r="W371" s="25"/>
      <c r="X371" s="25"/>
      <c r="Y371" s="25"/>
      <c r="Z371" s="25"/>
    </row>
    <row r="372" spans="8:8" ht="15.0">
      <c r="A372" s="131">
        <f t="shared" si="372" ref="A372:B372">E372</f>
        <v>0.0</v>
      </c>
      <c r="B372" s="131">
        <f t="shared" si="372"/>
        <v>0.0</v>
      </c>
      <c r="C372" s="139">
        <f t="shared" si="1"/>
        <v>0.0</v>
      </c>
      <c r="D372" s="140"/>
      <c r="E372" s="140"/>
      <c r="F372" s="140"/>
      <c r="G372" s="140"/>
      <c r="H372" s="140"/>
      <c r="I372" s="140"/>
      <c r="J372" s="25"/>
      <c r="K372" s="25"/>
      <c r="L372" s="25"/>
      <c r="M372" s="141"/>
      <c r="N372" s="25"/>
      <c r="O372" s="25"/>
      <c r="P372" s="25"/>
      <c r="Q372" s="25"/>
      <c r="R372" s="25"/>
      <c r="S372" s="25"/>
      <c r="T372" s="25"/>
      <c r="U372" s="25"/>
      <c r="V372" s="25"/>
      <c r="W372" s="25"/>
      <c r="X372" s="25"/>
      <c r="Y372" s="25"/>
      <c r="Z372" s="25"/>
    </row>
    <row r="373" spans="8:8" ht="15.0">
      <c r="A373" s="131">
        <f t="shared" si="373" ref="A373:B373">E373</f>
        <v>0.0</v>
      </c>
      <c r="B373" s="131">
        <f t="shared" si="373"/>
        <v>0.0</v>
      </c>
      <c r="C373" s="139">
        <f t="shared" si="1"/>
        <v>0.0</v>
      </c>
      <c r="D373" s="140"/>
      <c r="E373" s="140"/>
      <c r="F373" s="140"/>
      <c r="G373" s="140"/>
      <c r="H373" s="140"/>
      <c r="I373" s="140"/>
      <c r="J373" s="25"/>
      <c r="K373" s="25"/>
      <c r="L373" s="25"/>
      <c r="M373" s="141"/>
      <c r="N373" s="25"/>
      <c r="O373" s="25"/>
      <c r="P373" s="25"/>
      <c r="Q373" s="25"/>
      <c r="R373" s="25"/>
      <c r="S373" s="25"/>
      <c r="T373" s="25"/>
      <c r="U373" s="25"/>
      <c r="V373" s="25"/>
      <c r="W373" s="25"/>
      <c r="X373" s="25"/>
      <c r="Y373" s="25"/>
      <c r="Z373" s="25"/>
    </row>
    <row r="374" spans="8:8" ht="15.0">
      <c r="A374" s="131">
        <f t="shared" si="374" ref="A374:B374">E374</f>
        <v>0.0</v>
      </c>
      <c r="B374" s="131">
        <f t="shared" si="374"/>
        <v>0.0</v>
      </c>
      <c r="C374" s="139">
        <f t="shared" si="1"/>
        <v>0.0</v>
      </c>
      <c r="D374" s="140"/>
      <c r="E374" s="140"/>
      <c r="F374" s="140"/>
      <c r="G374" s="140"/>
      <c r="H374" s="140"/>
      <c r="I374" s="140"/>
      <c r="J374" s="25"/>
      <c r="K374" s="25"/>
      <c r="L374" s="25"/>
      <c r="M374" s="141"/>
      <c r="N374" s="25"/>
      <c r="O374" s="25"/>
      <c r="P374" s="25"/>
      <c r="Q374" s="25"/>
      <c r="R374" s="25"/>
      <c r="S374" s="25"/>
      <c r="T374" s="25"/>
      <c r="U374" s="25"/>
      <c r="V374" s="25"/>
      <c r="W374" s="25"/>
      <c r="X374" s="25"/>
      <c r="Y374" s="25"/>
      <c r="Z374" s="25"/>
    </row>
    <row r="375" spans="8:8" ht="15.0">
      <c r="A375" s="131">
        <f t="shared" si="375" ref="A375:B375">E375</f>
        <v>0.0</v>
      </c>
      <c r="B375" s="131">
        <f t="shared" si="375"/>
        <v>0.0</v>
      </c>
      <c r="C375" s="139">
        <f t="shared" si="1"/>
        <v>0.0</v>
      </c>
      <c r="D375" s="140"/>
      <c r="E375" s="140"/>
      <c r="F375" s="140"/>
      <c r="G375" s="140"/>
      <c r="H375" s="140"/>
      <c r="I375" s="140"/>
      <c r="J375" s="25"/>
      <c r="K375" s="25"/>
      <c r="L375" s="25"/>
      <c r="M375" s="141"/>
      <c r="N375" s="25"/>
      <c r="O375" s="25"/>
      <c r="P375" s="25"/>
      <c r="Q375" s="25"/>
      <c r="R375" s="25"/>
      <c r="S375" s="25"/>
      <c r="T375" s="25"/>
      <c r="U375" s="25"/>
      <c r="V375" s="25"/>
      <c r="W375" s="25"/>
      <c r="X375" s="25"/>
      <c r="Y375" s="25"/>
      <c r="Z375" s="25"/>
    </row>
    <row r="376" spans="8:8" ht="15.0">
      <c r="A376" s="131">
        <f t="shared" si="376" ref="A376:B376">E376</f>
        <v>0.0</v>
      </c>
      <c r="B376" s="131">
        <f t="shared" si="376"/>
        <v>0.0</v>
      </c>
      <c r="C376" s="139">
        <f t="shared" si="1"/>
        <v>0.0</v>
      </c>
      <c r="D376" s="140"/>
      <c r="E376" s="140"/>
      <c r="F376" s="140"/>
      <c r="G376" s="140"/>
      <c r="H376" s="140"/>
      <c r="I376" s="140"/>
      <c r="J376" s="25"/>
      <c r="K376" s="25"/>
      <c r="L376" s="25"/>
      <c r="M376" s="141"/>
      <c r="N376" s="25"/>
      <c r="O376" s="25"/>
      <c r="P376" s="25"/>
      <c r="Q376" s="25"/>
      <c r="R376" s="25"/>
      <c r="S376" s="25"/>
      <c r="T376" s="25"/>
      <c r="U376" s="25"/>
      <c r="V376" s="25"/>
      <c r="W376" s="25"/>
      <c r="X376" s="25"/>
      <c r="Y376" s="25"/>
      <c r="Z376" s="25"/>
    </row>
    <row r="377" spans="8:8" ht="15.0">
      <c r="A377" s="131">
        <f t="shared" si="377" ref="A377:B377">E377</f>
        <v>0.0</v>
      </c>
      <c r="B377" s="131">
        <f t="shared" si="377"/>
        <v>0.0</v>
      </c>
      <c r="C377" s="139">
        <f t="shared" si="1"/>
        <v>0.0</v>
      </c>
      <c r="D377" s="140"/>
      <c r="E377" s="140"/>
      <c r="F377" s="140"/>
      <c r="G377" s="140"/>
      <c r="H377" s="140"/>
      <c r="I377" s="140"/>
      <c r="J377" s="25"/>
      <c r="K377" s="25"/>
      <c r="L377" s="25"/>
      <c r="M377" s="141"/>
      <c r="N377" s="25"/>
      <c r="O377" s="25"/>
      <c r="P377" s="25"/>
      <c r="Q377" s="25"/>
      <c r="R377" s="25"/>
      <c r="S377" s="25"/>
      <c r="T377" s="25"/>
      <c r="U377" s="25"/>
      <c r="V377" s="25"/>
      <c r="W377" s="25"/>
      <c r="X377" s="25"/>
      <c r="Y377" s="25"/>
      <c r="Z377" s="25"/>
    </row>
    <row r="378" spans="8:8" ht="15.0">
      <c r="A378" s="131">
        <f t="shared" si="378" ref="A378:B378">E378</f>
        <v>0.0</v>
      </c>
      <c r="B378" s="131">
        <f t="shared" si="378"/>
        <v>0.0</v>
      </c>
      <c r="C378" s="139">
        <f t="shared" si="1"/>
        <v>0.0</v>
      </c>
      <c r="D378" s="140"/>
      <c r="E378" s="140"/>
      <c r="F378" s="140"/>
      <c r="G378" s="140"/>
      <c r="H378" s="140"/>
      <c r="I378" s="140"/>
      <c r="J378" s="25"/>
      <c r="K378" s="25"/>
      <c r="L378" s="25"/>
      <c r="M378" s="141"/>
      <c r="N378" s="25"/>
      <c r="O378" s="25"/>
      <c r="P378" s="25"/>
      <c r="Q378" s="25"/>
      <c r="R378" s="25"/>
      <c r="S378" s="25"/>
      <c r="T378" s="25"/>
      <c r="U378" s="25"/>
      <c r="V378" s="25"/>
      <c r="W378" s="25"/>
      <c r="X378" s="25"/>
      <c r="Y378" s="25"/>
      <c r="Z378" s="25"/>
    </row>
    <row r="379" spans="8:8" ht="15.0">
      <c r="A379" s="131">
        <f t="shared" si="379" ref="A379:B379">E379</f>
        <v>0.0</v>
      </c>
      <c r="B379" s="131">
        <f t="shared" si="379"/>
        <v>0.0</v>
      </c>
      <c r="C379" s="139">
        <f t="shared" si="1"/>
        <v>0.0</v>
      </c>
      <c r="D379" s="140"/>
      <c r="E379" s="140"/>
      <c r="F379" s="140"/>
      <c r="G379" s="140"/>
      <c r="H379" s="140"/>
      <c r="I379" s="140"/>
      <c r="J379" s="25"/>
      <c r="K379" s="25"/>
      <c r="L379" s="25"/>
      <c r="M379" s="141"/>
      <c r="N379" s="25"/>
      <c r="O379" s="25"/>
      <c r="P379" s="25"/>
      <c r="Q379" s="25"/>
      <c r="R379" s="25"/>
      <c r="S379" s="25"/>
      <c r="T379" s="25"/>
      <c r="U379" s="25"/>
      <c r="V379" s="25"/>
      <c r="W379" s="25"/>
      <c r="X379" s="25"/>
      <c r="Y379" s="25"/>
      <c r="Z379" s="25"/>
    </row>
    <row r="380" spans="8:8" ht="15.0">
      <c r="A380" s="131">
        <f t="shared" si="380" ref="A380:B380">E380</f>
        <v>0.0</v>
      </c>
      <c r="B380" s="131">
        <f t="shared" si="380"/>
        <v>0.0</v>
      </c>
      <c r="C380" s="139">
        <f t="shared" si="1"/>
        <v>0.0</v>
      </c>
      <c r="D380" s="140"/>
      <c r="E380" s="140"/>
      <c r="F380" s="140"/>
      <c r="G380" s="140"/>
      <c r="H380" s="140"/>
      <c r="I380" s="140"/>
      <c r="J380" s="25"/>
      <c r="K380" s="25"/>
      <c r="L380" s="25"/>
      <c r="M380" s="141"/>
      <c r="N380" s="25"/>
      <c r="O380" s="25"/>
      <c r="P380" s="25"/>
      <c r="Q380" s="25"/>
      <c r="R380" s="25"/>
      <c r="S380" s="25"/>
      <c r="T380" s="25"/>
      <c r="U380" s="25"/>
      <c r="V380" s="25"/>
      <c r="W380" s="25"/>
      <c r="X380" s="25"/>
      <c r="Y380" s="25"/>
      <c r="Z380" s="25"/>
    </row>
    <row r="381" spans="8:8" ht="15.0">
      <c r="A381" s="131">
        <f t="shared" si="381" ref="A381:B381">E381</f>
        <v>0.0</v>
      </c>
      <c r="B381" s="131">
        <f t="shared" si="381"/>
        <v>0.0</v>
      </c>
      <c r="C381" s="139">
        <f t="shared" si="1"/>
        <v>0.0</v>
      </c>
      <c r="D381" s="140"/>
      <c r="E381" s="140"/>
      <c r="F381" s="140"/>
      <c r="G381" s="140"/>
      <c r="H381" s="140"/>
      <c r="I381" s="140"/>
      <c r="J381" s="25"/>
      <c r="K381" s="25"/>
      <c r="L381" s="25"/>
      <c r="M381" s="141"/>
      <c r="N381" s="25"/>
      <c r="O381" s="25"/>
      <c r="P381" s="25"/>
      <c r="Q381" s="25"/>
      <c r="R381" s="25"/>
      <c r="S381" s="25"/>
      <c r="T381" s="25"/>
      <c r="U381" s="25"/>
      <c r="V381" s="25"/>
      <c r="W381" s="25"/>
      <c r="X381" s="25"/>
      <c r="Y381" s="25"/>
      <c r="Z381" s="25"/>
    </row>
    <row r="382" spans="8:8" ht="15.0">
      <c r="A382" s="131">
        <f t="shared" si="382" ref="A382:B382">E382</f>
        <v>0.0</v>
      </c>
      <c r="B382" s="131">
        <f t="shared" si="382"/>
        <v>0.0</v>
      </c>
      <c r="C382" s="139">
        <f t="shared" si="1"/>
        <v>0.0</v>
      </c>
      <c r="D382" s="140"/>
      <c r="E382" s="140"/>
      <c r="F382" s="140"/>
      <c r="G382" s="140"/>
      <c r="H382" s="140"/>
      <c r="I382" s="140"/>
      <c r="J382" s="25"/>
      <c r="K382" s="25"/>
      <c r="L382" s="25"/>
      <c r="M382" s="141"/>
      <c r="N382" s="25"/>
      <c r="O382" s="25"/>
      <c r="P382" s="25"/>
      <c r="Q382" s="25"/>
      <c r="R382" s="25"/>
      <c r="S382" s="25"/>
      <c r="T382" s="25"/>
      <c r="U382" s="25"/>
      <c r="V382" s="25"/>
      <c r="W382" s="25"/>
      <c r="X382" s="25"/>
      <c r="Y382" s="25"/>
      <c r="Z382" s="25"/>
    </row>
    <row r="383" spans="8:8" ht="15.0">
      <c r="A383" s="131">
        <f t="shared" si="383" ref="A383:B383">E383</f>
        <v>0.0</v>
      </c>
      <c r="B383" s="131">
        <f t="shared" si="383"/>
        <v>0.0</v>
      </c>
      <c r="C383" s="139">
        <f t="shared" si="1"/>
        <v>0.0</v>
      </c>
      <c r="D383" s="140"/>
      <c r="E383" s="140"/>
      <c r="F383" s="140"/>
      <c r="G383" s="140"/>
      <c r="H383" s="140"/>
      <c r="I383" s="140"/>
      <c r="J383" s="25"/>
      <c r="K383" s="25"/>
      <c r="L383" s="25"/>
      <c r="M383" s="141"/>
      <c r="N383" s="25"/>
      <c r="O383" s="25"/>
      <c r="P383" s="25"/>
      <c r="Q383" s="25"/>
      <c r="R383" s="25"/>
      <c r="S383" s="25"/>
      <c r="T383" s="25"/>
      <c r="U383" s="25"/>
      <c r="V383" s="25"/>
      <c r="W383" s="25"/>
      <c r="X383" s="25"/>
      <c r="Y383" s="25"/>
      <c r="Z383" s="25"/>
    </row>
    <row r="384" spans="8:8" ht="15.0">
      <c r="A384" s="131">
        <f t="shared" si="384" ref="A384:B384">E384</f>
        <v>0.0</v>
      </c>
      <c r="B384" s="131">
        <f t="shared" si="384"/>
        <v>0.0</v>
      </c>
      <c r="C384" s="139">
        <f t="shared" si="1"/>
        <v>0.0</v>
      </c>
      <c r="D384" s="140"/>
      <c r="E384" s="140"/>
      <c r="F384" s="140"/>
      <c r="G384" s="140"/>
      <c r="H384" s="140"/>
      <c r="I384" s="140"/>
      <c r="J384" s="25"/>
      <c r="K384" s="25"/>
      <c r="L384" s="25"/>
      <c r="M384" s="141"/>
      <c r="N384" s="25"/>
      <c r="O384" s="25"/>
      <c r="P384" s="25"/>
      <c r="Q384" s="25"/>
      <c r="R384" s="25"/>
      <c r="S384" s="25"/>
      <c r="T384" s="25"/>
      <c r="U384" s="25"/>
      <c r="V384" s="25"/>
      <c r="W384" s="25"/>
      <c r="X384" s="25"/>
      <c r="Y384" s="25"/>
      <c r="Z384" s="25"/>
    </row>
    <row r="385" spans="8:8" ht="15.0">
      <c r="A385" s="131">
        <f t="shared" si="385" ref="A385:B385">E385</f>
        <v>0.0</v>
      </c>
      <c r="B385" s="131">
        <f t="shared" si="385"/>
        <v>0.0</v>
      </c>
      <c r="C385" s="139">
        <f t="shared" si="1"/>
        <v>0.0</v>
      </c>
      <c r="D385" s="140"/>
      <c r="E385" s="140"/>
      <c r="F385" s="140"/>
      <c r="G385" s="140"/>
      <c r="H385" s="140"/>
      <c r="I385" s="140"/>
      <c r="J385" s="25"/>
      <c r="K385" s="25"/>
      <c r="L385" s="25"/>
      <c r="M385" s="141"/>
      <c r="N385" s="25"/>
      <c r="O385" s="25"/>
      <c r="P385" s="25"/>
      <c r="Q385" s="25"/>
      <c r="R385" s="25"/>
      <c r="S385" s="25"/>
      <c r="T385" s="25"/>
      <c r="U385" s="25"/>
      <c r="V385" s="25"/>
      <c r="W385" s="25"/>
      <c r="X385" s="25"/>
      <c r="Y385" s="25"/>
      <c r="Z385" s="25"/>
    </row>
    <row r="386" spans="8:8" ht="15.0">
      <c r="A386" s="131">
        <f t="shared" si="386" ref="A386:B386">E386</f>
        <v>0.0</v>
      </c>
      <c r="B386" s="131">
        <f t="shared" si="386"/>
        <v>0.0</v>
      </c>
      <c r="C386" s="139">
        <f t="shared" si="1"/>
        <v>0.0</v>
      </c>
      <c r="D386" s="140"/>
      <c r="E386" s="140"/>
      <c r="F386" s="140"/>
      <c r="G386" s="140"/>
      <c r="H386" s="140"/>
      <c r="I386" s="140"/>
      <c r="J386" s="25"/>
      <c r="K386" s="25"/>
      <c r="L386" s="25"/>
      <c r="M386" s="141"/>
      <c r="N386" s="25"/>
      <c r="O386" s="25"/>
      <c r="P386" s="25"/>
      <c r="Q386" s="25"/>
      <c r="R386" s="25"/>
      <c r="S386" s="25"/>
      <c r="T386" s="25"/>
      <c r="U386" s="25"/>
      <c r="V386" s="25"/>
      <c r="W386" s="25"/>
      <c r="X386" s="25"/>
      <c r="Y386" s="25"/>
      <c r="Z386" s="25"/>
    </row>
    <row r="387" spans="8:8" ht="15.0">
      <c r="A387" s="131">
        <f t="shared" si="387" ref="A387:B387">E387</f>
        <v>0.0</v>
      </c>
      <c r="B387" s="131">
        <f t="shared" si="387"/>
        <v>0.0</v>
      </c>
      <c r="C387" s="139">
        <f t="shared" si="1"/>
        <v>0.0</v>
      </c>
      <c r="D387" s="140"/>
      <c r="E387" s="140"/>
      <c r="F387" s="140"/>
      <c r="G387" s="140"/>
      <c r="H387" s="140"/>
      <c r="I387" s="140"/>
      <c r="J387" s="25"/>
      <c r="K387" s="25"/>
      <c r="L387" s="25"/>
      <c r="M387" s="141"/>
      <c r="N387" s="25"/>
      <c r="O387" s="25"/>
      <c r="P387" s="25"/>
      <c r="Q387" s="25"/>
      <c r="R387" s="25"/>
      <c r="S387" s="25"/>
      <c r="T387" s="25"/>
      <c r="U387" s="25"/>
      <c r="V387" s="25"/>
      <c r="W387" s="25"/>
      <c r="X387" s="25"/>
      <c r="Y387" s="25"/>
      <c r="Z387" s="25"/>
    </row>
    <row r="388" spans="8:8" ht="15.0">
      <c r="A388" s="131">
        <f t="shared" si="388" ref="A388:B388">E388</f>
        <v>0.0</v>
      </c>
      <c r="B388" s="131">
        <f t="shared" si="388"/>
        <v>0.0</v>
      </c>
      <c r="C388" s="139">
        <f t="shared" si="1"/>
        <v>0.0</v>
      </c>
      <c r="D388" s="140"/>
      <c r="E388" s="140"/>
      <c r="F388" s="140"/>
      <c r="G388" s="140"/>
      <c r="H388" s="140"/>
      <c r="I388" s="140"/>
      <c r="J388" s="25"/>
      <c r="K388" s="25"/>
      <c r="L388" s="25"/>
      <c r="M388" s="141"/>
      <c r="N388" s="25"/>
      <c r="O388" s="25"/>
      <c r="P388" s="25"/>
      <c r="Q388" s="25"/>
      <c r="R388" s="25"/>
      <c r="S388" s="25"/>
      <c r="T388" s="25"/>
      <c r="U388" s="25"/>
      <c r="V388" s="25"/>
      <c r="W388" s="25"/>
      <c r="X388" s="25"/>
      <c r="Y388" s="25"/>
      <c r="Z388" s="25"/>
    </row>
    <row r="389" spans="8:8" ht="15.0">
      <c r="A389" s="131">
        <f t="shared" si="389" ref="A389:B389">E389</f>
        <v>0.0</v>
      </c>
      <c r="B389" s="131">
        <f t="shared" si="389"/>
        <v>0.0</v>
      </c>
      <c r="C389" s="139">
        <f t="shared" si="1"/>
        <v>0.0</v>
      </c>
      <c r="D389" s="140"/>
      <c r="E389" s="140"/>
      <c r="F389" s="140"/>
      <c r="G389" s="140"/>
      <c r="H389" s="140"/>
      <c r="I389" s="140"/>
      <c r="J389" s="25"/>
      <c r="K389" s="25"/>
      <c r="L389" s="25"/>
      <c r="M389" s="141"/>
      <c r="N389" s="25"/>
      <c r="O389" s="25"/>
      <c r="P389" s="25"/>
      <c r="Q389" s="25"/>
      <c r="R389" s="25"/>
      <c r="S389" s="25"/>
      <c r="T389" s="25"/>
      <c r="U389" s="25"/>
      <c r="V389" s="25"/>
      <c r="W389" s="25"/>
      <c r="X389" s="25"/>
      <c r="Y389" s="25"/>
      <c r="Z389" s="25"/>
    </row>
    <row r="390" spans="8:8" ht="15.0">
      <c r="A390" s="131">
        <f t="shared" si="390" ref="A390:B390">E390</f>
        <v>0.0</v>
      </c>
      <c r="B390" s="131">
        <f t="shared" si="390"/>
        <v>0.0</v>
      </c>
      <c r="C390" s="139">
        <f t="shared" si="1"/>
        <v>0.0</v>
      </c>
      <c r="D390" s="140"/>
      <c r="E390" s="140"/>
      <c r="F390" s="140"/>
      <c r="G390" s="140"/>
      <c r="H390" s="140"/>
      <c r="I390" s="140"/>
      <c r="J390" s="25"/>
      <c r="K390" s="25"/>
      <c r="L390" s="25"/>
      <c r="M390" s="141"/>
      <c r="N390" s="25"/>
      <c r="O390" s="25"/>
      <c r="P390" s="25"/>
      <c r="Q390" s="25"/>
      <c r="R390" s="25"/>
      <c r="S390" s="25"/>
      <c r="T390" s="25"/>
      <c r="U390" s="25"/>
      <c r="V390" s="25"/>
      <c r="W390" s="25"/>
      <c r="X390" s="25"/>
      <c r="Y390" s="25"/>
      <c r="Z390" s="25"/>
    </row>
    <row r="391" spans="8:8" ht="15.0">
      <c r="A391" s="131">
        <f t="shared" si="391" ref="A391:B391">E391</f>
        <v>0.0</v>
      </c>
      <c r="B391" s="131">
        <f t="shared" si="391"/>
        <v>0.0</v>
      </c>
      <c r="C391" s="139">
        <f t="shared" si="1"/>
        <v>0.0</v>
      </c>
      <c r="D391" s="140"/>
      <c r="E391" s="140"/>
      <c r="F391" s="140"/>
      <c r="G391" s="140"/>
      <c r="H391" s="140"/>
      <c r="I391" s="140"/>
      <c r="J391" s="25"/>
      <c r="K391" s="25"/>
      <c r="L391" s="25"/>
      <c r="M391" s="141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  <c r="Y391" s="25"/>
      <c r="Z391" s="25"/>
    </row>
    <row r="392" spans="8:8" ht="15.0">
      <c r="A392" s="131">
        <f t="shared" si="392" ref="A392:B392">E392</f>
        <v>0.0</v>
      </c>
      <c r="B392" s="131">
        <f t="shared" si="392"/>
        <v>0.0</v>
      </c>
      <c r="C392" s="139">
        <f t="shared" si="1"/>
        <v>0.0</v>
      </c>
      <c r="D392" s="140"/>
      <c r="E392" s="140"/>
      <c r="F392" s="140"/>
      <c r="G392" s="140"/>
      <c r="H392" s="140"/>
      <c r="I392" s="140"/>
      <c r="J392" s="25"/>
      <c r="K392" s="25"/>
      <c r="L392" s="25"/>
      <c r="M392" s="141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  <c r="Y392" s="25"/>
      <c r="Z392" s="25"/>
    </row>
    <row r="393" spans="8:8" ht="15.0">
      <c r="A393" s="131">
        <f t="shared" si="393" ref="A393:B393">E393</f>
        <v>0.0</v>
      </c>
      <c r="B393" s="131">
        <f t="shared" si="393"/>
        <v>0.0</v>
      </c>
      <c r="C393" s="139">
        <f t="shared" si="1"/>
        <v>0.0</v>
      </c>
      <c r="D393" s="140"/>
      <c r="E393" s="140"/>
      <c r="F393" s="140"/>
      <c r="G393" s="140"/>
      <c r="H393" s="140"/>
      <c r="I393" s="140"/>
      <c r="J393" s="25"/>
      <c r="K393" s="25"/>
      <c r="L393" s="25"/>
      <c r="M393" s="141"/>
      <c r="N393" s="25"/>
      <c r="O393" s="25"/>
      <c r="P393" s="25"/>
      <c r="Q393" s="25"/>
      <c r="R393" s="25"/>
      <c r="S393" s="25"/>
      <c r="T393" s="25"/>
      <c r="U393" s="25"/>
      <c r="V393" s="25"/>
      <c r="W393" s="25"/>
      <c r="X393" s="25"/>
      <c r="Y393" s="25"/>
      <c r="Z393" s="25"/>
    </row>
    <row r="394" spans="8:8" ht="15.0">
      <c r="A394" s="131">
        <f t="shared" si="394" ref="A394:B394">E394</f>
        <v>0.0</v>
      </c>
      <c r="B394" s="131">
        <f t="shared" si="394"/>
        <v>0.0</v>
      </c>
      <c r="C394" s="139">
        <f t="shared" si="1"/>
        <v>0.0</v>
      </c>
      <c r="D394" s="140"/>
      <c r="E394" s="140"/>
      <c r="F394" s="140"/>
      <c r="G394" s="140"/>
      <c r="H394" s="140"/>
      <c r="I394" s="140"/>
      <c r="J394" s="25"/>
      <c r="K394" s="25"/>
      <c r="L394" s="25"/>
      <c r="M394" s="141"/>
      <c r="N394" s="25"/>
      <c r="O394" s="25"/>
      <c r="P394" s="25"/>
      <c r="Q394" s="25"/>
      <c r="R394" s="25"/>
      <c r="S394" s="25"/>
      <c r="T394" s="25"/>
      <c r="U394" s="25"/>
      <c r="V394" s="25"/>
      <c r="W394" s="25"/>
      <c r="X394" s="25"/>
      <c r="Y394" s="25"/>
      <c r="Z394" s="25"/>
    </row>
    <row r="395" spans="8:8" ht="15.0">
      <c r="A395" s="131">
        <f t="shared" si="395" ref="A395:B395">E395</f>
        <v>0.0</v>
      </c>
      <c r="B395" s="131">
        <f t="shared" si="395"/>
        <v>0.0</v>
      </c>
      <c r="C395" s="139">
        <f t="shared" si="1"/>
        <v>0.0</v>
      </c>
      <c r="D395" s="140"/>
      <c r="E395" s="140"/>
      <c r="F395" s="140"/>
      <c r="G395" s="140"/>
      <c r="H395" s="140"/>
      <c r="I395" s="140"/>
      <c r="J395" s="25"/>
      <c r="K395" s="25"/>
      <c r="L395" s="25"/>
      <c r="M395" s="141"/>
      <c r="N395" s="25"/>
      <c r="O395" s="25"/>
      <c r="P395" s="25"/>
      <c r="Q395" s="25"/>
      <c r="R395" s="25"/>
      <c r="S395" s="25"/>
      <c r="T395" s="25"/>
      <c r="U395" s="25"/>
      <c r="V395" s="25"/>
      <c r="W395" s="25"/>
      <c r="X395" s="25"/>
      <c r="Y395" s="25"/>
      <c r="Z395" s="25"/>
    </row>
    <row r="396" spans="8:8" ht="15.0">
      <c r="A396" s="131">
        <f t="shared" si="396" ref="A396:B396">E396</f>
        <v>0.0</v>
      </c>
      <c r="B396" s="131">
        <f t="shared" si="396"/>
        <v>0.0</v>
      </c>
      <c r="C396" s="139">
        <f t="shared" si="1"/>
        <v>0.0</v>
      </c>
      <c r="D396" s="140"/>
      <c r="E396" s="140"/>
      <c r="F396" s="140"/>
      <c r="G396" s="140"/>
      <c r="H396" s="140"/>
      <c r="I396" s="140"/>
      <c r="J396" s="25"/>
      <c r="K396" s="25"/>
      <c r="L396" s="25"/>
      <c r="M396" s="141"/>
      <c r="N396" s="25"/>
      <c r="O396" s="25"/>
      <c r="P396" s="25"/>
      <c r="Q396" s="25"/>
      <c r="R396" s="25"/>
      <c r="S396" s="25"/>
      <c r="T396" s="25"/>
      <c r="U396" s="25"/>
      <c r="V396" s="25"/>
      <c r="W396" s="25"/>
      <c r="X396" s="25"/>
      <c r="Y396" s="25"/>
      <c r="Z396" s="25"/>
    </row>
    <row r="397" spans="8:8" ht="15.0">
      <c r="A397" s="131">
        <f t="shared" si="397" ref="A397:B397">E397</f>
        <v>0.0</v>
      </c>
      <c r="B397" s="131">
        <f t="shared" si="397"/>
        <v>0.0</v>
      </c>
      <c r="C397" s="139">
        <f t="shared" si="1"/>
        <v>0.0</v>
      </c>
      <c r="D397" s="140"/>
      <c r="E397" s="140"/>
      <c r="F397" s="140"/>
      <c r="G397" s="140"/>
      <c r="H397" s="140"/>
      <c r="I397" s="140"/>
      <c r="J397" s="25"/>
      <c r="K397" s="25"/>
      <c r="L397" s="25"/>
      <c r="M397" s="141"/>
      <c r="N397" s="25"/>
      <c r="O397" s="25"/>
      <c r="P397" s="25"/>
      <c r="Q397" s="25"/>
      <c r="R397" s="25"/>
      <c r="S397" s="25"/>
      <c r="T397" s="25"/>
      <c r="U397" s="25"/>
      <c r="V397" s="25"/>
      <c r="W397" s="25"/>
      <c r="X397" s="25"/>
      <c r="Y397" s="25"/>
      <c r="Z397" s="25"/>
    </row>
    <row r="398" spans="8:8" ht="15.0">
      <c r="A398" s="131">
        <f t="shared" si="398" ref="A398:B398">E398</f>
        <v>0.0</v>
      </c>
      <c r="B398" s="131">
        <f t="shared" si="398"/>
        <v>0.0</v>
      </c>
      <c r="C398" s="139">
        <f t="shared" si="1"/>
        <v>0.0</v>
      </c>
      <c r="D398" s="140"/>
      <c r="E398" s="140"/>
      <c r="F398" s="140"/>
      <c r="G398" s="140"/>
      <c r="H398" s="140"/>
      <c r="I398" s="140"/>
      <c r="J398" s="25"/>
      <c r="K398" s="25"/>
      <c r="L398" s="25"/>
      <c r="M398" s="141"/>
      <c r="N398" s="25"/>
      <c r="O398" s="25"/>
      <c r="P398" s="25"/>
      <c r="Q398" s="25"/>
      <c r="R398" s="25"/>
      <c r="S398" s="25"/>
      <c r="T398" s="25"/>
      <c r="U398" s="25"/>
      <c r="V398" s="25"/>
      <c r="W398" s="25"/>
      <c r="X398" s="25"/>
      <c r="Y398" s="25"/>
      <c r="Z398" s="25"/>
    </row>
    <row r="399" spans="8:8" ht="15.0">
      <c r="A399" s="131">
        <f t="shared" si="399" ref="A399:B399">E399</f>
        <v>0.0</v>
      </c>
      <c r="B399" s="131">
        <f t="shared" si="399"/>
        <v>0.0</v>
      </c>
      <c r="C399" s="139">
        <f t="shared" si="1"/>
        <v>0.0</v>
      </c>
      <c r="D399" s="140"/>
      <c r="E399" s="140"/>
      <c r="F399" s="140"/>
      <c r="G399" s="140"/>
      <c r="H399" s="140"/>
      <c r="I399" s="140"/>
      <c r="J399" s="25"/>
      <c r="K399" s="25"/>
      <c r="L399" s="25"/>
      <c r="M399" s="141"/>
      <c r="N399" s="25"/>
      <c r="O399" s="25"/>
      <c r="P399" s="25"/>
      <c r="Q399" s="25"/>
      <c r="R399" s="25"/>
      <c r="S399" s="25"/>
      <c r="T399" s="25"/>
      <c r="U399" s="25"/>
      <c r="V399" s="25"/>
      <c r="W399" s="25"/>
      <c r="X399" s="25"/>
      <c r="Y399" s="25"/>
      <c r="Z399" s="25"/>
    </row>
    <row r="400" spans="8:8" ht="15.0">
      <c r="A400" s="131">
        <f t="shared" si="400" ref="A400:B400">E400</f>
        <v>0.0</v>
      </c>
      <c r="B400" s="131">
        <f t="shared" si="400"/>
        <v>0.0</v>
      </c>
      <c r="C400" s="139">
        <f t="shared" si="1"/>
        <v>0.0</v>
      </c>
      <c r="D400" s="140"/>
      <c r="E400" s="140"/>
      <c r="F400" s="140"/>
      <c r="G400" s="140"/>
      <c r="H400" s="140"/>
      <c r="I400" s="140"/>
      <c r="J400" s="25"/>
      <c r="K400" s="25"/>
      <c r="L400" s="25"/>
      <c r="M400" s="141"/>
      <c r="N400" s="25"/>
      <c r="O400" s="25"/>
      <c r="P400" s="25"/>
      <c r="Q400" s="25"/>
      <c r="R400" s="25"/>
      <c r="S400" s="25"/>
      <c r="T400" s="25"/>
      <c r="U400" s="25"/>
      <c r="V400" s="25"/>
      <c r="W400" s="25"/>
      <c r="X400" s="25"/>
      <c r="Y400" s="25"/>
      <c r="Z400" s="25"/>
    </row>
    <row r="401" spans="8:8" ht="15.0">
      <c r="A401" s="131">
        <f t="shared" si="401" ref="A401:B401">E401</f>
        <v>0.0</v>
      </c>
      <c r="B401" s="131">
        <f t="shared" si="401"/>
        <v>0.0</v>
      </c>
      <c r="C401" s="139">
        <f t="shared" si="1"/>
        <v>0.0</v>
      </c>
      <c r="D401" s="140"/>
      <c r="E401" s="140"/>
      <c r="F401" s="140"/>
      <c r="G401" s="140"/>
      <c r="H401" s="140"/>
      <c r="I401" s="140"/>
      <c r="J401" s="25"/>
      <c r="K401" s="25"/>
      <c r="L401" s="25"/>
      <c r="M401" s="141"/>
      <c r="N401" s="25"/>
      <c r="O401" s="25"/>
      <c r="P401" s="25"/>
      <c r="Q401" s="25"/>
      <c r="R401" s="25"/>
      <c r="S401" s="25"/>
      <c r="T401" s="25"/>
      <c r="U401" s="25"/>
      <c r="V401" s="25"/>
      <c r="W401" s="25"/>
      <c r="X401" s="25"/>
      <c r="Y401" s="25"/>
      <c r="Z401" s="25"/>
    </row>
    <row r="402" spans="8:8" ht="15.0">
      <c r="A402" s="131">
        <f t="shared" si="402" ref="A402:B402">E402</f>
        <v>0.0</v>
      </c>
      <c r="B402" s="131">
        <f t="shared" si="402"/>
        <v>0.0</v>
      </c>
      <c r="C402" s="139">
        <f t="shared" si="1"/>
        <v>0.0</v>
      </c>
      <c r="D402" s="140"/>
      <c r="E402" s="140"/>
      <c r="F402" s="140"/>
      <c r="G402" s="140"/>
      <c r="H402" s="140"/>
      <c r="I402" s="140"/>
      <c r="J402" s="25"/>
      <c r="K402" s="25"/>
      <c r="L402" s="25"/>
      <c r="M402" s="141"/>
      <c r="N402" s="25"/>
      <c r="O402" s="25"/>
      <c r="P402" s="25"/>
      <c r="Q402" s="25"/>
      <c r="R402" s="25"/>
      <c r="S402" s="25"/>
      <c r="T402" s="25"/>
      <c r="U402" s="25"/>
      <c r="V402" s="25"/>
      <c r="W402" s="25"/>
      <c r="X402" s="25"/>
      <c r="Y402" s="25"/>
      <c r="Z402" s="25"/>
    </row>
    <row r="403" spans="8:8" ht="15.0">
      <c r="A403" s="131">
        <f t="shared" si="403" ref="A403:B403">E403</f>
        <v>0.0</v>
      </c>
      <c r="B403" s="131">
        <f t="shared" si="403"/>
        <v>0.0</v>
      </c>
      <c r="C403" s="139">
        <f t="shared" si="1"/>
        <v>0.0</v>
      </c>
      <c r="D403" s="140"/>
      <c r="E403" s="140"/>
      <c r="F403" s="140"/>
      <c r="G403" s="140"/>
      <c r="H403" s="140"/>
      <c r="I403" s="140"/>
      <c r="J403" s="25"/>
      <c r="K403" s="25"/>
      <c r="L403" s="25"/>
      <c r="M403" s="141"/>
      <c r="N403" s="25"/>
      <c r="O403" s="25"/>
      <c r="P403" s="25"/>
      <c r="Q403" s="25"/>
      <c r="R403" s="25"/>
      <c r="S403" s="25"/>
      <c r="T403" s="25"/>
      <c r="U403" s="25"/>
      <c r="V403" s="25"/>
      <c r="W403" s="25"/>
      <c r="X403" s="25"/>
      <c r="Y403" s="25"/>
      <c r="Z403" s="25"/>
    </row>
    <row r="404" spans="8:8" ht="15.0">
      <c r="A404" s="131">
        <f t="shared" si="404" ref="A404:B404">E404</f>
        <v>0.0</v>
      </c>
      <c r="B404" s="131">
        <f t="shared" si="404"/>
        <v>0.0</v>
      </c>
      <c r="C404" s="139">
        <f t="shared" si="1"/>
        <v>0.0</v>
      </c>
      <c r="D404" s="140"/>
      <c r="E404" s="140"/>
      <c r="F404" s="140"/>
      <c r="G404" s="140"/>
      <c r="H404" s="140"/>
      <c r="I404" s="140"/>
      <c r="J404" s="25"/>
      <c r="K404" s="25"/>
      <c r="L404" s="25"/>
      <c r="M404" s="141"/>
      <c r="N404" s="25"/>
      <c r="O404" s="25"/>
      <c r="P404" s="25"/>
      <c r="Q404" s="25"/>
      <c r="R404" s="25"/>
      <c r="S404" s="25"/>
      <c r="T404" s="25"/>
      <c r="U404" s="25"/>
      <c r="V404" s="25"/>
      <c r="W404" s="25"/>
      <c r="X404" s="25"/>
      <c r="Y404" s="25"/>
      <c r="Z404" s="25"/>
    </row>
    <row r="405" spans="8:8" ht="15.0">
      <c r="A405" s="131">
        <f t="shared" si="405" ref="A405:B405">E405</f>
        <v>0.0</v>
      </c>
      <c r="B405" s="131">
        <f t="shared" si="405"/>
        <v>0.0</v>
      </c>
      <c r="C405" s="139">
        <f t="shared" si="1"/>
        <v>0.0</v>
      </c>
      <c r="D405" s="140"/>
      <c r="E405" s="140"/>
      <c r="F405" s="140"/>
      <c r="G405" s="140"/>
      <c r="H405" s="140"/>
      <c r="I405" s="140"/>
      <c r="J405" s="25"/>
      <c r="K405" s="25"/>
      <c r="L405" s="25"/>
      <c r="M405" s="141"/>
      <c r="N405" s="25"/>
      <c r="O405" s="25"/>
      <c r="P405" s="25"/>
      <c r="Q405" s="25"/>
      <c r="R405" s="25"/>
      <c r="S405" s="25"/>
      <c r="T405" s="25"/>
      <c r="U405" s="25"/>
      <c r="V405" s="25"/>
      <c r="W405" s="25"/>
      <c r="X405" s="25"/>
      <c r="Y405" s="25"/>
      <c r="Z405" s="25"/>
    </row>
    <row r="406" spans="8:8" ht="15.0">
      <c r="A406" s="131">
        <f t="shared" si="406" ref="A406:B406">E406</f>
        <v>0.0</v>
      </c>
      <c r="B406" s="131">
        <f t="shared" si="406"/>
        <v>0.0</v>
      </c>
      <c r="C406" s="139">
        <f t="shared" si="1"/>
        <v>0.0</v>
      </c>
      <c r="D406" s="140"/>
      <c r="E406" s="140"/>
      <c r="F406" s="140"/>
      <c r="G406" s="140"/>
      <c r="H406" s="140"/>
      <c r="I406" s="140"/>
      <c r="J406" s="25"/>
      <c r="K406" s="25"/>
      <c r="L406" s="25"/>
      <c r="M406" s="141"/>
      <c r="N406" s="25"/>
      <c r="O406" s="25"/>
      <c r="P406" s="25"/>
      <c r="Q406" s="25"/>
      <c r="R406" s="25"/>
      <c r="S406" s="25"/>
      <c r="T406" s="25"/>
      <c r="U406" s="25"/>
      <c r="V406" s="25"/>
      <c r="W406" s="25"/>
      <c r="X406" s="25"/>
      <c r="Y406" s="25"/>
      <c r="Z406" s="25"/>
    </row>
    <row r="407" spans="8:8" ht="15.0">
      <c r="A407" s="131">
        <f t="shared" si="407" ref="A407:B407">E407</f>
        <v>0.0</v>
      </c>
      <c r="B407" s="131">
        <f t="shared" si="407"/>
        <v>0.0</v>
      </c>
      <c r="C407" s="139">
        <f t="shared" si="1"/>
        <v>0.0</v>
      </c>
      <c r="D407" s="140"/>
      <c r="E407" s="140"/>
      <c r="F407" s="140"/>
      <c r="G407" s="140"/>
      <c r="H407" s="140"/>
      <c r="I407" s="140"/>
      <c r="J407" s="25"/>
      <c r="K407" s="25"/>
      <c r="L407" s="25"/>
      <c r="M407" s="141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25"/>
      <c r="Z407" s="25"/>
    </row>
    <row r="408" spans="8:8" ht="15.0">
      <c r="A408" s="131">
        <f t="shared" si="408" ref="A408:B408">E408</f>
        <v>0.0</v>
      </c>
      <c r="B408" s="131">
        <f t="shared" si="408"/>
        <v>0.0</v>
      </c>
      <c r="C408" s="139">
        <f t="shared" si="1"/>
        <v>0.0</v>
      </c>
      <c r="D408" s="140"/>
      <c r="E408" s="140"/>
      <c r="F408" s="140"/>
      <c r="G408" s="140"/>
      <c r="H408" s="140"/>
      <c r="I408" s="140"/>
      <c r="J408" s="25"/>
      <c r="K408" s="25"/>
      <c r="L408" s="25"/>
      <c r="M408" s="141"/>
      <c r="N408" s="25"/>
      <c r="O408" s="25"/>
      <c r="P408" s="25"/>
      <c r="Q408" s="25"/>
      <c r="R408" s="25"/>
      <c r="S408" s="25"/>
      <c r="T408" s="25"/>
      <c r="U408" s="25"/>
      <c r="V408" s="25"/>
      <c r="W408" s="25"/>
      <c r="X408" s="25"/>
      <c r="Y408" s="25"/>
      <c r="Z408" s="25"/>
    </row>
    <row r="409" spans="8:8" ht="15.0">
      <c r="A409" s="131">
        <f t="shared" si="409" ref="A409:B409">E409</f>
        <v>0.0</v>
      </c>
      <c r="B409" s="131">
        <f t="shared" si="409"/>
        <v>0.0</v>
      </c>
      <c r="C409" s="139">
        <f t="shared" si="1"/>
        <v>0.0</v>
      </c>
      <c r="D409" s="140"/>
      <c r="E409" s="140"/>
      <c r="F409" s="140"/>
      <c r="G409" s="140"/>
      <c r="H409" s="140"/>
      <c r="I409" s="140"/>
      <c r="J409" s="25"/>
      <c r="K409" s="25"/>
      <c r="L409" s="25"/>
      <c r="M409" s="141"/>
      <c r="N409" s="25"/>
      <c r="O409" s="25"/>
      <c r="P409" s="25"/>
      <c r="Q409" s="25"/>
      <c r="R409" s="25"/>
      <c r="S409" s="25"/>
      <c r="T409" s="25"/>
      <c r="U409" s="25"/>
      <c r="V409" s="25"/>
      <c r="W409" s="25"/>
      <c r="X409" s="25"/>
      <c r="Y409" s="25"/>
      <c r="Z409" s="25"/>
    </row>
    <row r="410" spans="8:8" ht="15.0">
      <c r="A410" s="131">
        <f t="shared" si="410" ref="A410:B410">E410</f>
        <v>0.0</v>
      </c>
      <c r="B410" s="131">
        <f t="shared" si="410"/>
        <v>0.0</v>
      </c>
      <c r="C410" s="139">
        <f t="shared" si="1"/>
        <v>0.0</v>
      </c>
      <c r="D410" s="140"/>
      <c r="E410" s="140"/>
      <c r="F410" s="140"/>
      <c r="G410" s="140"/>
      <c r="H410" s="140"/>
      <c r="I410" s="140"/>
      <c r="J410" s="25"/>
      <c r="K410" s="25"/>
      <c r="L410" s="25"/>
      <c r="M410" s="141"/>
      <c r="N410" s="25"/>
      <c r="O410" s="25"/>
      <c r="P410" s="25"/>
      <c r="Q410" s="25"/>
      <c r="R410" s="25"/>
      <c r="S410" s="25"/>
      <c r="T410" s="25"/>
      <c r="U410" s="25"/>
      <c r="V410" s="25"/>
      <c r="W410" s="25"/>
      <c r="X410" s="25"/>
      <c r="Y410" s="25"/>
      <c r="Z410" s="25"/>
    </row>
    <row r="411" spans="8:8" ht="15.0">
      <c r="A411" s="131">
        <f t="shared" si="411" ref="A411:B411">E411</f>
        <v>0.0</v>
      </c>
      <c r="B411" s="131">
        <f t="shared" si="411"/>
        <v>0.0</v>
      </c>
      <c r="C411" s="139">
        <f t="shared" si="1"/>
        <v>0.0</v>
      </c>
      <c r="D411" s="140"/>
      <c r="E411" s="140"/>
      <c r="F411" s="140"/>
      <c r="G411" s="140"/>
      <c r="H411" s="140"/>
      <c r="I411" s="140"/>
      <c r="J411" s="25"/>
      <c r="K411" s="25"/>
      <c r="L411" s="25"/>
      <c r="M411" s="141"/>
      <c r="N411" s="25"/>
      <c r="O411" s="25"/>
      <c r="P411" s="25"/>
      <c r="Q411" s="25"/>
      <c r="R411" s="25"/>
      <c r="S411" s="25"/>
      <c r="T411" s="25"/>
      <c r="U411" s="25"/>
      <c r="V411" s="25"/>
      <c r="W411" s="25"/>
      <c r="X411" s="25"/>
      <c r="Y411" s="25"/>
      <c r="Z411" s="25"/>
    </row>
    <row r="412" spans="8:8" ht="15.0">
      <c r="A412" s="131">
        <f t="shared" si="412" ref="A412:B412">E412</f>
        <v>0.0</v>
      </c>
      <c r="B412" s="131">
        <f t="shared" si="412"/>
        <v>0.0</v>
      </c>
      <c r="C412" s="139">
        <f t="shared" si="1"/>
        <v>0.0</v>
      </c>
      <c r="D412" s="140"/>
      <c r="E412" s="140"/>
      <c r="F412" s="140"/>
      <c r="G412" s="140"/>
      <c r="H412" s="140"/>
      <c r="I412" s="140"/>
      <c r="J412" s="25"/>
      <c r="K412" s="25"/>
      <c r="L412" s="25"/>
      <c r="M412" s="141"/>
      <c r="N412" s="25"/>
      <c r="O412" s="25"/>
      <c r="P412" s="25"/>
      <c r="Q412" s="25"/>
      <c r="R412" s="25"/>
      <c r="S412" s="25"/>
      <c r="T412" s="25"/>
      <c r="U412" s="25"/>
      <c r="V412" s="25"/>
      <c r="W412" s="25"/>
      <c r="X412" s="25"/>
      <c r="Y412" s="25"/>
      <c r="Z412" s="25"/>
    </row>
    <row r="413" spans="8:8" ht="15.0">
      <c r="A413" s="131">
        <f t="shared" si="413" ref="A413:B413">E413</f>
        <v>0.0</v>
      </c>
      <c r="B413" s="131">
        <f t="shared" si="413"/>
        <v>0.0</v>
      </c>
      <c r="C413" s="139">
        <f t="shared" si="1"/>
        <v>0.0</v>
      </c>
      <c r="D413" s="140"/>
      <c r="E413" s="140"/>
      <c r="F413" s="140"/>
      <c r="G413" s="140"/>
      <c r="H413" s="140"/>
      <c r="I413" s="140"/>
      <c r="J413" s="25"/>
      <c r="K413" s="25"/>
      <c r="L413" s="25"/>
      <c r="M413" s="141"/>
      <c r="N413" s="25"/>
      <c r="O413" s="25"/>
      <c r="P413" s="25"/>
      <c r="Q413" s="25"/>
      <c r="R413" s="25"/>
      <c r="S413" s="25"/>
      <c r="T413" s="25"/>
      <c r="U413" s="25"/>
      <c r="V413" s="25"/>
      <c r="W413" s="25"/>
      <c r="X413" s="25"/>
      <c r="Y413" s="25"/>
      <c r="Z413" s="25"/>
    </row>
    <row r="414" spans="8:8" ht="15.0">
      <c r="A414" s="131">
        <f t="shared" si="414" ref="A414:B414">E414</f>
        <v>0.0</v>
      </c>
      <c r="B414" s="131">
        <f t="shared" si="414"/>
        <v>0.0</v>
      </c>
      <c r="C414" s="139">
        <f t="shared" si="1"/>
        <v>0.0</v>
      </c>
      <c r="D414" s="140"/>
      <c r="E414" s="140"/>
      <c r="F414" s="140"/>
      <c r="G414" s="140"/>
      <c r="H414" s="140"/>
      <c r="I414" s="140"/>
      <c r="J414" s="25"/>
      <c r="K414" s="25"/>
      <c r="L414" s="25"/>
      <c r="M414" s="141"/>
      <c r="N414" s="25"/>
      <c r="O414" s="25"/>
      <c r="P414" s="25"/>
      <c r="Q414" s="25"/>
      <c r="R414" s="25"/>
      <c r="S414" s="25"/>
      <c r="T414" s="25"/>
      <c r="U414" s="25"/>
      <c r="V414" s="25"/>
      <c r="W414" s="25"/>
      <c r="X414" s="25"/>
      <c r="Y414" s="25"/>
      <c r="Z414" s="25"/>
    </row>
    <row r="415" spans="8:8" ht="15.0">
      <c r="A415" s="131">
        <f t="shared" si="415" ref="A415:B415">E415</f>
        <v>0.0</v>
      </c>
      <c r="B415" s="131">
        <f t="shared" si="415"/>
        <v>0.0</v>
      </c>
      <c r="C415" s="139">
        <f t="shared" si="1"/>
        <v>0.0</v>
      </c>
      <c r="D415" s="140"/>
      <c r="E415" s="140"/>
      <c r="F415" s="140"/>
      <c r="G415" s="140"/>
      <c r="H415" s="140"/>
      <c r="I415" s="140"/>
      <c r="J415" s="25"/>
      <c r="K415" s="25"/>
      <c r="L415" s="25"/>
      <c r="M415" s="141"/>
      <c r="N415" s="25"/>
      <c r="O415" s="25"/>
      <c r="P415" s="25"/>
      <c r="Q415" s="25"/>
      <c r="R415" s="25"/>
      <c r="S415" s="25"/>
      <c r="T415" s="25"/>
      <c r="U415" s="25"/>
      <c r="V415" s="25"/>
      <c r="W415" s="25"/>
      <c r="X415" s="25"/>
      <c r="Y415" s="25"/>
      <c r="Z415" s="25"/>
    </row>
    <row r="416" spans="8:8" ht="15.0">
      <c r="A416" s="131">
        <f t="shared" si="416" ref="A416:B416">E416</f>
        <v>0.0</v>
      </c>
      <c r="B416" s="131">
        <f t="shared" si="416"/>
        <v>0.0</v>
      </c>
      <c r="C416" s="139">
        <f t="shared" si="1"/>
        <v>0.0</v>
      </c>
      <c r="D416" s="140"/>
      <c r="E416" s="140"/>
      <c r="F416" s="140"/>
      <c r="G416" s="140"/>
      <c r="H416" s="140"/>
      <c r="I416" s="140"/>
      <c r="J416" s="25"/>
      <c r="K416" s="25"/>
      <c r="L416" s="25"/>
      <c r="M416" s="141"/>
      <c r="N416" s="25"/>
      <c r="O416" s="25"/>
      <c r="P416" s="25"/>
      <c r="Q416" s="25"/>
      <c r="R416" s="25"/>
      <c r="S416" s="25"/>
      <c r="T416" s="25"/>
      <c r="U416" s="25"/>
      <c r="V416" s="25"/>
      <c r="W416" s="25"/>
      <c r="X416" s="25"/>
      <c r="Y416" s="25"/>
      <c r="Z416" s="25"/>
    </row>
    <row r="417" spans="8:8" ht="15.0">
      <c r="A417" s="131">
        <f t="shared" si="417" ref="A417:B417">E417</f>
        <v>0.0</v>
      </c>
      <c r="B417" s="131">
        <f t="shared" si="417"/>
        <v>0.0</v>
      </c>
      <c r="C417" s="139">
        <f t="shared" si="1"/>
        <v>0.0</v>
      </c>
      <c r="D417" s="140"/>
      <c r="E417" s="140"/>
      <c r="F417" s="140"/>
      <c r="G417" s="140"/>
      <c r="H417" s="140"/>
      <c r="I417" s="140"/>
      <c r="J417" s="25"/>
      <c r="K417" s="25"/>
      <c r="L417" s="25"/>
      <c r="M417" s="141"/>
      <c r="N417" s="25"/>
      <c r="O417" s="25"/>
      <c r="P417" s="25"/>
      <c r="Q417" s="25"/>
      <c r="R417" s="25"/>
      <c r="S417" s="25"/>
      <c r="T417" s="25"/>
      <c r="U417" s="25"/>
      <c r="V417" s="25"/>
      <c r="W417" s="25"/>
      <c r="X417" s="25"/>
      <c r="Y417" s="25"/>
      <c r="Z417" s="25"/>
    </row>
    <row r="418" spans="8:8" ht="15.0">
      <c r="A418" s="131">
        <f t="shared" si="418" ref="A418:B418">E418</f>
        <v>0.0</v>
      </c>
      <c r="B418" s="131">
        <f t="shared" si="418"/>
        <v>0.0</v>
      </c>
      <c r="C418" s="139">
        <f t="shared" si="1"/>
        <v>0.0</v>
      </c>
      <c r="D418" s="140"/>
      <c r="E418" s="140"/>
      <c r="F418" s="140"/>
      <c r="G418" s="140"/>
      <c r="H418" s="140"/>
      <c r="I418" s="140"/>
      <c r="J418" s="25"/>
      <c r="K418" s="25"/>
      <c r="L418" s="25"/>
      <c r="M418" s="141"/>
      <c r="N418" s="25"/>
      <c r="O418" s="25"/>
      <c r="P418" s="25"/>
      <c r="Q418" s="25"/>
      <c r="R418" s="25"/>
      <c r="S418" s="25"/>
      <c r="T418" s="25"/>
      <c r="U418" s="25"/>
      <c r="V418" s="25"/>
      <c r="W418" s="25"/>
      <c r="X418" s="25"/>
      <c r="Y418" s="25"/>
      <c r="Z418" s="25"/>
    </row>
    <row r="419" spans="8:8" ht="15.0">
      <c r="A419" s="131">
        <f t="shared" si="419" ref="A419:B419">E419</f>
        <v>0.0</v>
      </c>
      <c r="B419" s="131">
        <f t="shared" si="419"/>
        <v>0.0</v>
      </c>
      <c r="C419" s="139">
        <f t="shared" si="1"/>
        <v>0.0</v>
      </c>
      <c r="D419" s="140"/>
      <c r="E419" s="140"/>
      <c r="F419" s="140"/>
      <c r="G419" s="140"/>
      <c r="H419" s="140"/>
      <c r="I419" s="140"/>
      <c r="J419" s="25"/>
      <c r="K419" s="25"/>
      <c r="L419" s="25"/>
      <c r="M419" s="141"/>
      <c r="N419" s="25"/>
      <c r="O419" s="25"/>
      <c r="P419" s="25"/>
      <c r="Q419" s="25"/>
      <c r="R419" s="25"/>
      <c r="S419" s="25"/>
      <c r="T419" s="25"/>
      <c r="U419" s="25"/>
      <c r="V419" s="25"/>
      <c r="W419" s="25"/>
      <c r="X419" s="25"/>
      <c r="Y419" s="25"/>
      <c r="Z419" s="25"/>
    </row>
    <row r="420" spans="8:8" ht="15.0">
      <c r="A420" s="131">
        <f t="shared" si="420" ref="A420:B420">E420</f>
        <v>0.0</v>
      </c>
      <c r="B420" s="131">
        <f t="shared" si="420"/>
        <v>0.0</v>
      </c>
      <c r="C420" s="139">
        <f t="shared" si="1"/>
        <v>0.0</v>
      </c>
      <c r="D420" s="140"/>
      <c r="E420" s="140"/>
      <c r="F420" s="140"/>
      <c r="G420" s="140"/>
      <c r="H420" s="140"/>
      <c r="I420" s="140"/>
      <c r="J420" s="25"/>
      <c r="K420" s="25"/>
      <c r="L420" s="25"/>
      <c r="M420" s="141"/>
      <c r="N420" s="25"/>
      <c r="O420" s="25"/>
      <c r="P420" s="25"/>
      <c r="Q420" s="25"/>
      <c r="R420" s="25"/>
      <c r="S420" s="25"/>
      <c r="T420" s="25"/>
      <c r="U420" s="25"/>
      <c r="V420" s="25"/>
      <c r="W420" s="25"/>
      <c r="X420" s="25"/>
      <c r="Y420" s="25"/>
      <c r="Z420" s="25"/>
    </row>
    <row r="421" spans="8:8" ht="15.0">
      <c r="A421" s="131">
        <f t="shared" si="421" ref="A421:B421">E421</f>
        <v>0.0</v>
      </c>
      <c r="B421" s="131">
        <f t="shared" si="421"/>
        <v>0.0</v>
      </c>
      <c r="C421" s="139">
        <f t="shared" si="1"/>
        <v>0.0</v>
      </c>
      <c r="D421" s="140"/>
      <c r="E421" s="140"/>
      <c r="F421" s="140"/>
      <c r="G421" s="140"/>
      <c r="H421" s="140"/>
      <c r="I421" s="140"/>
      <c r="J421" s="25"/>
      <c r="K421" s="25"/>
      <c r="L421" s="25"/>
      <c r="M421" s="141"/>
      <c r="N421" s="25"/>
      <c r="O421" s="25"/>
      <c r="P421" s="25"/>
      <c r="Q421" s="25"/>
      <c r="R421" s="25"/>
      <c r="S421" s="25"/>
      <c r="T421" s="25"/>
      <c r="U421" s="25"/>
      <c r="V421" s="25"/>
      <c r="W421" s="25"/>
      <c r="X421" s="25"/>
      <c r="Y421" s="25"/>
      <c r="Z421" s="25"/>
    </row>
    <row r="422" spans="8:8" ht="15.0">
      <c r="A422" s="131">
        <f t="shared" si="422" ref="A422:B422">E422</f>
        <v>0.0</v>
      </c>
      <c r="B422" s="131">
        <f t="shared" si="422"/>
        <v>0.0</v>
      </c>
      <c r="C422" s="139">
        <f t="shared" si="1"/>
        <v>0.0</v>
      </c>
      <c r="D422" s="140"/>
      <c r="E422" s="140"/>
      <c r="F422" s="140"/>
      <c r="G422" s="140"/>
      <c r="H422" s="140"/>
      <c r="I422" s="140"/>
      <c r="J422" s="25"/>
      <c r="K422" s="25"/>
      <c r="L422" s="25"/>
      <c r="M422" s="141"/>
      <c r="N422" s="25"/>
      <c r="O422" s="25"/>
      <c r="P422" s="25"/>
      <c r="Q422" s="25"/>
      <c r="R422" s="25"/>
      <c r="S422" s="25"/>
      <c r="T422" s="25"/>
      <c r="U422" s="25"/>
      <c r="V422" s="25"/>
      <c r="W422" s="25"/>
      <c r="X422" s="25"/>
      <c r="Y422" s="25"/>
      <c r="Z422" s="25"/>
    </row>
    <row r="423" spans="8:8" ht="15.0">
      <c r="A423" s="131">
        <f t="shared" si="423" ref="A423:B423">E423</f>
        <v>0.0</v>
      </c>
      <c r="B423" s="131">
        <f t="shared" si="423"/>
        <v>0.0</v>
      </c>
      <c r="C423" s="139">
        <f t="shared" si="1"/>
        <v>0.0</v>
      </c>
      <c r="D423" s="140"/>
      <c r="E423" s="140"/>
      <c r="F423" s="140"/>
      <c r="G423" s="140"/>
      <c r="H423" s="140"/>
      <c r="I423" s="140"/>
      <c r="J423" s="25"/>
      <c r="K423" s="25"/>
      <c r="L423" s="25"/>
      <c r="M423" s="141"/>
      <c r="N423" s="25"/>
      <c r="O423" s="25"/>
      <c r="P423" s="25"/>
      <c r="Q423" s="25"/>
      <c r="R423" s="25"/>
      <c r="S423" s="25"/>
      <c r="T423" s="25"/>
      <c r="U423" s="25"/>
      <c r="V423" s="25"/>
      <c r="W423" s="25"/>
      <c r="X423" s="25"/>
      <c r="Y423" s="25"/>
      <c r="Z423" s="25"/>
    </row>
    <row r="424" spans="8:8" ht="15.0">
      <c r="A424" s="131">
        <f t="shared" si="424" ref="A424:B424">E424</f>
        <v>0.0</v>
      </c>
      <c r="B424" s="131">
        <f t="shared" si="424"/>
        <v>0.0</v>
      </c>
      <c r="C424" s="139">
        <f t="shared" si="1"/>
        <v>0.0</v>
      </c>
      <c r="D424" s="140"/>
      <c r="E424" s="140"/>
      <c r="F424" s="140"/>
      <c r="G424" s="140"/>
      <c r="H424" s="140"/>
      <c r="I424" s="140"/>
      <c r="J424" s="25"/>
      <c r="K424" s="25"/>
      <c r="L424" s="25"/>
      <c r="M424" s="141"/>
      <c r="N424" s="25"/>
      <c r="O424" s="25"/>
      <c r="P424" s="25"/>
      <c r="Q424" s="25"/>
      <c r="R424" s="25"/>
      <c r="S424" s="25"/>
      <c r="T424" s="25"/>
      <c r="U424" s="25"/>
      <c r="V424" s="25"/>
      <c r="W424" s="25"/>
      <c r="X424" s="25"/>
      <c r="Y424" s="25"/>
      <c r="Z424" s="25"/>
    </row>
    <row r="425" spans="8:8" ht="15.0">
      <c r="A425" s="131">
        <f t="shared" si="425" ref="A425:B425">E425</f>
        <v>0.0</v>
      </c>
      <c r="B425" s="131">
        <f t="shared" si="425"/>
        <v>0.0</v>
      </c>
      <c r="C425" s="139">
        <f t="shared" si="1"/>
        <v>0.0</v>
      </c>
      <c r="D425" s="140"/>
      <c r="E425" s="140"/>
      <c r="F425" s="140"/>
      <c r="G425" s="140"/>
      <c r="H425" s="140"/>
      <c r="I425" s="140"/>
      <c r="J425" s="25"/>
      <c r="K425" s="25"/>
      <c r="L425" s="25"/>
      <c r="M425" s="141"/>
      <c r="N425" s="25"/>
      <c r="O425" s="25"/>
      <c r="P425" s="25"/>
      <c r="Q425" s="25"/>
      <c r="R425" s="25"/>
      <c r="S425" s="25"/>
      <c r="T425" s="25"/>
      <c r="U425" s="25"/>
      <c r="V425" s="25"/>
      <c r="W425" s="25"/>
      <c r="X425" s="25"/>
      <c r="Y425" s="25"/>
      <c r="Z425" s="25"/>
    </row>
    <row r="426" spans="8:8" ht="15.0">
      <c r="A426" s="131">
        <f t="shared" si="426" ref="A426:B426">E426</f>
        <v>0.0</v>
      </c>
      <c r="B426" s="131">
        <f t="shared" si="426"/>
        <v>0.0</v>
      </c>
      <c r="C426" s="139">
        <f t="shared" si="1"/>
        <v>0.0</v>
      </c>
      <c r="D426" s="140"/>
      <c r="E426" s="140"/>
      <c r="F426" s="140"/>
      <c r="G426" s="140"/>
      <c r="H426" s="140"/>
      <c r="I426" s="140"/>
      <c r="J426" s="25"/>
      <c r="K426" s="25"/>
      <c r="L426" s="25"/>
      <c r="M426" s="141"/>
      <c r="N426" s="25"/>
      <c r="O426" s="25"/>
      <c r="P426" s="25"/>
      <c r="Q426" s="25"/>
      <c r="R426" s="25"/>
      <c r="S426" s="25"/>
      <c r="T426" s="25"/>
      <c r="U426" s="25"/>
      <c r="V426" s="25"/>
      <c r="W426" s="25"/>
      <c r="X426" s="25"/>
      <c r="Y426" s="25"/>
      <c r="Z426" s="25"/>
    </row>
    <row r="427" spans="8:8" ht="15.0">
      <c r="A427" s="131">
        <f t="shared" si="427" ref="A427:B427">E427</f>
        <v>0.0</v>
      </c>
      <c r="B427" s="131">
        <f t="shared" si="427"/>
        <v>0.0</v>
      </c>
      <c r="C427" s="139">
        <f t="shared" si="1"/>
        <v>0.0</v>
      </c>
      <c r="D427" s="140"/>
      <c r="E427" s="140"/>
      <c r="F427" s="140"/>
      <c r="G427" s="140"/>
      <c r="H427" s="140"/>
      <c r="I427" s="140"/>
      <c r="J427" s="25"/>
      <c r="K427" s="25"/>
      <c r="L427" s="25"/>
      <c r="M427" s="141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  <c r="Y427" s="25"/>
      <c r="Z427" s="25"/>
    </row>
    <row r="428" spans="8:8" ht="15.0">
      <c r="A428" s="131">
        <f t="shared" si="428" ref="A428:B428">E428</f>
        <v>0.0</v>
      </c>
      <c r="B428" s="131">
        <f t="shared" si="428"/>
        <v>0.0</v>
      </c>
      <c r="C428" s="139">
        <f t="shared" si="1"/>
        <v>0.0</v>
      </c>
      <c r="D428" s="140"/>
      <c r="E428" s="140"/>
      <c r="F428" s="140"/>
      <c r="G428" s="140"/>
      <c r="H428" s="140"/>
      <c r="I428" s="140"/>
      <c r="J428" s="25"/>
      <c r="K428" s="25"/>
      <c r="L428" s="25"/>
      <c r="M428" s="141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  <c r="Y428" s="25"/>
      <c r="Z428" s="25"/>
    </row>
    <row r="429" spans="8:8" ht="15.0">
      <c r="A429" s="131">
        <f t="shared" si="429" ref="A429:B429">E429</f>
        <v>0.0</v>
      </c>
      <c r="B429" s="131">
        <f t="shared" si="429"/>
        <v>0.0</v>
      </c>
      <c r="C429" s="139">
        <f t="shared" si="1"/>
        <v>0.0</v>
      </c>
      <c r="D429" s="140"/>
      <c r="E429" s="140"/>
      <c r="F429" s="140"/>
      <c r="G429" s="140"/>
      <c r="H429" s="140"/>
      <c r="I429" s="140"/>
      <c r="J429" s="25"/>
      <c r="K429" s="25"/>
      <c r="L429" s="25"/>
      <c r="M429" s="141"/>
      <c r="N429" s="25"/>
      <c r="O429" s="25"/>
      <c r="P429" s="25"/>
      <c r="Q429" s="25"/>
      <c r="R429" s="25"/>
      <c r="S429" s="25"/>
      <c r="T429" s="25"/>
      <c r="U429" s="25"/>
      <c r="V429" s="25"/>
      <c r="W429" s="25"/>
      <c r="X429" s="25"/>
      <c r="Y429" s="25"/>
      <c r="Z429" s="25"/>
    </row>
    <row r="430" spans="8:8" ht="15.0">
      <c r="A430" s="131">
        <f t="shared" si="430" ref="A430:B430">E430</f>
        <v>0.0</v>
      </c>
      <c r="B430" s="131">
        <f t="shared" si="430"/>
        <v>0.0</v>
      </c>
      <c r="C430" s="139">
        <f t="shared" si="1"/>
        <v>0.0</v>
      </c>
      <c r="D430" s="140"/>
      <c r="E430" s="140"/>
      <c r="F430" s="140"/>
      <c r="G430" s="140"/>
      <c r="H430" s="140"/>
      <c r="I430" s="140"/>
      <c r="J430" s="25"/>
      <c r="K430" s="25"/>
      <c r="L430" s="25"/>
      <c r="M430" s="141"/>
      <c r="N430" s="25"/>
      <c r="O430" s="25"/>
      <c r="P430" s="25"/>
      <c r="Q430" s="25"/>
      <c r="R430" s="25"/>
      <c r="S430" s="25"/>
      <c r="T430" s="25"/>
      <c r="U430" s="25"/>
      <c r="V430" s="25"/>
      <c r="W430" s="25"/>
      <c r="X430" s="25"/>
      <c r="Y430" s="25"/>
      <c r="Z430" s="25"/>
    </row>
    <row r="431" spans="8:8" ht="15.0">
      <c r="A431" s="131">
        <f t="shared" si="431" ref="A431:B431">E431</f>
        <v>0.0</v>
      </c>
      <c r="B431" s="131">
        <f t="shared" si="431"/>
        <v>0.0</v>
      </c>
      <c r="C431" s="139">
        <f t="shared" si="1"/>
        <v>0.0</v>
      </c>
      <c r="D431" s="140"/>
      <c r="E431" s="140"/>
      <c r="F431" s="140"/>
      <c r="G431" s="140"/>
      <c r="H431" s="140"/>
      <c r="I431" s="140"/>
      <c r="J431" s="25"/>
      <c r="K431" s="25"/>
      <c r="L431" s="25"/>
      <c r="M431" s="141"/>
      <c r="N431" s="25"/>
      <c r="O431" s="25"/>
      <c r="P431" s="25"/>
      <c r="Q431" s="25"/>
      <c r="R431" s="25"/>
      <c r="S431" s="25"/>
      <c r="T431" s="25"/>
      <c r="U431" s="25"/>
      <c r="V431" s="25"/>
      <c r="W431" s="25"/>
      <c r="X431" s="25"/>
      <c r="Y431" s="25"/>
      <c r="Z431" s="25"/>
    </row>
    <row r="432" spans="8:8" ht="15.0">
      <c r="A432" s="131">
        <f t="shared" si="432" ref="A432:B432">E432</f>
        <v>0.0</v>
      </c>
      <c r="B432" s="131">
        <f t="shared" si="432"/>
        <v>0.0</v>
      </c>
      <c r="C432" s="139">
        <f t="shared" si="1"/>
        <v>0.0</v>
      </c>
      <c r="D432" s="140"/>
      <c r="E432" s="140"/>
      <c r="F432" s="140"/>
      <c r="G432" s="140"/>
      <c r="H432" s="140"/>
      <c r="I432" s="140"/>
      <c r="J432" s="25"/>
      <c r="K432" s="25"/>
      <c r="L432" s="25"/>
      <c r="M432" s="141"/>
      <c r="N432" s="25"/>
      <c r="O432" s="25"/>
      <c r="P432" s="25"/>
      <c r="Q432" s="25"/>
      <c r="R432" s="25"/>
      <c r="S432" s="25"/>
      <c r="T432" s="25"/>
      <c r="U432" s="25"/>
      <c r="V432" s="25"/>
      <c r="W432" s="25"/>
      <c r="X432" s="25"/>
      <c r="Y432" s="25"/>
      <c r="Z432" s="25"/>
    </row>
    <row r="433" spans="8:8" ht="15.0">
      <c r="A433" s="131">
        <f t="shared" si="433" ref="A433:B433">E433</f>
        <v>0.0</v>
      </c>
      <c r="B433" s="131">
        <f t="shared" si="433"/>
        <v>0.0</v>
      </c>
      <c r="C433" s="139">
        <f t="shared" si="1"/>
        <v>0.0</v>
      </c>
      <c r="D433" s="140"/>
      <c r="E433" s="140"/>
      <c r="F433" s="140"/>
      <c r="G433" s="140"/>
      <c r="H433" s="140"/>
      <c r="I433" s="140"/>
      <c r="J433" s="25"/>
      <c r="K433" s="25"/>
      <c r="L433" s="25"/>
      <c r="M433" s="141"/>
      <c r="N433" s="25"/>
      <c r="O433" s="25"/>
      <c r="P433" s="25"/>
      <c r="Q433" s="25"/>
      <c r="R433" s="25"/>
      <c r="S433" s="25"/>
      <c r="T433" s="25"/>
      <c r="U433" s="25"/>
      <c r="V433" s="25"/>
      <c r="W433" s="25"/>
      <c r="X433" s="25"/>
      <c r="Y433" s="25"/>
      <c r="Z433" s="25"/>
    </row>
    <row r="434" spans="8:8" ht="15.0">
      <c r="A434" s="131">
        <f t="shared" si="434" ref="A434:B434">E434</f>
        <v>0.0</v>
      </c>
      <c r="B434" s="131">
        <f t="shared" si="434"/>
        <v>0.0</v>
      </c>
      <c r="C434" s="139">
        <f t="shared" si="1"/>
        <v>0.0</v>
      </c>
      <c r="D434" s="140"/>
      <c r="E434" s="140"/>
      <c r="F434" s="140"/>
      <c r="G434" s="140"/>
      <c r="H434" s="140"/>
      <c r="I434" s="140"/>
      <c r="J434" s="25"/>
      <c r="K434" s="25"/>
      <c r="L434" s="25"/>
      <c r="M434" s="141"/>
      <c r="N434" s="25"/>
      <c r="O434" s="25"/>
      <c r="P434" s="25"/>
      <c r="Q434" s="25"/>
      <c r="R434" s="25"/>
      <c r="S434" s="25"/>
      <c r="T434" s="25"/>
      <c r="U434" s="25"/>
      <c r="V434" s="25"/>
      <c r="W434" s="25"/>
      <c r="X434" s="25"/>
      <c r="Y434" s="25"/>
      <c r="Z434" s="25"/>
    </row>
    <row r="435" spans="8:8" ht="15.0">
      <c r="A435" s="131">
        <f t="shared" si="435" ref="A435:B435">E435</f>
        <v>0.0</v>
      </c>
      <c r="B435" s="131">
        <f t="shared" si="435"/>
        <v>0.0</v>
      </c>
      <c r="C435" s="139">
        <f t="shared" si="1"/>
        <v>0.0</v>
      </c>
      <c r="D435" s="140"/>
      <c r="E435" s="140"/>
      <c r="F435" s="140"/>
      <c r="G435" s="140"/>
      <c r="H435" s="140"/>
      <c r="I435" s="140"/>
      <c r="J435" s="25"/>
      <c r="K435" s="25"/>
      <c r="L435" s="25"/>
      <c r="M435" s="141"/>
      <c r="N435" s="25"/>
      <c r="O435" s="25"/>
      <c r="P435" s="25"/>
      <c r="Q435" s="25"/>
      <c r="R435" s="25"/>
      <c r="S435" s="25"/>
      <c r="T435" s="25"/>
      <c r="U435" s="25"/>
      <c r="V435" s="25"/>
      <c r="W435" s="25"/>
      <c r="X435" s="25"/>
      <c r="Y435" s="25"/>
      <c r="Z435" s="25"/>
    </row>
    <row r="436" spans="8:8" ht="15.0">
      <c r="A436" s="131">
        <f t="shared" si="436" ref="A436:B436">E436</f>
        <v>0.0</v>
      </c>
      <c r="B436" s="131">
        <f t="shared" si="436"/>
        <v>0.0</v>
      </c>
      <c r="C436" s="139">
        <f t="shared" si="1"/>
        <v>0.0</v>
      </c>
      <c r="D436" s="140"/>
      <c r="E436" s="140"/>
      <c r="F436" s="140"/>
      <c r="G436" s="140"/>
      <c r="H436" s="140"/>
      <c r="I436" s="140"/>
      <c r="J436" s="25"/>
      <c r="K436" s="25"/>
      <c r="L436" s="25"/>
      <c r="M436" s="141"/>
      <c r="N436" s="25"/>
      <c r="O436" s="25"/>
      <c r="P436" s="25"/>
      <c r="Q436" s="25"/>
      <c r="R436" s="25"/>
      <c r="S436" s="25"/>
      <c r="T436" s="25"/>
      <c r="U436" s="25"/>
      <c r="V436" s="25"/>
      <c r="W436" s="25"/>
      <c r="X436" s="25"/>
      <c r="Y436" s="25"/>
      <c r="Z436" s="25"/>
    </row>
    <row r="437" spans="8:8" ht="15.0">
      <c r="A437" s="131">
        <f t="shared" si="437" ref="A437:B437">E437</f>
        <v>0.0</v>
      </c>
      <c r="B437" s="131">
        <f t="shared" si="437"/>
        <v>0.0</v>
      </c>
      <c r="C437" s="139">
        <f t="shared" si="1"/>
        <v>0.0</v>
      </c>
      <c r="D437" s="140"/>
      <c r="E437" s="140"/>
      <c r="F437" s="140"/>
      <c r="G437" s="140"/>
      <c r="H437" s="140"/>
      <c r="I437" s="140"/>
      <c r="J437" s="25"/>
      <c r="K437" s="25"/>
      <c r="L437" s="25"/>
      <c r="M437" s="141"/>
      <c r="N437" s="25"/>
      <c r="O437" s="25"/>
      <c r="P437" s="25"/>
      <c r="Q437" s="25"/>
      <c r="R437" s="25"/>
      <c r="S437" s="25"/>
      <c r="T437" s="25"/>
      <c r="U437" s="25"/>
      <c r="V437" s="25"/>
      <c r="W437" s="25"/>
      <c r="X437" s="25"/>
      <c r="Y437" s="25"/>
      <c r="Z437" s="25"/>
    </row>
    <row r="438" spans="8:8" ht="15.0">
      <c r="A438" s="131">
        <f t="shared" si="438" ref="A438:B438">E438</f>
        <v>0.0</v>
      </c>
      <c r="B438" s="131">
        <f t="shared" si="438"/>
        <v>0.0</v>
      </c>
      <c r="C438" s="139">
        <f t="shared" si="1"/>
        <v>0.0</v>
      </c>
      <c r="D438" s="140"/>
      <c r="E438" s="140"/>
      <c r="F438" s="140"/>
      <c r="G438" s="140"/>
      <c r="H438" s="140"/>
      <c r="I438" s="140"/>
      <c r="J438" s="25"/>
      <c r="K438" s="25"/>
      <c r="L438" s="25"/>
      <c r="M438" s="141"/>
      <c r="N438" s="25"/>
      <c r="O438" s="25"/>
      <c r="P438" s="25"/>
      <c r="Q438" s="25"/>
      <c r="R438" s="25"/>
      <c r="S438" s="25"/>
      <c r="T438" s="25"/>
      <c r="U438" s="25"/>
      <c r="V438" s="25"/>
      <c r="W438" s="25"/>
      <c r="X438" s="25"/>
      <c r="Y438" s="25"/>
      <c r="Z438" s="25"/>
    </row>
    <row r="439" spans="8:8" ht="15.0">
      <c r="A439" s="131">
        <f t="shared" si="439" ref="A439:B439">E439</f>
        <v>0.0</v>
      </c>
      <c r="B439" s="131">
        <f t="shared" si="439"/>
        <v>0.0</v>
      </c>
      <c r="C439" s="139">
        <f t="shared" si="1"/>
        <v>0.0</v>
      </c>
      <c r="D439" s="140"/>
      <c r="E439" s="140"/>
      <c r="F439" s="140"/>
      <c r="G439" s="140"/>
      <c r="H439" s="140"/>
      <c r="I439" s="140"/>
      <c r="J439" s="25"/>
      <c r="K439" s="25"/>
      <c r="L439" s="25"/>
      <c r="M439" s="141"/>
      <c r="N439" s="25"/>
      <c r="O439" s="25"/>
      <c r="P439" s="25"/>
      <c r="Q439" s="25"/>
      <c r="R439" s="25"/>
      <c r="S439" s="25"/>
      <c r="T439" s="25"/>
      <c r="U439" s="25"/>
      <c r="V439" s="25"/>
      <c r="W439" s="25"/>
      <c r="X439" s="25"/>
      <c r="Y439" s="25"/>
      <c r="Z439" s="25"/>
    </row>
    <row r="440" spans="8:8" ht="15.0">
      <c r="A440" s="131">
        <f t="shared" si="440" ref="A440:B440">E440</f>
        <v>0.0</v>
      </c>
      <c r="B440" s="131">
        <f t="shared" si="440"/>
        <v>0.0</v>
      </c>
      <c r="C440" s="139">
        <f t="shared" si="1"/>
        <v>0.0</v>
      </c>
      <c r="D440" s="140"/>
      <c r="E440" s="140"/>
      <c r="F440" s="140"/>
      <c r="G440" s="140"/>
      <c r="H440" s="140"/>
      <c r="I440" s="140"/>
      <c r="J440" s="25"/>
      <c r="K440" s="25"/>
      <c r="L440" s="25"/>
      <c r="M440" s="141"/>
      <c r="N440" s="25"/>
      <c r="O440" s="25"/>
      <c r="P440" s="25"/>
      <c r="Q440" s="25"/>
      <c r="R440" s="25"/>
      <c r="S440" s="25"/>
      <c r="T440" s="25"/>
      <c r="U440" s="25"/>
      <c r="V440" s="25"/>
      <c r="W440" s="25"/>
      <c r="X440" s="25"/>
      <c r="Y440" s="25"/>
      <c r="Z440" s="25"/>
    </row>
    <row r="441" spans="8:8" ht="15.0">
      <c r="A441" s="131">
        <f t="shared" si="441" ref="A441:B441">E441</f>
        <v>0.0</v>
      </c>
      <c r="B441" s="131">
        <f t="shared" si="441"/>
        <v>0.0</v>
      </c>
      <c r="C441" s="139">
        <f t="shared" si="1"/>
        <v>0.0</v>
      </c>
      <c r="D441" s="140"/>
      <c r="E441" s="140"/>
      <c r="F441" s="140"/>
      <c r="G441" s="140"/>
      <c r="H441" s="140"/>
      <c r="I441" s="140"/>
      <c r="J441" s="25"/>
      <c r="K441" s="25"/>
      <c r="L441" s="25"/>
      <c r="M441" s="141"/>
      <c r="N441" s="25"/>
      <c r="O441" s="25"/>
      <c r="P441" s="25"/>
      <c r="Q441" s="25"/>
      <c r="R441" s="25"/>
      <c r="S441" s="25"/>
      <c r="T441" s="25"/>
      <c r="U441" s="25"/>
      <c r="V441" s="25"/>
      <c r="W441" s="25"/>
      <c r="X441" s="25"/>
      <c r="Y441" s="25"/>
      <c r="Z441" s="25"/>
    </row>
    <row r="442" spans="8:8" ht="15.0">
      <c r="A442" s="131">
        <f t="shared" si="442" ref="A442:B442">E442</f>
        <v>0.0</v>
      </c>
      <c r="B442" s="131">
        <f t="shared" si="442"/>
        <v>0.0</v>
      </c>
      <c r="C442" s="139">
        <f t="shared" si="1"/>
        <v>0.0</v>
      </c>
      <c r="D442" s="140"/>
      <c r="E442" s="140"/>
      <c r="F442" s="140"/>
      <c r="G442" s="140"/>
      <c r="H442" s="140"/>
      <c r="I442" s="140"/>
      <c r="J442" s="25"/>
      <c r="K442" s="25"/>
      <c r="L442" s="25"/>
      <c r="M442" s="141"/>
      <c r="N442" s="25"/>
      <c r="O442" s="25"/>
      <c r="P442" s="25"/>
      <c r="Q442" s="25"/>
      <c r="R442" s="25"/>
      <c r="S442" s="25"/>
      <c r="T442" s="25"/>
      <c r="U442" s="25"/>
      <c r="V442" s="25"/>
      <c r="W442" s="25"/>
      <c r="X442" s="25"/>
      <c r="Y442" s="25"/>
      <c r="Z442" s="25"/>
    </row>
    <row r="443" spans="8:8" ht="15.0">
      <c r="A443" s="131">
        <f t="shared" si="443" ref="A443:B443">E443</f>
        <v>0.0</v>
      </c>
      <c r="B443" s="131">
        <f t="shared" si="443"/>
        <v>0.0</v>
      </c>
      <c r="C443" s="139">
        <f t="shared" si="1"/>
        <v>0.0</v>
      </c>
      <c r="D443" s="140"/>
      <c r="E443" s="140"/>
      <c r="F443" s="140"/>
      <c r="G443" s="140"/>
      <c r="H443" s="140"/>
      <c r="I443" s="140"/>
      <c r="J443" s="25"/>
      <c r="K443" s="25"/>
      <c r="L443" s="25"/>
      <c r="M443" s="141"/>
      <c r="N443" s="25"/>
      <c r="O443" s="25"/>
      <c r="P443" s="25"/>
      <c r="Q443" s="25"/>
      <c r="R443" s="25"/>
      <c r="S443" s="25"/>
      <c r="T443" s="25"/>
      <c r="U443" s="25"/>
      <c r="V443" s="25"/>
      <c r="W443" s="25"/>
      <c r="X443" s="25"/>
      <c r="Y443" s="25"/>
      <c r="Z443" s="25"/>
    </row>
    <row r="444" spans="8:8" ht="15.0">
      <c r="A444" s="131">
        <f t="shared" si="444" ref="A444:B444">E444</f>
        <v>0.0</v>
      </c>
      <c r="B444" s="131">
        <f t="shared" si="444"/>
        <v>0.0</v>
      </c>
      <c r="C444" s="139">
        <f t="shared" si="1"/>
        <v>0.0</v>
      </c>
      <c r="D444" s="140"/>
      <c r="E444" s="140"/>
      <c r="F444" s="140"/>
      <c r="G444" s="140"/>
      <c r="H444" s="140"/>
      <c r="I444" s="140"/>
      <c r="J444" s="25"/>
      <c r="K444" s="25"/>
      <c r="L444" s="25"/>
      <c r="M444" s="141"/>
      <c r="N444" s="25"/>
      <c r="O444" s="25"/>
      <c r="P444" s="25"/>
      <c r="Q444" s="25"/>
      <c r="R444" s="25"/>
      <c r="S444" s="25"/>
      <c r="T444" s="25"/>
      <c r="U444" s="25"/>
      <c r="V444" s="25"/>
      <c r="W444" s="25"/>
      <c r="X444" s="25"/>
      <c r="Y444" s="25"/>
      <c r="Z444" s="25"/>
    </row>
    <row r="445" spans="8:8" ht="15.0">
      <c r="A445" s="131">
        <f t="shared" si="445" ref="A445:B445">E445</f>
        <v>0.0</v>
      </c>
      <c r="B445" s="131">
        <f t="shared" si="445"/>
        <v>0.0</v>
      </c>
      <c r="C445" s="139">
        <f t="shared" si="1"/>
        <v>0.0</v>
      </c>
      <c r="D445" s="140"/>
      <c r="E445" s="140"/>
      <c r="F445" s="140"/>
      <c r="G445" s="140"/>
      <c r="H445" s="140"/>
      <c r="I445" s="140"/>
      <c r="J445" s="25"/>
      <c r="K445" s="25"/>
      <c r="L445" s="25"/>
      <c r="M445" s="141"/>
      <c r="N445" s="25"/>
      <c r="O445" s="25"/>
      <c r="P445" s="25"/>
      <c r="Q445" s="25"/>
      <c r="R445" s="25"/>
      <c r="S445" s="25"/>
      <c r="T445" s="25"/>
      <c r="U445" s="25"/>
      <c r="V445" s="25"/>
      <c r="W445" s="25"/>
      <c r="X445" s="25"/>
      <c r="Y445" s="25"/>
      <c r="Z445" s="25"/>
    </row>
    <row r="446" spans="8:8" ht="15.0">
      <c r="A446" s="131">
        <f t="shared" si="446" ref="A446:B446">E446</f>
        <v>0.0</v>
      </c>
      <c r="B446" s="131">
        <f t="shared" si="446"/>
        <v>0.0</v>
      </c>
      <c r="C446" s="139">
        <f t="shared" si="1"/>
        <v>0.0</v>
      </c>
      <c r="D446" s="140"/>
      <c r="E446" s="140"/>
      <c r="F446" s="140"/>
      <c r="G446" s="140"/>
      <c r="H446" s="140"/>
      <c r="I446" s="140"/>
      <c r="J446" s="25"/>
      <c r="K446" s="25"/>
      <c r="L446" s="25"/>
      <c r="M446" s="141"/>
      <c r="N446" s="25"/>
      <c r="O446" s="25"/>
      <c r="P446" s="25"/>
      <c r="Q446" s="25"/>
      <c r="R446" s="25"/>
      <c r="S446" s="25"/>
      <c r="T446" s="25"/>
      <c r="U446" s="25"/>
      <c r="V446" s="25"/>
      <c r="W446" s="25"/>
      <c r="X446" s="25"/>
      <c r="Y446" s="25"/>
      <c r="Z446" s="25"/>
    </row>
    <row r="447" spans="8:8" ht="15.0">
      <c r="A447" s="131">
        <f t="shared" si="447" ref="A447:B447">E447</f>
        <v>0.0</v>
      </c>
      <c r="B447" s="131">
        <f t="shared" si="447"/>
        <v>0.0</v>
      </c>
      <c r="C447" s="139">
        <f t="shared" si="1"/>
        <v>0.0</v>
      </c>
      <c r="D447" s="140"/>
      <c r="E447" s="140"/>
      <c r="F447" s="140"/>
      <c r="G447" s="140"/>
      <c r="H447" s="140"/>
      <c r="I447" s="140"/>
      <c r="J447" s="25"/>
      <c r="K447" s="25"/>
      <c r="L447" s="25"/>
      <c r="M447" s="141"/>
      <c r="N447" s="25"/>
      <c r="O447" s="25"/>
      <c r="P447" s="25"/>
      <c r="Q447" s="25"/>
      <c r="R447" s="25"/>
      <c r="S447" s="25"/>
      <c r="T447" s="25"/>
      <c r="U447" s="25"/>
      <c r="V447" s="25"/>
      <c r="W447" s="25"/>
      <c r="X447" s="25"/>
      <c r="Y447" s="25"/>
      <c r="Z447" s="25"/>
    </row>
    <row r="448" spans="8:8" ht="15.0">
      <c r="A448" s="131">
        <f t="shared" si="448" ref="A448:B448">E448</f>
        <v>0.0</v>
      </c>
      <c r="B448" s="131">
        <f t="shared" si="448"/>
        <v>0.0</v>
      </c>
      <c r="C448" s="139">
        <f t="shared" si="1"/>
        <v>0.0</v>
      </c>
      <c r="D448" s="140"/>
      <c r="E448" s="140"/>
      <c r="F448" s="140"/>
      <c r="G448" s="140"/>
      <c r="H448" s="140"/>
      <c r="I448" s="140"/>
      <c r="J448" s="25"/>
      <c r="K448" s="25"/>
      <c r="L448" s="25"/>
      <c r="M448" s="141"/>
      <c r="N448" s="25"/>
      <c r="O448" s="25"/>
      <c r="P448" s="25"/>
      <c r="Q448" s="25"/>
      <c r="R448" s="25"/>
      <c r="S448" s="25"/>
      <c r="T448" s="25"/>
      <c r="U448" s="25"/>
      <c r="V448" s="25"/>
      <c r="W448" s="25"/>
      <c r="X448" s="25"/>
      <c r="Y448" s="25"/>
      <c r="Z448" s="25"/>
    </row>
    <row r="449" spans="8:8" ht="15.0">
      <c r="A449" s="131">
        <f t="shared" si="449" ref="A449:B449">E449</f>
        <v>0.0</v>
      </c>
      <c r="B449" s="131">
        <f t="shared" si="449"/>
        <v>0.0</v>
      </c>
      <c r="C449" s="139">
        <f t="shared" si="1"/>
        <v>0.0</v>
      </c>
      <c r="D449" s="140"/>
      <c r="E449" s="140"/>
      <c r="F449" s="140"/>
      <c r="G449" s="140"/>
      <c r="H449" s="140"/>
      <c r="I449" s="140"/>
      <c r="J449" s="25"/>
      <c r="K449" s="25"/>
      <c r="L449" s="25"/>
      <c r="M449" s="141"/>
      <c r="N449" s="25"/>
      <c r="O449" s="25"/>
      <c r="P449" s="25"/>
      <c r="Q449" s="25"/>
      <c r="R449" s="25"/>
      <c r="S449" s="25"/>
      <c r="T449" s="25"/>
      <c r="U449" s="25"/>
      <c r="V449" s="25"/>
      <c r="W449" s="25"/>
      <c r="X449" s="25"/>
      <c r="Y449" s="25"/>
      <c r="Z449" s="25"/>
    </row>
    <row r="450" spans="8:8" ht="15.0">
      <c r="A450" s="131">
        <f t="shared" si="450" ref="A450:B450">E450</f>
        <v>0.0</v>
      </c>
      <c r="B450" s="131">
        <f t="shared" si="450"/>
        <v>0.0</v>
      </c>
      <c r="C450" s="139">
        <f t="shared" si="1"/>
        <v>0.0</v>
      </c>
      <c r="D450" s="140"/>
      <c r="E450" s="140"/>
      <c r="F450" s="140"/>
      <c r="G450" s="140"/>
      <c r="H450" s="140"/>
      <c r="I450" s="140"/>
      <c r="J450" s="25"/>
      <c r="K450" s="25"/>
      <c r="L450" s="25"/>
      <c r="M450" s="141"/>
      <c r="N450" s="25"/>
      <c r="O450" s="25"/>
      <c r="P450" s="25"/>
      <c r="Q450" s="25"/>
      <c r="R450" s="25"/>
      <c r="S450" s="25"/>
      <c r="T450" s="25"/>
      <c r="U450" s="25"/>
      <c r="V450" s="25"/>
      <c r="W450" s="25"/>
      <c r="X450" s="25"/>
      <c r="Y450" s="25"/>
      <c r="Z450" s="25"/>
    </row>
    <row r="451" spans="8:8" ht="15.0">
      <c r="A451" s="131">
        <f t="shared" si="451" ref="A451:B451">E451</f>
        <v>0.0</v>
      </c>
      <c r="B451" s="131">
        <f t="shared" si="451"/>
        <v>0.0</v>
      </c>
      <c r="C451" s="139">
        <f t="shared" si="1"/>
        <v>0.0</v>
      </c>
      <c r="D451" s="140"/>
      <c r="E451" s="140"/>
      <c r="F451" s="140"/>
      <c r="G451" s="140"/>
      <c r="H451" s="140"/>
      <c r="I451" s="140"/>
      <c r="J451" s="25"/>
      <c r="K451" s="25"/>
      <c r="L451" s="25"/>
      <c r="M451" s="141"/>
      <c r="N451" s="25"/>
      <c r="O451" s="25"/>
      <c r="P451" s="25"/>
      <c r="Q451" s="25"/>
      <c r="R451" s="25"/>
      <c r="S451" s="25"/>
      <c r="T451" s="25"/>
      <c r="U451" s="25"/>
      <c r="V451" s="25"/>
      <c r="W451" s="25"/>
      <c r="X451" s="25"/>
      <c r="Y451" s="25"/>
      <c r="Z451" s="25"/>
    </row>
    <row r="452" spans="8:8" ht="15.0">
      <c r="A452" s="131">
        <f t="shared" si="452" ref="A452:B452">E452</f>
        <v>0.0</v>
      </c>
      <c r="B452" s="131">
        <f t="shared" si="452"/>
        <v>0.0</v>
      </c>
      <c r="C452" s="139">
        <f t="shared" si="1"/>
        <v>0.0</v>
      </c>
      <c r="D452" s="140"/>
      <c r="E452" s="140"/>
      <c r="F452" s="140"/>
      <c r="G452" s="140"/>
      <c r="H452" s="140"/>
      <c r="I452" s="140"/>
      <c r="J452" s="25"/>
      <c r="K452" s="25"/>
      <c r="L452" s="25"/>
      <c r="M452" s="141"/>
      <c r="N452" s="25"/>
      <c r="O452" s="25"/>
      <c r="P452" s="25"/>
      <c r="Q452" s="25"/>
      <c r="R452" s="25"/>
      <c r="S452" s="25"/>
      <c r="T452" s="25"/>
      <c r="U452" s="25"/>
      <c r="V452" s="25"/>
      <c r="W452" s="25"/>
      <c r="X452" s="25"/>
      <c r="Y452" s="25"/>
      <c r="Z452" s="25"/>
    </row>
    <row r="453" spans="8:8" ht="15.0">
      <c r="A453" s="131">
        <f t="shared" si="453" ref="A453:B453">E453</f>
        <v>0.0</v>
      </c>
      <c r="B453" s="131">
        <f t="shared" si="453"/>
        <v>0.0</v>
      </c>
      <c r="C453" s="139">
        <f t="shared" si="1"/>
        <v>0.0</v>
      </c>
      <c r="D453" s="140"/>
      <c r="E453" s="140"/>
      <c r="F453" s="140"/>
      <c r="G453" s="140"/>
      <c r="H453" s="140"/>
      <c r="I453" s="140"/>
      <c r="J453" s="25"/>
      <c r="K453" s="25"/>
      <c r="L453" s="25"/>
      <c r="M453" s="141"/>
      <c r="N453" s="25"/>
      <c r="O453" s="25"/>
      <c r="P453" s="25"/>
      <c r="Q453" s="25"/>
      <c r="R453" s="25"/>
      <c r="S453" s="25"/>
      <c r="T453" s="25"/>
      <c r="U453" s="25"/>
      <c r="V453" s="25"/>
      <c r="W453" s="25"/>
      <c r="X453" s="25"/>
      <c r="Y453" s="25"/>
      <c r="Z453" s="25"/>
    </row>
    <row r="454" spans="8:8" ht="15.0">
      <c r="A454" s="131">
        <f t="shared" si="454" ref="A454:B454">E454</f>
        <v>0.0</v>
      </c>
      <c r="B454" s="131">
        <f t="shared" si="454"/>
        <v>0.0</v>
      </c>
      <c r="C454" s="139">
        <f t="shared" si="1"/>
        <v>0.0</v>
      </c>
      <c r="D454" s="140"/>
      <c r="E454" s="140"/>
      <c r="F454" s="140"/>
      <c r="G454" s="140"/>
      <c r="H454" s="140"/>
      <c r="I454" s="140"/>
      <c r="J454" s="25"/>
      <c r="K454" s="25"/>
      <c r="L454" s="25"/>
      <c r="M454" s="141"/>
      <c r="N454" s="25"/>
      <c r="O454" s="25"/>
      <c r="P454" s="25"/>
      <c r="Q454" s="25"/>
      <c r="R454" s="25"/>
      <c r="S454" s="25"/>
      <c r="T454" s="25"/>
      <c r="U454" s="25"/>
      <c r="V454" s="25"/>
      <c r="W454" s="25"/>
      <c r="X454" s="25"/>
      <c r="Y454" s="25"/>
      <c r="Z454" s="25"/>
    </row>
    <row r="455" spans="8:8" ht="15.0">
      <c r="A455" s="131">
        <f t="shared" si="455" ref="A455:B455">E455</f>
        <v>0.0</v>
      </c>
      <c r="B455" s="131">
        <f t="shared" si="455"/>
        <v>0.0</v>
      </c>
      <c r="C455" s="139">
        <f t="shared" si="1"/>
        <v>0.0</v>
      </c>
      <c r="D455" s="140"/>
      <c r="E455" s="140"/>
      <c r="F455" s="140"/>
      <c r="G455" s="140"/>
      <c r="H455" s="140"/>
      <c r="I455" s="140"/>
      <c r="J455" s="25"/>
      <c r="K455" s="25"/>
      <c r="L455" s="25"/>
      <c r="M455" s="141"/>
      <c r="N455" s="25"/>
      <c r="O455" s="25"/>
      <c r="P455" s="25"/>
      <c r="Q455" s="25"/>
      <c r="R455" s="25"/>
      <c r="S455" s="25"/>
      <c r="T455" s="25"/>
      <c r="U455" s="25"/>
      <c r="V455" s="25"/>
      <c r="W455" s="25"/>
      <c r="X455" s="25"/>
      <c r="Y455" s="25"/>
      <c r="Z455" s="25"/>
    </row>
    <row r="456" spans="8:8" ht="15.0">
      <c r="A456" s="131">
        <f t="shared" si="456" ref="A456:B456">E456</f>
        <v>0.0</v>
      </c>
      <c r="B456" s="131">
        <f t="shared" si="456"/>
        <v>0.0</v>
      </c>
      <c r="C456" s="139">
        <f t="shared" si="1"/>
        <v>0.0</v>
      </c>
      <c r="D456" s="140"/>
      <c r="E456" s="140"/>
      <c r="F456" s="140"/>
      <c r="G456" s="140"/>
      <c r="H456" s="140"/>
      <c r="I456" s="140"/>
      <c r="J456" s="25"/>
      <c r="K456" s="25"/>
      <c r="L456" s="25"/>
      <c r="M456" s="141"/>
      <c r="N456" s="25"/>
      <c r="O456" s="25"/>
      <c r="P456" s="25"/>
      <c r="Q456" s="25"/>
      <c r="R456" s="25"/>
      <c r="S456" s="25"/>
      <c r="T456" s="25"/>
      <c r="U456" s="25"/>
      <c r="V456" s="25"/>
      <c r="W456" s="25"/>
      <c r="X456" s="25"/>
      <c r="Y456" s="25"/>
      <c r="Z456" s="25"/>
    </row>
    <row r="457" spans="8:8" ht="15.0">
      <c r="A457" s="131">
        <f t="shared" si="457" ref="A457:B457">E457</f>
        <v>0.0</v>
      </c>
      <c r="B457" s="131">
        <f t="shared" si="457"/>
        <v>0.0</v>
      </c>
      <c r="C457" s="139">
        <f t="shared" si="1"/>
        <v>0.0</v>
      </c>
      <c r="D457" s="140"/>
      <c r="E457" s="140"/>
      <c r="F457" s="140"/>
      <c r="G457" s="140"/>
      <c r="H457" s="140"/>
      <c r="I457" s="140"/>
      <c r="J457" s="25"/>
      <c r="K457" s="25"/>
      <c r="L457" s="25"/>
      <c r="M457" s="141"/>
      <c r="N457" s="25"/>
      <c r="O457" s="25"/>
      <c r="P457" s="25"/>
      <c r="Q457" s="25"/>
      <c r="R457" s="25"/>
      <c r="S457" s="25"/>
      <c r="T457" s="25"/>
      <c r="U457" s="25"/>
      <c r="V457" s="25"/>
      <c r="W457" s="25"/>
      <c r="X457" s="25"/>
      <c r="Y457" s="25"/>
      <c r="Z457" s="25"/>
    </row>
    <row r="458" spans="8:8" ht="15.0">
      <c r="A458" s="131">
        <f t="shared" si="458" ref="A458:B458">E458</f>
        <v>0.0</v>
      </c>
      <c r="B458" s="131">
        <f t="shared" si="458"/>
        <v>0.0</v>
      </c>
      <c r="C458" s="139">
        <f t="shared" si="1"/>
        <v>0.0</v>
      </c>
      <c r="D458" s="140"/>
      <c r="E458" s="140"/>
      <c r="F458" s="140"/>
      <c r="G458" s="140"/>
      <c r="H458" s="140"/>
      <c r="I458" s="140"/>
      <c r="J458" s="25"/>
      <c r="K458" s="25"/>
      <c r="L458" s="25"/>
      <c r="M458" s="141"/>
      <c r="N458" s="25"/>
      <c r="O458" s="25"/>
      <c r="P458" s="25"/>
      <c r="Q458" s="25"/>
      <c r="R458" s="25"/>
      <c r="S458" s="25"/>
      <c r="T458" s="25"/>
      <c r="U458" s="25"/>
      <c r="V458" s="25"/>
      <c r="W458" s="25"/>
      <c r="X458" s="25"/>
      <c r="Y458" s="25"/>
      <c r="Z458" s="25"/>
    </row>
    <row r="459" spans="8:8" ht="15.0">
      <c r="A459" s="131">
        <f t="shared" si="459" ref="A459:B459">E459</f>
        <v>0.0</v>
      </c>
      <c r="B459" s="131">
        <f t="shared" si="459"/>
        <v>0.0</v>
      </c>
      <c r="C459" s="139">
        <f t="shared" si="1"/>
        <v>0.0</v>
      </c>
      <c r="D459" s="140"/>
      <c r="E459" s="140"/>
      <c r="F459" s="140"/>
      <c r="G459" s="140"/>
      <c r="H459" s="140"/>
      <c r="I459" s="140"/>
      <c r="J459" s="25"/>
      <c r="K459" s="25"/>
      <c r="L459" s="25"/>
      <c r="M459" s="141"/>
      <c r="N459" s="25"/>
      <c r="O459" s="25"/>
      <c r="P459" s="25"/>
      <c r="Q459" s="25"/>
      <c r="R459" s="25"/>
      <c r="S459" s="25"/>
      <c r="T459" s="25"/>
      <c r="U459" s="25"/>
      <c r="V459" s="25"/>
      <c r="W459" s="25"/>
      <c r="X459" s="25"/>
      <c r="Y459" s="25"/>
      <c r="Z459" s="25"/>
    </row>
    <row r="460" spans="8:8" ht="15.0">
      <c r="A460" s="131">
        <f t="shared" si="460" ref="A460:B460">E460</f>
        <v>0.0</v>
      </c>
      <c r="B460" s="131">
        <f t="shared" si="460"/>
        <v>0.0</v>
      </c>
      <c r="C460" s="139">
        <f t="shared" si="1"/>
        <v>0.0</v>
      </c>
      <c r="D460" s="140"/>
      <c r="E460" s="140"/>
      <c r="F460" s="140"/>
      <c r="G460" s="140"/>
      <c r="H460" s="140"/>
      <c r="I460" s="140"/>
      <c r="J460" s="25"/>
      <c r="K460" s="25"/>
      <c r="L460" s="25"/>
      <c r="M460" s="141"/>
      <c r="N460" s="25"/>
      <c r="O460" s="25"/>
      <c r="P460" s="25"/>
      <c r="Q460" s="25"/>
      <c r="R460" s="25"/>
      <c r="S460" s="25"/>
      <c r="T460" s="25"/>
      <c r="U460" s="25"/>
      <c r="V460" s="25"/>
      <c r="W460" s="25"/>
      <c r="X460" s="25"/>
      <c r="Y460" s="25"/>
      <c r="Z460" s="25"/>
    </row>
    <row r="461" spans="8:8" ht="15.0">
      <c r="A461" s="131">
        <f t="shared" si="461" ref="A461:B461">E461</f>
        <v>0.0</v>
      </c>
      <c r="B461" s="131">
        <f t="shared" si="461"/>
        <v>0.0</v>
      </c>
      <c r="C461" s="139">
        <f t="shared" si="1"/>
        <v>0.0</v>
      </c>
      <c r="D461" s="140"/>
      <c r="E461" s="140"/>
      <c r="F461" s="140"/>
      <c r="G461" s="140"/>
      <c r="H461" s="140"/>
      <c r="I461" s="140"/>
      <c r="J461" s="25"/>
      <c r="K461" s="25"/>
      <c r="L461" s="25"/>
      <c r="M461" s="141"/>
      <c r="N461" s="25"/>
      <c r="O461" s="25"/>
      <c r="P461" s="25"/>
      <c r="Q461" s="25"/>
      <c r="R461" s="25"/>
      <c r="S461" s="25"/>
      <c r="T461" s="25"/>
      <c r="U461" s="25"/>
      <c r="V461" s="25"/>
      <c r="W461" s="25"/>
      <c r="X461" s="25"/>
      <c r="Y461" s="25"/>
      <c r="Z461" s="25"/>
    </row>
    <row r="462" spans="8:8" ht="15.0">
      <c r="A462" s="131">
        <f t="shared" si="462" ref="A462:B462">E462</f>
        <v>0.0</v>
      </c>
      <c r="B462" s="131">
        <f t="shared" si="462"/>
        <v>0.0</v>
      </c>
      <c r="C462" s="139">
        <f t="shared" si="1"/>
        <v>0.0</v>
      </c>
      <c r="D462" s="140"/>
      <c r="E462" s="140"/>
      <c r="F462" s="140"/>
      <c r="G462" s="140"/>
      <c r="H462" s="140"/>
      <c r="I462" s="140"/>
      <c r="J462" s="25"/>
      <c r="K462" s="25"/>
      <c r="L462" s="25"/>
      <c r="M462" s="141"/>
      <c r="N462" s="25"/>
      <c r="O462" s="25"/>
      <c r="P462" s="25"/>
      <c r="Q462" s="25"/>
      <c r="R462" s="25"/>
      <c r="S462" s="25"/>
      <c r="T462" s="25"/>
      <c r="U462" s="25"/>
      <c r="V462" s="25"/>
      <c r="W462" s="25"/>
      <c r="X462" s="25"/>
      <c r="Y462" s="25"/>
      <c r="Z462" s="25"/>
    </row>
    <row r="463" spans="8:8" ht="15.0">
      <c r="A463" s="131">
        <f t="shared" si="463" ref="A463:B463">E463</f>
        <v>0.0</v>
      </c>
      <c r="B463" s="131">
        <f t="shared" si="463"/>
        <v>0.0</v>
      </c>
      <c r="C463" s="139">
        <f t="shared" si="1"/>
        <v>0.0</v>
      </c>
      <c r="D463" s="140"/>
      <c r="E463" s="140"/>
      <c r="F463" s="140"/>
      <c r="G463" s="140"/>
      <c r="H463" s="140"/>
      <c r="I463" s="140"/>
      <c r="J463" s="25"/>
      <c r="K463" s="25"/>
      <c r="L463" s="25"/>
      <c r="M463" s="141"/>
      <c r="N463" s="25"/>
      <c r="O463" s="25"/>
      <c r="P463" s="25"/>
      <c r="Q463" s="25"/>
      <c r="R463" s="25"/>
      <c r="S463" s="25"/>
      <c r="T463" s="25"/>
      <c r="U463" s="25"/>
      <c r="V463" s="25"/>
      <c r="W463" s="25"/>
      <c r="X463" s="25"/>
      <c r="Y463" s="25"/>
      <c r="Z463" s="25"/>
    </row>
    <row r="464" spans="8:8" ht="15.0">
      <c r="A464" s="131">
        <f t="shared" si="464" ref="A464:B464">E464</f>
        <v>0.0</v>
      </c>
      <c r="B464" s="131">
        <f t="shared" si="464"/>
        <v>0.0</v>
      </c>
      <c r="C464" s="139">
        <f t="shared" si="1"/>
        <v>0.0</v>
      </c>
      <c r="D464" s="140"/>
      <c r="E464" s="140"/>
      <c r="F464" s="140"/>
      <c r="G464" s="140"/>
      <c r="H464" s="140"/>
      <c r="I464" s="140"/>
      <c r="J464" s="25"/>
      <c r="K464" s="25"/>
      <c r="L464" s="25"/>
      <c r="M464" s="141"/>
      <c r="N464" s="25"/>
      <c r="O464" s="25"/>
      <c r="P464" s="25"/>
      <c r="Q464" s="25"/>
      <c r="R464" s="25"/>
      <c r="S464" s="25"/>
      <c r="T464" s="25"/>
      <c r="U464" s="25"/>
      <c r="V464" s="25"/>
      <c r="W464" s="25"/>
      <c r="X464" s="25"/>
      <c r="Y464" s="25"/>
      <c r="Z464" s="25"/>
    </row>
    <row r="465" spans="8:8" ht="15.0">
      <c r="A465" s="131">
        <f t="shared" si="465" ref="A465:B465">E465</f>
        <v>0.0</v>
      </c>
      <c r="B465" s="131">
        <f t="shared" si="465"/>
        <v>0.0</v>
      </c>
      <c r="C465" s="139">
        <f t="shared" si="1"/>
        <v>0.0</v>
      </c>
      <c r="D465" s="140"/>
      <c r="E465" s="140"/>
      <c r="F465" s="140"/>
      <c r="G465" s="140"/>
      <c r="H465" s="140"/>
      <c r="I465" s="140"/>
      <c r="J465" s="25"/>
      <c r="K465" s="25"/>
      <c r="L465" s="25"/>
      <c r="M465" s="141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  <c r="Z465" s="25"/>
    </row>
    <row r="466" spans="8:8" ht="15.0">
      <c r="A466" s="131">
        <f t="shared" si="466" ref="A466:B466">E466</f>
        <v>0.0</v>
      </c>
      <c r="B466" s="131">
        <f t="shared" si="466"/>
        <v>0.0</v>
      </c>
      <c r="C466" s="139">
        <f t="shared" si="1"/>
        <v>0.0</v>
      </c>
      <c r="D466" s="140"/>
      <c r="E466" s="140"/>
      <c r="F466" s="140"/>
      <c r="G466" s="140"/>
      <c r="H466" s="140"/>
      <c r="I466" s="140"/>
      <c r="J466" s="25"/>
      <c r="K466" s="25"/>
      <c r="L466" s="25"/>
      <c r="M466" s="141"/>
      <c r="N466" s="25"/>
      <c r="O466" s="25"/>
      <c r="P466" s="25"/>
      <c r="Q466" s="25"/>
      <c r="R466" s="25"/>
      <c r="S466" s="25"/>
      <c r="T466" s="25"/>
      <c r="U466" s="25"/>
      <c r="V466" s="25"/>
      <c r="W466" s="25"/>
      <c r="X466" s="25"/>
      <c r="Y466" s="25"/>
      <c r="Z466" s="25"/>
    </row>
    <row r="467" spans="8:8" ht="15.0">
      <c r="A467" s="131">
        <f t="shared" si="467" ref="A467:B467">E467</f>
        <v>0.0</v>
      </c>
      <c r="B467" s="131">
        <f t="shared" si="467"/>
        <v>0.0</v>
      </c>
      <c r="C467" s="139">
        <f t="shared" si="1"/>
        <v>0.0</v>
      </c>
      <c r="D467" s="140"/>
      <c r="E467" s="140"/>
      <c r="F467" s="140"/>
      <c r="G467" s="140"/>
      <c r="H467" s="140"/>
      <c r="I467" s="140"/>
      <c r="J467" s="25"/>
      <c r="K467" s="25"/>
      <c r="L467" s="25"/>
      <c r="M467" s="141"/>
      <c r="N467" s="25"/>
      <c r="O467" s="25"/>
      <c r="P467" s="25"/>
      <c r="Q467" s="25"/>
      <c r="R467" s="25"/>
      <c r="S467" s="25"/>
      <c r="T467" s="25"/>
      <c r="U467" s="25"/>
      <c r="V467" s="25"/>
      <c r="W467" s="25"/>
      <c r="X467" s="25"/>
      <c r="Y467" s="25"/>
      <c r="Z467" s="25"/>
    </row>
    <row r="468" spans="8:8" ht="15.0">
      <c r="A468" s="131">
        <f t="shared" si="468" ref="A468:B468">E468</f>
        <v>0.0</v>
      </c>
      <c r="B468" s="131">
        <f t="shared" si="468"/>
        <v>0.0</v>
      </c>
      <c r="C468" s="139">
        <f t="shared" si="1"/>
        <v>0.0</v>
      </c>
      <c r="D468" s="140"/>
      <c r="E468" s="140"/>
      <c r="F468" s="140"/>
      <c r="G468" s="140"/>
      <c r="H468" s="140"/>
      <c r="I468" s="140"/>
      <c r="J468" s="25"/>
      <c r="K468" s="25"/>
      <c r="L468" s="25"/>
      <c r="M468" s="141"/>
      <c r="N468" s="25"/>
      <c r="O468" s="25"/>
      <c r="P468" s="25"/>
      <c r="Q468" s="25"/>
      <c r="R468" s="25"/>
      <c r="S468" s="25"/>
      <c r="T468" s="25"/>
      <c r="U468" s="25"/>
      <c r="V468" s="25"/>
      <c r="W468" s="25"/>
      <c r="X468" s="25"/>
      <c r="Y468" s="25"/>
      <c r="Z468" s="25"/>
    </row>
    <row r="469" spans="8:8" ht="15.0">
      <c r="A469" s="131">
        <f t="shared" si="469" ref="A469:B469">E469</f>
        <v>0.0</v>
      </c>
      <c r="B469" s="131">
        <f t="shared" si="469"/>
        <v>0.0</v>
      </c>
      <c r="C469" s="139">
        <f t="shared" si="1"/>
        <v>0.0</v>
      </c>
      <c r="D469" s="140"/>
      <c r="E469" s="140"/>
      <c r="F469" s="140"/>
      <c r="G469" s="140"/>
      <c r="H469" s="140"/>
      <c r="I469" s="140"/>
      <c r="J469" s="25"/>
      <c r="K469" s="25"/>
      <c r="L469" s="25"/>
      <c r="M469" s="141"/>
      <c r="N469" s="25"/>
      <c r="O469" s="25"/>
      <c r="P469" s="25"/>
      <c r="Q469" s="25"/>
      <c r="R469" s="25"/>
      <c r="S469" s="25"/>
      <c r="T469" s="25"/>
      <c r="U469" s="25"/>
      <c r="V469" s="25"/>
      <c r="W469" s="25"/>
      <c r="X469" s="25"/>
      <c r="Y469" s="25"/>
      <c r="Z469" s="25"/>
    </row>
    <row r="470" spans="8:8" ht="15.0">
      <c r="A470" s="131">
        <f t="shared" si="470" ref="A470:B470">E470</f>
        <v>0.0</v>
      </c>
      <c r="B470" s="131">
        <f t="shared" si="470"/>
        <v>0.0</v>
      </c>
      <c r="C470" s="139">
        <f t="shared" si="1"/>
        <v>0.0</v>
      </c>
      <c r="D470" s="140"/>
      <c r="E470" s="140"/>
      <c r="F470" s="140"/>
      <c r="G470" s="140"/>
      <c r="H470" s="140"/>
      <c r="I470" s="140"/>
      <c r="J470" s="25"/>
      <c r="K470" s="25"/>
      <c r="L470" s="25"/>
      <c r="M470" s="141"/>
      <c r="N470" s="25"/>
      <c r="O470" s="25"/>
      <c r="P470" s="25"/>
      <c r="Q470" s="25"/>
      <c r="R470" s="25"/>
      <c r="S470" s="25"/>
      <c r="T470" s="25"/>
      <c r="U470" s="25"/>
      <c r="V470" s="25"/>
      <c r="W470" s="25"/>
      <c r="X470" s="25"/>
      <c r="Y470" s="25"/>
      <c r="Z470" s="25"/>
    </row>
    <row r="471" spans="8:8" ht="15.0">
      <c r="A471" s="131">
        <f t="shared" si="471" ref="A471:B471">E471</f>
        <v>0.0</v>
      </c>
      <c r="B471" s="131">
        <f t="shared" si="471"/>
        <v>0.0</v>
      </c>
      <c r="C471" s="139">
        <f t="shared" si="1"/>
        <v>0.0</v>
      </c>
      <c r="D471" s="140"/>
      <c r="E471" s="140"/>
      <c r="F471" s="140"/>
      <c r="G471" s="140"/>
      <c r="H471" s="140"/>
      <c r="I471" s="140"/>
      <c r="J471" s="25"/>
      <c r="K471" s="25"/>
      <c r="L471" s="25"/>
      <c r="M471" s="141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  <c r="Y471" s="25"/>
      <c r="Z471" s="25"/>
    </row>
    <row r="472" spans="8:8" ht="15.0">
      <c r="A472" s="131">
        <f t="shared" si="472" ref="A472:B472">E472</f>
        <v>0.0</v>
      </c>
      <c r="B472" s="131">
        <f t="shared" si="472"/>
        <v>0.0</v>
      </c>
      <c r="C472" s="139">
        <f t="shared" si="1"/>
        <v>0.0</v>
      </c>
      <c r="D472" s="140"/>
      <c r="E472" s="140"/>
      <c r="F472" s="140"/>
      <c r="G472" s="140"/>
      <c r="H472" s="140"/>
      <c r="I472" s="140"/>
      <c r="J472" s="25"/>
      <c r="K472" s="25"/>
      <c r="L472" s="25"/>
      <c r="M472" s="141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  <c r="Y472" s="25"/>
      <c r="Z472" s="25"/>
    </row>
    <row r="473" spans="8:8" ht="15.0">
      <c r="A473" s="131">
        <f t="shared" si="473" ref="A473:B473">E473</f>
        <v>0.0</v>
      </c>
      <c r="B473" s="131">
        <f t="shared" si="473"/>
        <v>0.0</v>
      </c>
      <c r="C473" s="139">
        <f t="shared" si="1"/>
        <v>0.0</v>
      </c>
      <c r="D473" s="140"/>
      <c r="E473" s="140"/>
      <c r="F473" s="140"/>
      <c r="G473" s="140"/>
      <c r="H473" s="140"/>
      <c r="I473" s="140"/>
      <c r="J473" s="25"/>
      <c r="K473" s="25"/>
      <c r="L473" s="25"/>
      <c r="M473" s="141"/>
      <c r="N473" s="25"/>
      <c r="O473" s="25"/>
      <c r="P473" s="25"/>
      <c r="Q473" s="25"/>
      <c r="R473" s="25"/>
      <c r="S473" s="25"/>
      <c r="T473" s="25"/>
      <c r="U473" s="25"/>
      <c r="V473" s="25"/>
      <c r="W473" s="25"/>
      <c r="X473" s="25"/>
      <c r="Y473" s="25"/>
      <c r="Z473" s="25"/>
    </row>
    <row r="474" spans="8:8" ht="15.0">
      <c r="A474" s="131">
        <f t="shared" si="474" ref="A474:B474">E474</f>
        <v>0.0</v>
      </c>
      <c r="B474" s="131">
        <f t="shared" si="474"/>
        <v>0.0</v>
      </c>
      <c r="C474" s="139">
        <f t="shared" si="1"/>
        <v>0.0</v>
      </c>
      <c r="D474" s="140"/>
      <c r="E474" s="140"/>
      <c r="F474" s="140"/>
      <c r="G474" s="140"/>
      <c r="H474" s="140"/>
      <c r="I474" s="140"/>
      <c r="J474" s="25"/>
      <c r="K474" s="25"/>
      <c r="L474" s="25"/>
      <c r="M474" s="141"/>
      <c r="N474" s="25"/>
      <c r="O474" s="25"/>
      <c r="P474" s="25"/>
      <c r="Q474" s="25"/>
      <c r="R474" s="25"/>
      <c r="S474" s="25"/>
      <c r="T474" s="25"/>
      <c r="U474" s="25"/>
      <c r="V474" s="25"/>
      <c r="W474" s="25"/>
      <c r="X474" s="25"/>
      <c r="Y474" s="25"/>
      <c r="Z474" s="25"/>
    </row>
    <row r="475" spans="8:8" ht="15.0">
      <c r="A475" s="131">
        <f t="shared" si="475" ref="A475:B475">E475</f>
        <v>0.0</v>
      </c>
      <c r="B475" s="131">
        <f t="shared" si="475"/>
        <v>0.0</v>
      </c>
      <c r="C475" s="139">
        <f t="shared" si="1"/>
        <v>0.0</v>
      </c>
      <c r="D475" s="140"/>
      <c r="E475" s="140"/>
      <c r="F475" s="140"/>
      <c r="G475" s="140"/>
      <c r="H475" s="140"/>
      <c r="I475" s="140"/>
      <c r="J475" s="25"/>
      <c r="K475" s="25"/>
      <c r="L475" s="25"/>
      <c r="M475" s="141"/>
      <c r="N475" s="25"/>
      <c r="O475" s="25"/>
      <c r="P475" s="25"/>
      <c r="Q475" s="25"/>
      <c r="R475" s="25"/>
      <c r="S475" s="25"/>
      <c r="T475" s="25"/>
      <c r="U475" s="25"/>
      <c r="V475" s="25"/>
      <c r="W475" s="25"/>
      <c r="X475" s="25"/>
      <c r="Y475" s="25"/>
      <c r="Z475" s="25"/>
    </row>
    <row r="476" spans="8:8" ht="15.0">
      <c r="A476" s="131">
        <f t="shared" si="476" ref="A476:B476">E476</f>
        <v>0.0</v>
      </c>
      <c r="B476" s="131">
        <f t="shared" si="476"/>
        <v>0.0</v>
      </c>
      <c r="C476" s="139">
        <f t="shared" si="1"/>
        <v>0.0</v>
      </c>
      <c r="D476" s="140"/>
      <c r="E476" s="140"/>
      <c r="F476" s="140"/>
      <c r="G476" s="140"/>
      <c r="H476" s="140"/>
      <c r="I476" s="140"/>
      <c r="J476" s="25"/>
      <c r="K476" s="25"/>
      <c r="L476" s="25"/>
      <c r="M476" s="141"/>
      <c r="N476" s="25"/>
      <c r="O476" s="25"/>
      <c r="P476" s="25"/>
      <c r="Q476" s="25"/>
      <c r="R476" s="25"/>
      <c r="S476" s="25"/>
      <c r="T476" s="25"/>
      <c r="U476" s="25"/>
      <c r="V476" s="25"/>
      <c r="W476" s="25"/>
      <c r="X476" s="25"/>
      <c r="Y476" s="25"/>
      <c r="Z476" s="25"/>
    </row>
    <row r="477" spans="8:8" ht="15.0">
      <c r="A477" s="131">
        <f t="shared" si="477" ref="A477:B477">E477</f>
        <v>0.0</v>
      </c>
      <c r="B477" s="131">
        <f t="shared" si="477"/>
        <v>0.0</v>
      </c>
      <c r="C477" s="139">
        <f t="shared" si="1"/>
        <v>0.0</v>
      </c>
      <c r="D477" s="140"/>
      <c r="E477" s="140"/>
      <c r="F477" s="140"/>
      <c r="G477" s="140"/>
      <c r="H477" s="140"/>
      <c r="I477" s="140"/>
      <c r="J477" s="25"/>
      <c r="K477" s="25"/>
      <c r="L477" s="25"/>
      <c r="M477" s="141"/>
      <c r="N477" s="25"/>
      <c r="O477" s="25"/>
      <c r="P477" s="25"/>
      <c r="Q477" s="25"/>
      <c r="R477" s="25"/>
      <c r="S477" s="25"/>
      <c r="T477" s="25"/>
      <c r="U477" s="25"/>
      <c r="V477" s="25"/>
      <c r="W477" s="25"/>
      <c r="X477" s="25"/>
      <c r="Y477" s="25"/>
      <c r="Z477" s="25"/>
    </row>
    <row r="478" spans="8:8" ht="15.0">
      <c r="A478" s="131">
        <f t="shared" si="478" ref="A478:B478">E478</f>
        <v>0.0</v>
      </c>
      <c r="B478" s="131">
        <f t="shared" si="478"/>
        <v>0.0</v>
      </c>
      <c r="C478" s="139">
        <f t="shared" si="1"/>
        <v>0.0</v>
      </c>
      <c r="D478" s="140"/>
      <c r="E478" s="140"/>
      <c r="F478" s="140"/>
      <c r="G478" s="140"/>
      <c r="H478" s="140"/>
      <c r="I478" s="140"/>
      <c r="J478" s="25"/>
      <c r="K478" s="25"/>
      <c r="L478" s="25"/>
      <c r="M478" s="141"/>
      <c r="N478" s="25"/>
      <c r="O478" s="25"/>
      <c r="P478" s="25"/>
      <c r="Q478" s="25"/>
      <c r="R478" s="25"/>
      <c r="S478" s="25"/>
      <c r="T478" s="25"/>
      <c r="U478" s="25"/>
      <c r="V478" s="25"/>
      <c r="W478" s="25"/>
      <c r="X478" s="25"/>
      <c r="Y478" s="25"/>
      <c r="Z478" s="25"/>
    </row>
    <row r="479" spans="8:8" ht="15.0">
      <c r="A479" s="131">
        <f t="shared" si="479" ref="A479:B479">E479</f>
        <v>0.0</v>
      </c>
      <c r="B479" s="131">
        <f t="shared" si="479"/>
        <v>0.0</v>
      </c>
      <c r="C479" s="139">
        <f t="shared" si="1"/>
        <v>0.0</v>
      </c>
      <c r="D479" s="140"/>
      <c r="E479" s="140"/>
      <c r="F479" s="140"/>
      <c r="G479" s="140"/>
      <c r="H479" s="140"/>
      <c r="I479" s="140"/>
      <c r="J479" s="25"/>
      <c r="K479" s="25"/>
      <c r="L479" s="25"/>
      <c r="M479" s="141"/>
      <c r="N479" s="25"/>
      <c r="O479" s="25"/>
      <c r="P479" s="25"/>
      <c r="Q479" s="25"/>
      <c r="R479" s="25"/>
      <c r="S479" s="25"/>
      <c r="T479" s="25"/>
      <c r="U479" s="25"/>
      <c r="V479" s="25"/>
      <c r="W479" s="25"/>
      <c r="X479" s="25"/>
      <c r="Y479" s="25"/>
      <c r="Z479" s="25"/>
    </row>
    <row r="480" spans="8:8" ht="15.0">
      <c r="A480" s="131">
        <f t="shared" si="480" ref="A480:B480">E480</f>
        <v>0.0</v>
      </c>
      <c r="B480" s="131">
        <f t="shared" si="480"/>
        <v>0.0</v>
      </c>
      <c r="C480" s="139">
        <f t="shared" si="1"/>
        <v>0.0</v>
      </c>
      <c r="D480" s="140"/>
      <c r="E480" s="140"/>
      <c r="F480" s="140"/>
      <c r="G480" s="140"/>
      <c r="H480" s="140"/>
      <c r="I480" s="140"/>
      <c r="J480" s="25"/>
      <c r="K480" s="25"/>
      <c r="L480" s="25"/>
      <c r="M480" s="141"/>
      <c r="N480" s="25"/>
      <c r="O480" s="25"/>
      <c r="P480" s="25"/>
      <c r="Q480" s="25"/>
      <c r="R480" s="25"/>
      <c r="S480" s="25"/>
      <c r="T480" s="25"/>
      <c r="U480" s="25"/>
      <c r="V480" s="25"/>
      <c r="W480" s="25"/>
      <c r="X480" s="25"/>
      <c r="Y480" s="25"/>
      <c r="Z480" s="25"/>
    </row>
    <row r="481" spans="8:8" ht="15.0">
      <c r="A481" s="131">
        <f t="shared" si="481" ref="A481:B481">E481</f>
        <v>0.0</v>
      </c>
      <c r="B481" s="131">
        <f t="shared" si="481"/>
        <v>0.0</v>
      </c>
      <c r="C481" s="139">
        <f t="shared" si="1"/>
        <v>0.0</v>
      </c>
      <c r="D481" s="140"/>
      <c r="E481" s="140"/>
      <c r="F481" s="140"/>
      <c r="G481" s="140"/>
      <c r="H481" s="140"/>
      <c r="I481" s="140"/>
      <c r="J481" s="25"/>
      <c r="K481" s="25"/>
      <c r="L481" s="25"/>
      <c r="M481" s="141"/>
      <c r="N481" s="25"/>
      <c r="O481" s="25"/>
      <c r="P481" s="25"/>
      <c r="Q481" s="25"/>
      <c r="R481" s="25"/>
      <c r="S481" s="25"/>
      <c r="T481" s="25"/>
      <c r="U481" s="25"/>
      <c r="V481" s="25"/>
      <c r="W481" s="25"/>
      <c r="X481" s="25"/>
      <c r="Y481" s="25"/>
      <c r="Z481" s="25"/>
    </row>
    <row r="482" spans="8:8" ht="15.0">
      <c r="A482" s="131">
        <f t="shared" si="482" ref="A482:B482">E482</f>
        <v>0.0</v>
      </c>
      <c r="B482" s="131">
        <f t="shared" si="482"/>
        <v>0.0</v>
      </c>
      <c r="C482" s="139">
        <f t="shared" si="1"/>
        <v>0.0</v>
      </c>
      <c r="D482" s="140"/>
      <c r="E482" s="140"/>
      <c r="F482" s="140"/>
      <c r="G482" s="140"/>
      <c r="H482" s="140"/>
      <c r="I482" s="140"/>
      <c r="J482" s="25"/>
      <c r="K482" s="25"/>
      <c r="L482" s="25"/>
      <c r="M482" s="141"/>
      <c r="N482" s="25"/>
      <c r="O482" s="25"/>
      <c r="P482" s="25"/>
      <c r="Q482" s="25"/>
      <c r="R482" s="25"/>
      <c r="S482" s="25"/>
      <c r="T482" s="25"/>
      <c r="U482" s="25"/>
      <c r="V482" s="25"/>
      <c r="W482" s="25"/>
      <c r="X482" s="25"/>
      <c r="Y482" s="25"/>
      <c r="Z482" s="25"/>
    </row>
    <row r="483" spans="8:8" ht="15.0">
      <c r="A483" s="131">
        <f t="shared" si="483" ref="A483:B483">E483</f>
        <v>0.0</v>
      </c>
      <c r="B483" s="131">
        <f t="shared" si="483"/>
        <v>0.0</v>
      </c>
      <c r="C483" s="139">
        <f t="shared" si="1"/>
        <v>0.0</v>
      </c>
      <c r="D483" s="140"/>
      <c r="E483" s="140"/>
      <c r="F483" s="140"/>
      <c r="G483" s="140"/>
      <c r="H483" s="140"/>
      <c r="I483" s="140"/>
      <c r="J483" s="25"/>
      <c r="K483" s="25"/>
      <c r="L483" s="25"/>
      <c r="M483" s="141"/>
      <c r="N483" s="25"/>
      <c r="O483" s="25"/>
      <c r="P483" s="25"/>
      <c r="Q483" s="25"/>
      <c r="R483" s="25"/>
      <c r="S483" s="25"/>
      <c r="T483" s="25"/>
      <c r="U483" s="25"/>
      <c r="V483" s="25"/>
      <c r="W483" s="25"/>
      <c r="X483" s="25"/>
      <c r="Y483" s="25"/>
      <c r="Z483" s="25"/>
    </row>
    <row r="484" spans="8:8" ht="15.0">
      <c r="A484" s="131">
        <f t="shared" si="484" ref="A484:B484">E484</f>
        <v>0.0</v>
      </c>
      <c r="B484" s="131">
        <f t="shared" si="484"/>
        <v>0.0</v>
      </c>
      <c r="C484" s="139">
        <f t="shared" si="1"/>
        <v>0.0</v>
      </c>
      <c r="D484" s="140"/>
      <c r="E484" s="140"/>
      <c r="F484" s="140"/>
      <c r="G484" s="140"/>
      <c r="H484" s="140"/>
      <c r="I484" s="140"/>
      <c r="J484" s="25"/>
      <c r="K484" s="25"/>
      <c r="L484" s="25"/>
      <c r="M484" s="141"/>
      <c r="N484" s="25"/>
      <c r="O484" s="25"/>
      <c r="P484" s="25"/>
      <c r="Q484" s="25"/>
      <c r="R484" s="25"/>
      <c r="S484" s="25"/>
      <c r="T484" s="25"/>
      <c r="U484" s="25"/>
      <c r="V484" s="25"/>
      <c r="W484" s="25"/>
      <c r="X484" s="25"/>
      <c r="Y484" s="25"/>
      <c r="Z484" s="25"/>
    </row>
    <row r="485" spans="8:8" ht="15.0">
      <c r="A485" s="131">
        <f t="shared" si="485" ref="A485:B485">E485</f>
        <v>0.0</v>
      </c>
      <c r="B485" s="131">
        <f t="shared" si="485"/>
        <v>0.0</v>
      </c>
      <c r="C485" s="139">
        <f t="shared" si="1"/>
        <v>0.0</v>
      </c>
      <c r="D485" s="140"/>
      <c r="E485" s="140"/>
      <c r="F485" s="140"/>
      <c r="G485" s="140"/>
      <c r="H485" s="140"/>
      <c r="I485" s="140"/>
      <c r="J485" s="25"/>
      <c r="K485" s="25"/>
      <c r="L485" s="25"/>
      <c r="M485" s="141"/>
      <c r="N485" s="25"/>
      <c r="O485" s="25"/>
      <c r="P485" s="25"/>
      <c r="Q485" s="25"/>
      <c r="R485" s="25"/>
      <c r="S485" s="25"/>
      <c r="T485" s="25"/>
      <c r="U485" s="25"/>
      <c r="V485" s="25"/>
      <c r="W485" s="25"/>
      <c r="X485" s="25"/>
      <c r="Y485" s="25"/>
      <c r="Z485" s="25"/>
    </row>
    <row r="486" spans="8:8" ht="15.0">
      <c r="A486" s="131">
        <f t="shared" si="486" ref="A486:B486">E486</f>
        <v>0.0</v>
      </c>
      <c r="B486" s="131">
        <f t="shared" si="486"/>
        <v>0.0</v>
      </c>
      <c r="C486" s="139">
        <f t="shared" si="1"/>
        <v>0.0</v>
      </c>
      <c r="D486" s="140"/>
      <c r="E486" s="140"/>
      <c r="F486" s="140"/>
      <c r="G486" s="140"/>
      <c r="H486" s="140"/>
      <c r="I486" s="140"/>
      <c r="J486" s="25"/>
      <c r="K486" s="25"/>
      <c r="L486" s="25"/>
      <c r="M486" s="141"/>
      <c r="N486" s="25"/>
      <c r="O486" s="25"/>
      <c r="P486" s="25"/>
      <c r="Q486" s="25"/>
      <c r="R486" s="25"/>
      <c r="S486" s="25"/>
      <c r="T486" s="25"/>
      <c r="U486" s="25"/>
      <c r="V486" s="25"/>
      <c r="W486" s="25"/>
      <c r="X486" s="25"/>
      <c r="Y486" s="25"/>
      <c r="Z486" s="25"/>
    </row>
    <row r="487" spans="8:8" ht="15.0">
      <c r="A487" s="131">
        <f t="shared" si="487" ref="A487:B487">E487</f>
        <v>0.0</v>
      </c>
      <c r="B487" s="131">
        <f t="shared" si="487"/>
        <v>0.0</v>
      </c>
      <c r="C487" s="139">
        <f t="shared" si="1"/>
        <v>0.0</v>
      </c>
      <c r="D487" s="140"/>
      <c r="E487" s="140"/>
      <c r="F487" s="140"/>
      <c r="G487" s="140"/>
      <c r="H487" s="140"/>
      <c r="I487" s="140"/>
      <c r="J487" s="25"/>
      <c r="K487" s="25"/>
      <c r="L487" s="25"/>
      <c r="M487" s="141"/>
      <c r="N487" s="25"/>
      <c r="O487" s="25"/>
      <c r="P487" s="25"/>
      <c r="Q487" s="25"/>
      <c r="R487" s="25"/>
      <c r="S487" s="25"/>
      <c r="T487" s="25"/>
      <c r="U487" s="25"/>
      <c r="V487" s="25"/>
      <c r="W487" s="25"/>
      <c r="X487" s="25"/>
      <c r="Y487" s="25"/>
      <c r="Z487" s="25"/>
    </row>
    <row r="488" spans="8:8" ht="15.0">
      <c r="A488" s="131">
        <f t="shared" si="488" ref="A488:B488">E488</f>
        <v>0.0</v>
      </c>
      <c r="B488" s="131">
        <f t="shared" si="488"/>
        <v>0.0</v>
      </c>
      <c r="C488" s="139">
        <f t="shared" si="1"/>
        <v>0.0</v>
      </c>
      <c r="D488" s="140"/>
      <c r="E488" s="140"/>
      <c r="F488" s="140"/>
      <c r="G488" s="140"/>
      <c r="H488" s="140"/>
      <c r="I488" s="140"/>
      <c r="J488" s="25"/>
      <c r="K488" s="25"/>
      <c r="L488" s="25"/>
      <c r="M488" s="141"/>
      <c r="N488" s="25"/>
      <c r="O488" s="25"/>
      <c r="P488" s="25"/>
      <c r="Q488" s="25"/>
      <c r="R488" s="25"/>
      <c r="S488" s="25"/>
      <c r="T488" s="25"/>
      <c r="U488" s="25"/>
      <c r="V488" s="25"/>
      <c r="W488" s="25"/>
      <c r="X488" s="25"/>
      <c r="Y488" s="25"/>
      <c r="Z488" s="25"/>
    </row>
    <row r="489" spans="8:8" ht="15.0">
      <c r="A489" s="131">
        <f t="shared" si="489" ref="A489:B489">E489</f>
        <v>0.0</v>
      </c>
      <c r="B489" s="131">
        <f t="shared" si="489"/>
        <v>0.0</v>
      </c>
      <c r="C489" s="139">
        <f t="shared" si="1"/>
        <v>0.0</v>
      </c>
      <c r="D489" s="140"/>
      <c r="E489" s="140"/>
      <c r="F489" s="140"/>
      <c r="G489" s="140"/>
      <c r="H489" s="140"/>
      <c r="I489" s="140"/>
      <c r="J489" s="25"/>
      <c r="K489" s="25"/>
      <c r="L489" s="25"/>
      <c r="M489" s="141"/>
      <c r="N489" s="25"/>
      <c r="O489" s="25"/>
      <c r="P489" s="25"/>
      <c r="Q489" s="25"/>
      <c r="R489" s="25"/>
      <c r="S489" s="25"/>
      <c r="T489" s="25"/>
      <c r="U489" s="25"/>
      <c r="V489" s="25"/>
      <c r="W489" s="25"/>
      <c r="X489" s="25"/>
      <c r="Y489" s="25"/>
      <c r="Z489" s="25"/>
    </row>
    <row r="490" spans="8:8" ht="15.0">
      <c r="A490" s="131">
        <f t="shared" si="490" ref="A490:B490">E490</f>
        <v>0.0</v>
      </c>
      <c r="B490" s="131">
        <f t="shared" si="490"/>
        <v>0.0</v>
      </c>
      <c r="C490" s="139">
        <f t="shared" si="1"/>
        <v>0.0</v>
      </c>
      <c r="D490" s="140"/>
      <c r="E490" s="140"/>
      <c r="F490" s="140"/>
      <c r="G490" s="140"/>
      <c r="H490" s="140"/>
      <c r="I490" s="140"/>
      <c r="J490" s="25"/>
      <c r="K490" s="25"/>
      <c r="L490" s="25"/>
      <c r="M490" s="141"/>
      <c r="N490" s="25"/>
      <c r="O490" s="25"/>
      <c r="P490" s="25"/>
      <c r="Q490" s="25"/>
      <c r="R490" s="25"/>
      <c r="S490" s="25"/>
      <c r="T490" s="25"/>
      <c r="U490" s="25"/>
      <c r="V490" s="25"/>
      <c r="W490" s="25"/>
      <c r="X490" s="25"/>
      <c r="Y490" s="25"/>
      <c r="Z490" s="25"/>
    </row>
    <row r="491" spans="8:8" ht="15.0">
      <c r="A491" s="131">
        <f t="shared" si="491" ref="A491:B491">E491</f>
        <v>0.0</v>
      </c>
      <c r="B491" s="131">
        <f t="shared" si="491"/>
        <v>0.0</v>
      </c>
      <c r="C491" s="139">
        <f t="shared" si="1"/>
        <v>0.0</v>
      </c>
      <c r="D491" s="140"/>
      <c r="E491" s="140"/>
      <c r="F491" s="140"/>
      <c r="G491" s="140"/>
      <c r="H491" s="140"/>
      <c r="I491" s="140"/>
      <c r="J491" s="25"/>
      <c r="K491" s="25"/>
      <c r="L491" s="25"/>
      <c r="M491" s="141"/>
      <c r="N491" s="25"/>
      <c r="O491" s="25"/>
      <c r="P491" s="25"/>
      <c r="Q491" s="25"/>
      <c r="R491" s="25"/>
      <c r="S491" s="25"/>
      <c r="T491" s="25"/>
      <c r="U491" s="25"/>
      <c r="V491" s="25"/>
      <c r="W491" s="25"/>
      <c r="X491" s="25"/>
      <c r="Y491" s="25"/>
      <c r="Z491" s="25"/>
    </row>
    <row r="492" spans="8:8" ht="15.0">
      <c r="A492" s="131">
        <f t="shared" si="492" ref="A492:B492">E492</f>
        <v>0.0</v>
      </c>
      <c r="B492" s="131">
        <f t="shared" si="492"/>
        <v>0.0</v>
      </c>
      <c r="C492" s="139">
        <f t="shared" si="1"/>
        <v>0.0</v>
      </c>
      <c r="D492" s="140"/>
      <c r="E492" s="140"/>
      <c r="F492" s="140"/>
      <c r="G492" s="140"/>
      <c r="H492" s="140"/>
      <c r="I492" s="140"/>
      <c r="J492" s="25"/>
      <c r="K492" s="25"/>
      <c r="L492" s="25"/>
      <c r="M492" s="141"/>
      <c r="N492" s="25"/>
      <c r="O492" s="25"/>
      <c r="P492" s="25"/>
      <c r="Q492" s="25"/>
      <c r="R492" s="25"/>
      <c r="S492" s="25"/>
      <c r="T492" s="25"/>
      <c r="U492" s="25"/>
      <c r="V492" s="25"/>
      <c r="W492" s="25"/>
      <c r="X492" s="25"/>
      <c r="Y492" s="25"/>
      <c r="Z492" s="25"/>
    </row>
    <row r="493" spans="8:8" ht="15.0">
      <c r="A493" s="131">
        <f t="shared" si="493" ref="A493:B493">E493</f>
        <v>0.0</v>
      </c>
      <c r="B493" s="131">
        <f t="shared" si="493"/>
        <v>0.0</v>
      </c>
      <c r="C493" s="139">
        <f t="shared" si="1"/>
        <v>0.0</v>
      </c>
      <c r="D493" s="140"/>
      <c r="E493" s="140"/>
      <c r="F493" s="140"/>
      <c r="G493" s="140"/>
      <c r="H493" s="140"/>
      <c r="I493" s="140"/>
      <c r="J493" s="25"/>
      <c r="K493" s="25"/>
      <c r="L493" s="25"/>
      <c r="M493" s="141"/>
      <c r="N493" s="25"/>
      <c r="O493" s="25"/>
      <c r="P493" s="25"/>
      <c r="Q493" s="25"/>
      <c r="R493" s="25"/>
      <c r="S493" s="25"/>
      <c r="T493" s="25"/>
      <c r="U493" s="25"/>
      <c r="V493" s="25"/>
      <c r="W493" s="25"/>
      <c r="X493" s="25"/>
      <c r="Y493" s="25"/>
      <c r="Z493" s="25"/>
    </row>
    <row r="494" spans="8:8" ht="15.0">
      <c r="A494" s="131">
        <f t="shared" si="494" ref="A494:B494">E494</f>
        <v>0.0</v>
      </c>
      <c r="B494" s="131">
        <f t="shared" si="494"/>
        <v>0.0</v>
      </c>
      <c r="C494" s="139">
        <f t="shared" si="1"/>
        <v>0.0</v>
      </c>
      <c r="D494" s="140"/>
      <c r="E494" s="140"/>
      <c r="F494" s="140"/>
      <c r="G494" s="140"/>
      <c r="H494" s="140"/>
      <c r="I494" s="140"/>
      <c r="J494" s="25"/>
      <c r="K494" s="25"/>
      <c r="L494" s="25"/>
      <c r="M494" s="141"/>
      <c r="N494" s="25"/>
      <c r="O494" s="25"/>
      <c r="P494" s="25"/>
      <c r="Q494" s="25"/>
      <c r="R494" s="25"/>
      <c r="S494" s="25"/>
      <c r="T494" s="25"/>
      <c r="U494" s="25"/>
      <c r="V494" s="25"/>
      <c r="W494" s="25"/>
      <c r="X494" s="25"/>
      <c r="Y494" s="25"/>
      <c r="Z494" s="25"/>
    </row>
    <row r="495" spans="8:8" ht="15.0">
      <c r="A495" s="131">
        <f t="shared" si="495" ref="A495:B495">E495</f>
        <v>0.0</v>
      </c>
      <c r="B495" s="131">
        <f t="shared" si="495"/>
        <v>0.0</v>
      </c>
      <c r="C495" s="139">
        <f t="shared" si="1"/>
        <v>0.0</v>
      </c>
      <c r="D495" s="140"/>
      <c r="E495" s="140"/>
      <c r="F495" s="140"/>
      <c r="G495" s="140"/>
      <c r="H495" s="140"/>
      <c r="I495" s="140"/>
      <c r="J495" s="25"/>
      <c r="K495" s="25"/>
      <c r="L495" s="25"/>
      <c r="M495" s="141"/>
      <c r="N495" s="25"/>
      <c r="O495" s="25"/>
      <c r="P495" s="25"/>
      <c r="Q495" s="25"/>
      <c r="R495" s="25"/>
      <c r="S495" s="25"/>
      <c r="T495" s="25"/>
      <c r="U495" s="25"/>
      <c r="V495" s="25"/>
      <c r="W495" s="25"/>
      <c r="X495" s="25"/>
      <c r="Y495" s="25"/>
      <c r="Z495" s="25"/>
    </row>
    <row r="496" spans="8:8" ht="15.0">
      <c r="A496" s="131">
        <f t="shared" si="496" ref="A496:B496">E496</f>
        <v>0.0</v>
      </c>
      <c r="B496" s="131">
        <f t="shared" si="496"/>
        <v>0.0</v>
      </c>
      <c r="C496" s="139">
        <f t="shared" si="1"/>
        <v>0.0</v>
      </c>
      <c r="D496" s="140"/>
      <c r="E496" s="140"/>
      <c r="F496" s="140"/>
      <c r="G496" s="140"/>
      <c r="H496" s="140"/>
      <c r="I496" s="140"/>
      <c r="J496" s="25"/>
      <c r="K496" s="25"/>
      <c r="L496" s="25"/>
      <c r="M496" s="141"/>
      <c r="N496" s="25"/>
      <c r="O496" s="25"/>
      <c r="P496" s="25"/>
      <c r="Q496" s="25"/>
      <c r="R496" s="25"/>
      <c r="S496" s="25"/>
      <c r="T496" s="25"/>
      <c r="U496" s="25"/>
      <c r="V496" s="25"/>
      <c r="W496" s="25"/>
      <c r="X496" s="25"/>
      <c r="Y496" s="25"/>
      <c r="Z496" s="25"/>
    </row>
    <row r="497" spans="8:8" ht="15.0">
      <c r="A497" s="131">
        <f t="shared" si="497" ref="A497:B497">E497</f>
        <v>0.0</v>
      </c>
      <c r="B497" s="131">
        <f t="shared" si="497"/>
        <v>0.0</v>
      </c>
      <c r="C497" s="139">
        <f t="shared" si="1"/>
        <v>0.0</v>
      </c>
      <c r="D497" s="140"/>
      <c r="E497" s="140"/>
      <c r="F497" s="140"/>
      <c r="G497" s="140"/>
      <c r="H497" s="140"/>
      <c r="I497" s="140"/>
      <c r="J497" s="25"/>
      <c r="K497" s="25"/>
      <c r="L497" s="25"/>
      <c r="M497" s="141"/>
      <c r="N497" s="25"/>
      <c r="O497" s="25"/>
      <c r="P497" s="25"/>
      <c r="Q497" s="25"/>
      <c r="R497" s="25"/>
      <c r="S497" s="25"/>
      <c r="T497" s="25"/>
      <c r="U497" s="25"/>
      <c r="V497" s="25"/>
      <c r="W497" s="25"/>
      <c r="X497" s="25"/>
      <c r="Y497" s="25"/>
      <c r="Z497" s="25"/>
    </row>
    <row r="498" spans="8:8" ht="15.0">
      <c r="A498" s="131">
        <f t="shared" si="498" ref="A498:B498">E498</f>
        <v>0.0</v>
      </c>
      <c r="B498" s="131">
        <f t="shared" si="498"/>
        <v>0.0</v>
      </c>
      <c r="C498" s="139">
        <f t="shared" si="1"/>
        <v>0.0</v>
      </c>
      <c r="D498" s="140"/>
      <c r="E498" s="140"/>
      <c r="F498" s="140"/>
      <c r="G498" s="140"/>
      <c r="H498" s="140"/>
      <c r="I498" s="140"/>
      <c r="J498" s="25"/>
      <c r="K498" s="25"/>
      <c r="L498" s="25"/>
      <c r="M498" s="141"/>
      <c r="N498" s="25"/>
      <c r="O498" s="25"/>
      <c r="P498" s="25"/>
      <c r="Q498" s="25"/>
      <c r="R498" s="25"/>
      <c r="S498" s="25"/>
      <c r="T498" s="25"/>
      <c r="U498" s="25"/>
      <c r="V498" s="25"/>
      <c r="W498" s="25"/>
      <c r="X498" s="25"/>
      <c r="Y498" s="25"/>
      <c r="Z498" s="25"/>
    </row>
    <row r="499" spans="8:8" ht="15.0">
      <c r="A499" s="131">
        <f t="shared" si="499" ref="A499:B499">E499</f>
        <v>0.0</v>
      </c>
      <c r="B499" s="131">
        <f t="shared" si="499"/>
        <v>0.0</v>
      </c>
      <c r="C499" s="139">
        <f t="shared" si="1"/>
        <v>0.0</v>
      </c>
      <c r="D499" s="140"/>
      <c r="E499" s="140"/>
      <c r="F499" s="140"/>
      <c r="G499" s="140"/>
      <c r="H499" s="140"/>
      <c r="I499" s="140"/>
      <c r="J499" s="25"/>
      <c r="K499" s="25"/>
      <c r="L499" s="25"/>
      <c r="M499" s="141"/>
      <c r="N499" s="25"/>
      <c r="O499" s="25"/>
      <c r="P499" s="25"/>
      <c r="Q499" s="25"/>
      <c r="R499" s="25"/>
      <c r="S499" s="25"/>
      <c r="T499" s="25"/>
      <c r="U499" s="25"/>
      <c r="V499" s="25"/>
      <c r="W499" s="25"/>
      <c r="X499" s="25"/>
      <c r="Y499" s="25"/>
      <c r="Z499" s="25"/>
    </row>
    <row r="500" spans="8:8" ht="15.0">
      <c r="A500" s="131">
        <f t="shared" si="500" ref="A500:B500">E500</f>
        <v>0.0</v>
      </c>
      <c r="B500" s="131">
        <f t="shared" si="500"/>
        <v>0.0</v>
      </c>
      <c r="C500" s="139">
        <f t="shared" si="1"/>
        <v>0.0</v>
      </c>
      <c r="D500" s="140"/>
      <c r="E500" s="140"/>
      <c r="F500" s="140"/>
      <c r="G500" s="140"/>
      <c r="H500" s="140"/>
      <c r="I500" s="140"/>
      <c r="J500" s="25"/>
      <c r="K500" s="25"/>
      <c r="L500" s="25"/>
      <c r="M500" s="141"/>
      <c r="N500" s="25"/>
      <c r="O500" s="25"/>
      <c r="P500" s="25"/>
      <c r="Q500" s="25"/>
      <c r="R500" s="25"/>
      <c r="S500" s="25"/>
      <c r="T500" s="25"/>
      <c r="U500" s="25"/>
      <c r="V500" s="25"/>
      <c r="W500" s="25"/>
      <c r="X500" s="25"/>
      <c r="Y500" s="25"/>
      <c r="Z500" s="25"/>
    </row>
    <row r="501" spans="8:8" ht="15.0">
      <c r="A501" s="131">
        <f t="shared" si="501" ref="A501:B501">E501</f>
        <v>0.0</v>
      </c>
      <c r="B501" s="131">
        <f t="shared" si="501"/>
        <v>0.0</v>
      </c>
      <c r="C501" s="139">
        <f t="shared" si="1"/>
        <v>0.0</v>
      </c>
      <c r="D501" s="140"/>
      <c r="E501" s="140"/>
      <c r="F501" s="140"/>
      <c r="G501" s="140"/>
      <c r="H501" s="140"/>
      <c r="I501" s="140"/>
      <c r="J501" s="25"/>
      <c r="K501" s="25"/>
      <c r="L501" s="25"/>
      <c r="M501" s="141"/>
      <c r="N501" s="25"/>
      <c r="O501" s="25"/>
      <c r="P501" s="25"/>
      <c r="Q501" s="25"/>
      <c r="R501" s="25"/>
      <c r="S501" s="25"/>
      <c r="T501" s="25"/>
      <c r="U501" s="25"/>
      <c r="V501" s="25"/>
      <c r="W501" s="25"/>
      <c r="X501" s="25"/>
      <c r="Y501" s="25"/>
      <c r="Z501" s="25"/>
    </row>
    <row r="502" spans="8:8" ht="15.0">
      <c r="A502" s="131">
        <f t="shared" si="502" ref="A502:B502">E502</f>
        <v>0.0</v>
      </c>
      <c r="B502" s="131">
        <f t="shared" si="502"/>
        <v>0.0</v>
      </c>
      <c r="C502" s="139">
        <f t="shared" si="1"/>
        <v>0.0</v>
      </c>
      <c r="D502" s="140"/>
      <c r="E502" s="140"/>
      <c r="F502" s="140"/>
      <c r="G502" s="140"/>
      <c r="H502" s="140"/>
      <c r="I502" s="140"/>
      <c r="J502" s="25"/>
      <c r="K502" s="25"/>
      <c r="L502" s="25"/>
      <c r="M502" s="141"/>
      <c r="N502" s="25"/>
      <c r="O502" s="25"/>
      <c r="P502" s="25"/>
      <c r="Q502" s="25"/>
      <c r="R502" s="25"/>
      <c r="S502" s="25"/>
      <c r="T502" s="25"/>
      <c r="U502" s="25"/>
      <c r="V502" s="25"/>
      <c r="W502" s="25"/>
      <c r="X502" s="25"/>
      <c r="Y502" s="25"/>
      <c r="Z502" s="25"/>
    </row>
    <row r="503" spans="8:8" ht="15.0">
      <c r="A503" s="131">
        <f t="shared" si="503" ref="A503:B503">E503</f>
        <v>0.0</v>
      </c>
      <c r="B503" s="131">
        <f t="shared" si="503"/>
        <v>0.0</v>
      </c>
      <c r="C503" s="139">
        <f t="shared" si="1"/>
        <v>0.0</v>
      </c>
      <c r="D503" s="140"/>
      <c r="E503" s="140"/>
      <c r="F503" s="140"/>
      <c r="G503" s="140"/>
      <c r="H503" s="140"/>
      <c r="I503" s="140"/>
      <c r="J503" s="25"/>
      <c r="K503" s="25"/>
      <c r="L503" s="25"/>
      <c r="M503" s="141"/>
      <c r="N503" s="25"/>
      <c r="O503" s="25"/>
      <c r="P503" s="25"/>
      <c r="Q503" s="25"/>
      <c r="R503" s="25"/>
      <c r="S503" s="25"/>
      <c r="T503" s="25"/>
      <c r="U503" s="25"/>
      <c r="V503" s="25"/>
      <c r="W503" s="25"/>
      <c r="X503" s="25"/>
      <c r="Y503" s="25"/>
      <c r="Z503" s="25"/>
    </row>
    <row r="504" spans="8:8" ht="15.0">
      <c r="A504" s="131">
        <f t="shared" si="504" ref="A504:B504">E504</f>
        <v>0.0</v>
      </c>
      <c r="B504" s="131">
        <f t="shared" si="504"/>
        <v>0.0</v>
      </c>
      <c r="C504" s="139">
        <f t="shared" si="1"/>
        <v>0.0</v>
      </c>
      <c r="D504" s="140"/>
      <c r="E504" s="140"/>
      <c r="F504" s="140"/>
      <c r="G504" s="140"/>
      <c r="H504" s="140"/>
      <c r="I504" s="140"/>
      <c r="J504" s="25"/>
      <c r="K504" s="25"/>
      <c r="L504" s="25"/>
      <c r="M504" s="141"/>
      <c r="N504" s="25"/>
      <c r="O504" s="25"/>
      <c r="P504" s="25"/>
      <c r="Q504" s="25"/>
      <c r="R504" s="25"/>
      <c r="S504" s="25"/>
      <c r="T504" s="25"/>
      <c r="U504" s="25"/>
      <c r="V504" s="25"/>
      <c r="W504" s="25"/>
      <c r="X504" s="25"/>
      <c r="Y504" s="25"/>
      <c r="Z504" s="25"/>
    </row>
    <row r="505" spans="8:8" ht="15.0">
      <c r="A505" s="131">
        <f t="shared" si="505" ref="A505:B505">E505</f>
        <v>0.0</v>
      </c>
      <c r="B505" s="131">
        <f t="shared" si="505"/>
        <v>0.0</v>
      </c>
      <c r="C505" s="139">
        <f t="shared" si="1"/>
        <v>0.0</v>
      </c>
      <c r="D505" s="140"/>
      <c r="E505" s="140"/>
      <c r="F505" s="140"/>
      <c r="G505" s="140"/>
      <c r="H505" s="140"/>
      <c r="I505" s="140"/>
      <c r="J505" s="25"/>
      <c r="K505" s="25"/>
      <c r="L505" s="25"/>
      <c r="M505" s="141"/>
      <c r="N505" s="25"/>
      <c r="O505" s="25"/>
      <c r="P505" s="25"/>
      <c r="Q505" s="25"/>
      <c r="R505" s="25"/>
      <c r="S505" s="25"/>
      <c r="T505" s="25"/>
      <c r="U505" s="25"/>
      <c r="V505" s="25"/>
      <c r="W505" s="25"/>
      <c r="X505" s="25"/>
      <c r="Y505" s="25"/>
      <c r="Z505" s="25"/>
    </row>
    <row r="506" spans="8:8" ht="15.0">
      <c r="A506" s="131">
        <f t="shared" si="506" ref="A506:B506">E506</f>
        <v>0.0</v>
      </c>
      <c r="B506" s="131">
        <f t="shared" si="506"/>
        <v>0.0</v>
      </c>
      <c r="C506" s="139">
        <f t="shared" si="1"/>
        <v>0.0</v>
      </c>
      <c r="D506" s="140"/>
      <c r="E506" s="140"/>
      <c r="F506" s="140"/>
      <c r="G506" s="140"/>
      <c r="H506" s="140"/>
      <c r="I506" s="140"/>
      <c r="J506" s="25"/>
      <c r="K506" s="25"/>
      <c r="L506" s="25"/>
      <c r="M506" s="141"/>
      <c r="N506" s="25"/>
      <c r="O506" s="25"/>
      <c r="P506" s="25"/>
      <c r="Q506" s="25"/>
      <c r="R506" s="25"/>
      <c r="S506" s="25"/>
      <c r="T506" s="25"/>
      <c r="U506" s="25"/>
      <c r="V506" s="25"/>
      <c r="W506" s="25"/>
      <c r="X506" s="25"/>
      <c r="Y506" s="25"/>
      <c r="Z506" s="25"/>
    </row>
    <row r="507" spans="8:8" ht="15.0">
      <c r="A507" s="131">
        <f t="shared" si="507" ref="A507:B507">E507</f>
        <v>0.0</v>
      </c>
      <c r="B507" s="131">
        <f t="shared" si="507"/>
        <v>0.0</v>
      </c>
      <c r="C507" s="139">
        <f t="shared" si="1"/>
        <v>0.0</v>
      </c>
      <c r="D507" s="140"/>
      <c r="E507" s="140"/>
      <c r="F507" s="140"/>
      <c r="G507" s="140"/>
      <c r="H507" s="140"/>
      <c r="I507" s="140"/>
      <c r="J507" s="25"/>
      <c r="K507" s="25"/>
      <c r="L507" s="25"/>
      <c r="M507" s="141"/>
      <c r="N507" s="25"/>
      <c r="O507" s="25"/>
      <c r="P507" s="25"/>
      <c r="Q507" s="25"/>
      <c r="R507" s="25"/>
      <c r="S507" s="25"/>
      <c r="T507" s="25"/>
      <c r="U507" s="25"/>
      <c r="V507" s="25"/>
      <c r="W507" s="25"/>
      <c r="X507" s="25"/>
      <c r="Y507" s="25"/>
      <c r="Z507" s="25"/>
    </row>
    <row r="508" spans="8:8" ht="15.0">
      <c r="A508" s="131">
        <f t="shared" si="508" ref="A508:B508">E508</f>
        <v>0.0</v>
      </c>
      <c r="B508" s="131">
        <f t="shared" si="508"/>
        <v>0.0</v>
      </c>
      <c r="C508" s="139">
        <f t="shared" si="1"/>
        <v>0.0</v>
      </c>
      <c r="D508" s="140"/>
      <c r="E508" s="140"/>
      <c r="F508" s="140"/>
      <c r="G508" s="140"/>
      <c r="H508" s="140"/>
      <c r="I508" s="140"/>
      <c r="J508" s="25"/>
      <c r="K508" s="25"/>
      <c r="L508" s="25"/>
      <c r="M508" s="141"/>
      <c r="N508" s="25"/>
      <c r="O508" s="25"/>
      <c r="P508" s="25"/>
      <c r="Q508" s="25"/>
      <c r="R508" s="25"/>
      <c r="S508" s="25"/>
      <c r="T508" s="25"/>
      <c r="U508" s="25"/>
      <c r="V508" s="25"/>
      <c r="W508" s="25"/>
      <c r="X508" s="25"/>
      <c r="Y508" s="25"/>
      <c r="Z508" s="25"/>
    </row>
    <row r="509" spans="8:8" ht="15.0">
      <c r="A509" s="131">
        <f t="shared" si="509" ref="A509:B509">E509</f>
        <v>0.0</v>
      </c>
      <c r="B509" s="131">
        <f t="shared" si="509"/>
        <v>0.0</v>
      </c>
      <c r="C509" s="139">
        <f t="shared" si="1"/>
        <v>0.0</v>
      </c>
      <c r="D509" s="140"/>
      <c r="E509" s="140"/>
      <c r="F509" s="140"/>
      <c r="G509" s="140"/>
      <c r="H509" s="140"/>
      <c r="I509" s="140"/>
      <c r="J509" s="25"/>
      <c r="K509" s="25"/>
      <c r="L509" s="25"/>
      <c r="M509" s="141"/>
      <c r="N509" s="25"/>
      <c r="O509" s="25"/>
      <c r="P509" s="25"/>
      <c r="Q509" s="25"/>
      <c r="R509" s="25"/>
      <c r="S509" s="25"/>
      <c r="T509" s="25"/>
      <c r="U509" s="25"/>
      <c r="V509" s="25"/>
      <c r="W509" s="25"/>
      <c r="X509" s="25"/>
      <c r="Y509" s="25"/>
      <c r="Z509" s="25"/>
    </row>
    <row r="510" spans="8:8" ht="15.0">
      <c r="A510" s="131">
        <f t="shared" si="510" ref="A510:B510">E510</f>
        <v>0.0</v>
      </c>
      <c r="B510" s="131">
        <f t="shared" si="510"/>
        <v>0.0</v>
      </c>
      <c r="C510" s="139">
        <f t="shared" si="1"/>
        <v>0.0</v>
      </c>
      <c r="D510" s="140"/>
      <c r="E510" s="140"/>
      <c r="F510" s="140"/>
      <c r="G510" s="140"/>
      <c r="H510" s="140"/>
      <c r="I510" s="140"/>
      <c r="J510" s="25"/>
      <c r="K510" s="25"/>
      <c r="L510" s="25"/>
      <c r="M510" s="141"/>
      <c r="N510" s="25"/>
      <c r="O510" s="25"/>
      <c r="P510" s="25"/>
      <c r="Q510" s="25"/>
      <c r="R510" s="25"/>
      <c r="S510" s="25"/>
      <c r="T510" s="25"/>
      <c r="U510" s="25"/>
      <c r="V510" s="25"/>
      <c r="W510" s="25"/>
      <c r="X510" s="25"/>
      <c r="Y510" s="25"/>
      <c r="Z510" s="25"/>
    </row>
    <row r="511" spans="8:8" ht="15.0">
      <c r="A511" s="131">
        <f t="shared" si="511" ref="A511:B511">E511</f>
        <v>0.0</v>
      </c>
      <c r="B511" s="131">
        <f t="shared" si="511"/>
        <v>0.0</v>
      </c>
      <c r="C511" s="139">
        <f t="shared" si="1"/>
        <v>0.0</v>
      </c>
      <c r="D511" s="140"/>
      <c r="E511" s="140"/>
      <c r="F511" s="140"/>
      <c r="G511" s="140"/>
      <c r="H511" s="140"/>
      <c r="I511" s="140"/>
      <c r="J511" s="25"/>
      <c r="K511" s="25"/>
      <c r="L511" s="25"/>
      <c r="M511" s="141"/>
      <c r="N511" s="25"/>
      <c r="O511" s="25"/>
      <c r="P511" s="25"/>
      <c r="Q511" s="25"/>
      <c r="R511" s="25"/>
      <c r="S511" s="25"/>
      <c r="T511" s="25"/>
      <c r="U511" s="25"/>
      <c r="V511" s="25"/>
      <c r="W511" s="25"/>
      <c r="X511" s="25"/>
      <c r="Y511" s="25"/>
      <c r="Z511" s="25"/>
    </row>
    <row r="512" spans="8:8" ht="15.0">
      <c r="A512" s="131">
        <f t="shared" si="512" ref="A512:B512">E512</f>
        <v>0.0</v>
      </c>
      <c r="B512" s="131">
        <f t="shared" si="512"/>
        <v>0.0</v>
      </c>
      <c r="C512" s="139">
        <f t="shared" si="1"/>
        <v>0.0</v>
      </c>
      <c r="D512" s="140"/>
      <c r="E512" s="140"/>
      <c r="F512" s="140"/>
      <c r="G512" s="140"/>
      <c r="H512" s="140"/>
      <c r="I512" s="140"/>
      <c r="J512" s="25"/>
      <c r="K512" s="25"/>
      <c r="L512" s="25"/>
      <c r="M512" s="141"/>
      <c r="N512" s="25"/>
      <c r="O512" s="25"/>
      <c r="P512" s="25"/>
      <c r="Q512" s="25"/>
      <c r="R512" s="25"/>
      <c r="S512" s="25"/>
      <c r="T512" s="25"/>
      <c r="U512" s="25"/>
      <c r="V512" s="25"/>
      <c r="W512" s="25"/>
      <c r="X512" s="25"/>
      <c r="Y512" s="25"/>
      <c r="Z512" s="25"/>
    </row>
    <row r="513" spans="8:8" ht="15.0">
      <c r="A513" s="131">
        <f t="shared" si="513" ref="A513:B513">E513</f>
        <v>0.0</v>
      </c>
      <c r="B513" s="131">
        <f t="shared" si="513"/>
        <v>0.0</v>
      </c>
      <c r="C513" s="139">
        <f t="shared" si="1"/>
        <v>0.0</v>
      </c>
      <c r="D513" s="140"/>
      <c r="E513" s="140"/>
      <c r="F513" s="140"/>
      <c r="G513" s="140"/>
      <c r="H513" s="140"/>
      <c r="I513" s="140"/>
      <c r="J513" s="25"/>
      <c r="K513" s="25"/>
      <c r="L513" s="25"/>
      <c r="M513" s="141"/>
      <c r="N513" s="25"/>
      <c r="O513" s="25"/>
      <c r="P513" s="25"/>
      <c r="Q513" s="25"/>
      <c r="R513" s="25"/>
      <c r="S513" s="25"/>
      <c r="T513" s="25"/>
      <c r="U513" s="25"/>
      <c r="V513" s="25"/>
      <c r="W513" s="25"/>
      <c r="X513" s="25"/>
      <c r="Y513" s="25"/>
      <c r="Z513" s="25"/>
    </row>
    <row r="514" spans="8:8" ht="15.0">
      <c r="A514" s="131">
        <f t="shared" si="514" ref="A514:B514">E514</f>
        <v>0.0</v>
      </c>
      <c r="B514" s="131">
        <f t="shared" si="514"/>
        <v>0.0</v>
      </c>
      <c r="C514" s="139">
        <f t="shared" si="1"/>
        <v>0.0</v>
      </c>
      <c r="D514" s="140"/>
      <c r="E514" s="140"/>
      <c r="F514" s="140"/>
      <c r="G514" s="140"/>
      <c r="H514" s="140"/>
      <c r="I514" s="140"/>
      <c r="J514" s="25"/>
      <c r="K514" s="25"/>
      <c r="L514" s="25"/>
      <c r="M514" s="141"/>
      <c r="N514" s="25"/>
      <c r="O514" s="25"/>
      <c r="P514" s="25"/>
      <c r="Q514" s="25"/>
      <c r="R514" s="25"/>
      <c r="S514" s="25"/>
      <c r="T514" s="25"/>
      <c r="U514" s="25"/>
      <c r="V514" s="25"/>
      <c r="W514" s="25"/>
      <c r="X514" s="25"/>
      <c r="Y514" s="25"/>
      <c r="Z514" s="25"/>
    </row>
    <row r="515" spans="8:8" ht="15.0">
      <c r="A515" s="131">
        <f t="shared" si="515" ref="A515:B515">E515</f>
        <v>0.0</v>
      </c>
      <c r="B515" s="131">
        <f t="shared" si="515"/>
        <v>0.0</v>
      </c>
      <c r="C515" s="139">
        <f t="shared" si="1"/>
        <v>0.0</v>
      </c>
      <c r="D515" s="140"/>
      <c r="E515" s="140"/>
      <c r="F515" s="140"/>
      <c r="G515" s="140"/>
      <c r="H515" s="140"/>
      <c r="I515" s="140"/>
      <c r="J515" s="25"/>
      <c r="K515" s="25"/>
      <c r="L515" s="25"/>
      <c r="M515" s="141"/>
      <c r="N515" s="25"/>
      <c r="O515" s="25"/>
      <c r="P515" s="25"/>
      <c r="Q515" s="25"/>
      <c r="R515" s="25"/>
      <c r="S515" s="25"/>
      <c r="T515" s="25"/>
      <c r="U515" s="25"/>
      <c r="V515" s="25"/>
      <c r="W515" s="25"/>
      <c r="X515" s="25"/>
      <c r="Y515" s="25"/>
      <c r="Z515" s="25"/>
    </row>
    <row r="516" spans="8:8" ht="15.0">
      <c r="A516" s="131">
        <f t="shared" si="516" ref="A516:B516">E516</f>
        <v>0.0</v>
      </c>
      <c r="B516" s="131">
        <f t="shared" si="516"/>
        <v>0.0</v>
      </c>
      <c r="C516" s="139">
        <f t="shared" si="1"/>
        <v>0.0</v>
      </c>
      <c r="D516" s="140"/>
      <c r="E516" s="140"/>
      <c r="F516" s="140"/>
      <c r="G516" s="140"/>
      <c r="H516" s="140"/>
      <c r="I516" s="140"/>
      <c r="J516" s="25"/>
      <c r="K516" s="25"/>
      <c r="L516" s="25"/>
      <c r="M516" s="141"/>
      <c r="N516" s="25"/>
      <c r="O516" s="25"/>
      <c r="P516" s="25"/>
      <c r="Q516" s="25"/>
      <c r="R516" s="25"/>
      <c r="S516" s="25"/>
      <c r="T516" s="25"/>
      <c r="U516" s="25"/>
      <c r="V516" s="25"/>
      <c r="W516" s="25"/>
      <c r="X516" s="25"/>
      <c r="Y516" s="25"/>
      <c r="Z516" s="25"/>
    </row>
    <row r="517" spans="8:8" ht="15.0">
      <c r="A517" s="131">
        <f t="shared" si="517" ref="A517:B517">E517</f>
        <v>0.0</v>
      </c>
      <c r="B517" s="131">
        <f t="shared" si="517"/>
        <v>0.0</v>
      </c>
      <c r="C517" s="139">
        <f t="shared" si="1"/>
        <v>0.0</v>
      </c>
      <c r="D517" s="140"/>
      <c r="E517" s="140"/>
      <c r="F517" s="140"/>
      <c r="G517" s="140"/>
      <c r="H517" s="140"/>
      <c r="I517" s="140"/>
      <c r="J517" s="25"/>
      <c r="K517" s="25"/>
      <c r="L517" s="25"/>
      <c r="M517" s="141"/>
      <c r="N517" s="25"/>
      <c r="O517" s="25"/>
      <c r="P517" s="25"/>
      <c r="Q517" s="25"/>
      <c r="R517" s="25"/>
      <c r="S517" s="25"/>
      <c r="T517" s="25"/>
      <c r="U517" s="25"/>
      <c r="V517" s="25"/>
      <c r="W517" s="25"/>
      <c r="X517" s="25"/>
      <c r="Y517" s="25"/>
      <c r="Z517" s="25"/>
    </row>
    <row r="518" spans="8:8" ht="15.0">
      <c r="A518" s="131">
        <f t="shared" si="518" ref="A518:B518">E518</f>
        <v>0.0</v>
      </c>
      <c r="B518" s="131">
        <f t="shared" si="518"/>
        <v>0.0</v>
      </c>
      <c r="C518" s="139">
        <f t="shared" si="1"/>
        <v>0.0</v>
      </c>
      <c r="D518" s="140"/>
      <c r="E518" s="140"/>
      <c r="F518" s="140"/>
      <c r="G518" s="140"/>
      <c r="H518" s="140"/>
      <c r="I518" s="140"/>
      <c r="J518" s="25"/>
      <c r="K518" s="25"/>
      <c r="L518" s="25"/>
      <c r="M518" s="141"/>
      <c r="N518" s="25"/>
      <c r="O518" s="25"/>
      <c r="P518" s="25"/>
      <c r="Q518" s="25"/>
      <c r="R518" s="25"/>
      <c r="S518" s="25"/>
      <c r="T518" s="25"/>
      <c r="U518" s="25"/>
      <c r="V518" s="25"/>
      <c r="W518" s="25"/>
      <c r="X518" s="25"/>
      <c r="Y518" s="25"/>
      <c r="Z518" s="25"/>
    </row>
    <row r="519" spans="8:8" ht="15.0">
      <c r="A519" s="131">
        <f t="shared" si="519" ref="A519:B519">E519</f>
        <v>0.0</v>
      </c>
      <c r="B519" s="131">
        <f t="shared" si="519"/>
        <v>0.0</v>
      </c>
      <c r="C519" s="139">
        <f t="shared" si="1"/>
        <v>0.0</v>
      </c>
      <c r="D519" s="140"/>
      <c r="E519" s="140"/>
      <c r="F519" s="140"/>
      <c r="G519" s="140"/>
      <c r="H519" s="140"/>
      <c r="I519" s="140"/>
      <c r="J519" s="25"/>
      <c r="K519" s="25"/>
      <c r="L519" s="25"/>
      <c r="M519" s="141"/>
      <c r="N519" s="25"/>
      <c r="O519" s="25"/>
      <c r="P519" s="25"/>
      <c r="Q519" s="25"/>
      <c r="R519" s="25"/>
      <c r="S519" s="25"/>
      <c r="T519" s="25"/>
      <c r="U519" s="25"/>
      <c r="V519" s="25"/>
      <c r="W519" s="25"/>
      <c r="X519" s="25"/>
      <c r="Y519" s="25"/>
      <c r="Z519" s="25"/>
    </row>
    <row r="520" spans="8:8" ht="15.0">
      <c r="A520" s="131">
        <f t="shared" si="520" ref="A520:B520">E520</f>
        <v>0.0</v>
      </c>
      <c r="B520" s="131">
        <f t="shared" si="520"/>
        <v>0.0</v>
      </c>
      <c r="C520" s="139">
        <f t="shared" si="1"/>
        <v>0.0</v>
      </c>
      <c r="D520" s="140"/>
      <c r="E520" s="140"/>
      <c r="F520" s="140"/>
      <c r="G520" s="140"/>
      <c r="H520" s="140"/>
      <c r="I520" s="140"/>
      <c r="J520" s="25"/>
      <c r="K520" s="25"/>
      <c r="L520" s="25"/>
      <c r="M520" s="141"/>
      <c r="N520" s="25"/>
      <c r="O520" s="25"/>
      <c r="P520" s="25"/>
      <c r="Q520" s="25"/>
      <c r="R520" s="25"/>
      <c r="S520" s="25"/>
      <c r="T520" s="25"/>
      <c r="U520" s="25"/>
      <c r="V520" s="25"/>
      <c r="W520" s="25"/>
      <c r="X520" s="25"/>
      <c r="Y520" s="25"/>
      <c r="Z520" s="25"/>
    </row>
    <row r="521" spans="8:8" ht="15.0">
      <c r="A521" s="131">
        <f t="shared" si="521" ref="A521:B521">E521</f>
        <v>0.0</v>
      </c>
      <c r="B521" s="131">
        <f t="shared" si="521"/>
        <v>0.0</v>
      </c>
      <c r="C521" s="139">
        <f t="shared" si="1"/>
        <v>0.0</v>
      </c>
      <c r="D521" s="140"/>
      <c r="E521" s="140"/>
      <c r="F521" s="140"/>
      <c r="G521" s="140"/>
      <c r="H521" s="140"/>
      <c r="I521" s="140"/>
      <c r="J521" s="25"/>
      <c r="K521" s="25"/>
      <c r="L521" s="25"/>
      <c r="M521" s="141"/>
      <c r="N521" s="25"/>
      <c r="O521" s="25"/>
      <c r="P521" s="25"/>
      <c r="Q521" s="25"/>
      <c r="R521" s="25"/>
      <c r="S521" s="25"/>
      <c r="T521" s="25"/>
      <c r="U521" s="25"/>
      <c r="V521" s="25"/>
      <c r="W521" s="25"/>
      <c r="X521" s="25"/>
      <c r="Y521" s="25"/>
      <c r="Z521" s="25"/>
    </row>
    <row r="522" spans="8:8" ht="15.0">
      <c r="A522" s="131">
        <f t="shared" si="522" ref="A522:B522">E522</f>
        <v>0.0</v>
      </c>
      <c r="B522" s="131">
        <f t="shared" si="522"/>
        <v>0.0</v>
      </c>
      <c r="C522" s="139">
        <f t="shared" si="1"/>
        <v>0.0</v>
      </c>
      <c r="D522" s="140"/>
      <c r="E522" s="140"/>
      <c r="F522" s="140"/>
      <c r="G522" s="140"/>
      <c r="H522" s="140"/>
      <c r="I522" s="140"/>
      <c r="J522" s="25"/>
      <c r="K522" s="25"/>
      <c r="L522" s="25"/>
      <c r="M522" s="141"/>
      <c r="N522" s="25"/>
      <c r="O522" s="25"/>
      <c r="P522" s="25"/>
      <c r="Q522" s="25"/>
      <c r="R522" s="25"/>
      <c r="S522" s="25"/>
      <c r="T522" s="25"/>
      <c r="U522" s="25"/>
      <c r="V522" s="25"/>
      <c r="W522" s="25"/>
      <c r="X522" s="25"/>
      <c r="Y522" s="25"/>
      <c r="Z522" s="25"/>
    </row>
    <row r="523" spans="8:8" ht="15.0">
      <c r="A523" s="131">
        <f t="shared" si="523" ref="A523:B523">E523</f>
        <v>0.0</v>
      </c>
      <c r="B523" s="131">
        <f t="shared" si="523"/>
        <v>0.0</v>
      </c>
      <c r="C523" s="139">
        <f t="shared" si="1"/>
        <v>0.0</v>
      </c>
      <c r="D523" s="140"/>
      <c r="E523" s="140"/>
      <c r="F523" s="140"/>
      <c r="G523" s="140"/>
      <c r="H523" s="140"/>
      <c r="I523" s="140"/>
      <c r="J523" s="25"/>
      <c r="K523" s="25"/>
      <c r="L523" s="25"/>
      <c r="M523" s="141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  <c r="Y523" s="25"/>
      <c r="Z523" s="25"/>
    </row>
    <row r="524" spans="8:8" ht="15.0">
      <c r="A524" s="131">
        <f t="shared" si="524" ref="A524:B524">E524</f>
        <v>0.0</v>
      </c>
      <c r="B524" s="131">
        <f t="shared" si="524"/>
        <v>0.0</v>
      </c>
      <c r="C524" s="139">
        <f t="shared" si="1"/>
        <v>0.0</v>
      </c>
      <c r="D524" s="140"/>
      <c r="E524" s="140"/>
      <c r="F524" s="140"/>
      <c r="G524" s="140"/>
      <c r="H524" s="140"/>
      <c r="I524" s="140"/>
      <c r="J524" s="25"/>
      <c r="K524" s="25"/>
      <c r="L524" s="25"/>
      <c r="M524" s="141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  <c r="Y524" s="25"/>
      <c r="Z524" s="25"/>
    </row>
    <row r="525" spans="8:8" ht="15.0">
      <c r="A525" s="131">
        <f t="shared" si="525" ref="A525:B525">E525</f>
        <v>0.0</v>
      </c>
      <c r="B525" s="131">
        <f t="shared" si="525"/>
        <v>0.0</v>
      </c>
      <c r="C525" s="139">
        <f t="shared" si="1"/>
        <v>0.0</v>
      </c>
      <c r="D525" s="140"/>
      <c r="E525" s="140"/>
      <c r="F525" s="140"/>
      <c r="G525" s="140"/>
      <c r="H525" s="140"/>
      <c r="I525" s="140"/>
      <c r="J525" s="25"/>
      <c r="K525" s="25"/>
      <c r="L525" s="25"/>
      <c r="M525" s="141"/>
      <c r="N525" s="25"/>
      <c r="O525" s="25"/>
      <c r="P525" s="25"/>
      <c r="Q525" s="25"/>
      <c r="R525" s="25"/>
      <c r="S525" s="25"/>
      <c r="T525" s="25"/>
      <c r="U525" s="25"/>
      <c r="V525" s="25"/>
      <c r="W525" s="25"/>
      <c r="X525" s="25"/>
      <c r="Y525" s="25"/>
      <c r="Z525" s="25"/>
    </row>
    <row r="526" spans="8:8" ht="15.0">
      <c r="A526" s="131">
        <f t="shared" si="526" ref="A526:B526">E526</f>
        <v>0.0</v>
      </c>
      <c r="B526" s="131">
        <f t="shared" si="526"/>
        <v>0.0</v>
      </c>
      <c r="C526" s="139">
        <f t="shared" si="1"/>
        <v>0.0</v>
      </c>
      <c r="D526" s="140"/>
      <c r="E526" s="140"/>
      <c r="F526" s="140"/>
      <c r="G526" s="140"/>
      <c r="H526" s="140"/>
      <c r="I526" s="140"/>
      <c r="J526" s="25"/>
      <c r="K526" s="25"/>
      <c r="L526" s="25"/>
      <c r="M526" s="141"/>
      <c r="N526" s="25"/>
      <c r="O526" s="25"/>
      <c r="P526" s="25"/>
      <c r="Q526" s="25"/>
      <c r="R526" s="25"/>
      <c r="S526" s="25"/>
      <c r="T526" s="25"/>
      <c r="U526" s="25"/>
      <c r="V526" s="25"/>
      <c r="W526" s="25"/>
      <c r="X526" s="25"/>
      <c r="Y526" s="25"/>
      <c r="Z526" s="25"/>
    </row>
    <row r="527" spans="8:8" ht="15.0">
      <c r="A527" s="131">
        <f t="shared" si="527" ref="A527:B527">E527</f>
        <v>0.0</v>
      </c>
      <c r="B527" s="131">
        <f t="shared" si="527"/>
        <v>0.0</v>
      </c>
      <c r="C527" s="139">
        <f t="shared" si="1"/>
        <v>0.0</v>
      </c>
      <c r="D527" s="140"/>
      <c r="E527" s="140"/>
      <c r="F527" s="140"/>
      <c r="G527" s="140"/>
      <c r="H527" s="140"/>
      <c r="I527" s="140"/>
      <c r="J527" s="25"/>
      <c r="K527" s="25"/>
      <c r="L527" s="25"/>
      <c r="M527" s="141"/>
      <c r="N527" s="25"/>
      <c r="O527" s="25"/>
      <c r="P527" s="25"/>
      <c r="Q527" s="25"/>
      <c r="R527" s="25"/>
      <c r="S527" s="25"/>
      <c r="T527" s="25"/>
      <c r="U527" s="25"/>
      <c r="V527" s="25"/>
      <c r="W527" s="25"/>
      <c r="X527" s="25"/>
      <c r="Y527" s="25"/>
      <c r="Z527" s="25"/>
    </row>
    <row r="528" spans="8:8" ht="15.0">
      <c r="A528" s="131">
        <f t="shared" si="528" ref="A528:B528">E528</f>
        <v>0.0</v>
      </c>
      <c r="B528" s="131">
        <f t="shared" si="528"/>
        <v>0.0</v>
      </c>
      <c r="C528" s="139">
        <f t="shared" si="1"/>
        <v>0.0</v>
      </c>
      <c r="D528" s="140"/>
      <c r="E528" s="140"/>
      <c r="F528" s="140"/>
      <c r="G528" s="140"/>
      <c r="H528" s="140"/>
      <c r="I528" s="140"/>
      <c r="J528" s="25"/>
      <c r="K528" s="25"/>
      <c r="L528" s="25"/>
      <c r="M528" s="141"/>
      <c r="N528" s="25"/>
      <c r="O528" s="25"/>
      <c r="P528" s="25"/>
      <c r="Q528" s="25"/>
      <c r="R528" s="25"/>
      <c r="S528" s="25"/>
      <c r="T528" s="25"/>
      <c r="U528" s="25"/>
      <c r="V528" s="25"/>
      <c r="W528" s="25"/>
      <c r="X528" s="25"/>
      <c r="Y528" s="25"/>
      <c r="Z528" s="25"/>
    </row>
    <row r="529" spans="8:8" ht="15.0">
      <c r="A529" s="131">
        <f t="shared" si="529" ref="A529:B529">E529</f>
        <v>0.0</v>
      </c>
      <c r="B529" s="131">
        <f t="shared" si="529"/>
        <v>0.0</v>
      </c>
      <c r="C529" s="139">
        <f t="shared" si="1"/>
        <v>0.0</v>
      </c>
      <c r="D529" s="140"/>
      <c r="E529" s="140"/>
      <c r="F529" s="140"/>
      <c r="G529" s="140"/>
      <c r="H529" s="140"/>
      <c r="I529" s="140"/>
      <c r="J529" s="25"/>
      <c r="K529" s="25"/>
      <c r="L529" s="25"/>
      <c r="M529" s="141"/>
      <c r="N529" s="25"/>
      <c r="O529" s="25"/>
      <c r="P529" s="25"/>
      <c r="Q529" s="25"/>
      <c r="R529" s="25"/>
      <c r="S529" s="25"/>
      <c r="T529" s="25"/>
      <c r="U529" s="25"/>
      <c r="V529" s="25"/>
      <c r="W529" s="25"/>
      <c r="X529" s="25"/>
      <c r="Y529" s="25"/>
      <c r="Z529" s="25"/>
    </row>
    <row r="530" spans="8:8" ht="15.0">
      <c r="A530" s="131">
        <f t="shared" si="530" ref="A530:B530">E530</f>
        <v>0.0</v>
      </c>
      <c r="B530" s="131">
        <f t="shared" si="530"/>
        <v>0.0</v>
      </c>
      <c r="C530" s="139">
        <f t="shared" si="1"/>
        <v>0.0</v>
      </c>
      <c r="D530" s="140"/>
      <c r="E530" s="140"/>
      <c r="F530" s="140"/>
      <c r="G530" s="140"/>
      <c r="H530" s="140"/>
      <c r="I530" s="140"/>
      <c r="J530" s="25"/>
      <c r="K530" s="25"/>
      <c r="L530" s="25"/>
      <c r="M530" s="141"/>
      <c r="N530" s="25"/>
      <c r="O530" s="25"/>
      <c r="P530" s="25"/>
      <c r="Q530" s="25"/>
      <c r="R530" s="25"/>
      <c r="S530" s="25"/>
      <c r="T530" s="25"/>
      <c r="U530" s="25"/>
      <c r="V530" s="25"/>
      <c r="W530" s="25"/>
      <c r="X530" s="25"/>
      <c r="Y530" s="25"/>
      <c r="Z530" s="25"/>
    </row>
    <row r="531" spans="8:8" ht="15.0">
      <c r="A531" s="131">
        <f t="shared" si="531" ref="A531:B531">E531</f>
        <v>0.0</v>
      </c>
      <c r="B531" s="131">
        <f t="shared" si="531"/>
        <v>0.0</v>
      </c>
      <c r="C531" s="139">
        <f t="shared" si="1"/>
        <v>0.0</v>
      </c>
      <c r="D531" s="140"/>
      <c r="E531" s="140"/>
      <c r="F531" s="140"/>
      <c r="G531" s="140"/>
      <c r="H531" s="140"/>
      <c r="I531" s="140"/>
      <c r="J531" s="25"/>
      <c r="K531" s="25"/>
      <c r="L531" s="25"/>
      <c r="M531" s="141"/>
      <c r="N531" s="25"/>
      <c r="O531" s="25"/>
      <c r="P531" s="25"/>
      <c r="Q531" s="25"/>
      <c r="R531" s="25"/>
      <c r="S531" s="25"/>
      <c r="T531" s="25"/>
      <c r="U531" s="25"/>
      <c r="V531" s="25"/>
      <c r="W531" s="25"/>
      <c r="X531" s="25"/>
      <c r="Y531" s="25"/>
      <c r="Z531" s="25"/>
    </row>
    <row r="532" spans="8:8" ht="15.0">
      <c r="A532" s="131">
        <f t="shared" si="532" ref="A532:B532">E532</f>
        <v>0.0</v>
      </c>
      <c r="B532" s="131">
        <f t="shared" si="532"/>
        <v>0.0</v>
      </c>
      <c r="C532" s="139">
        <f t="shared" si="1"/>
        <v>0.0</v>
      </c>
      <c r="D532" s="140"/>
      <c r="E532" s="140"/>
      <c r="F532" s="140"/>
      <c r="G532" s="140"/>
      <c r="H532" s="140"/>
      <c r="I532" s="140"/>
      <c r="J532" s="25"/>
      <c r="K532" s="25"/>
      <c r="L532" s="25"/>
      <c r="M532" s="141"/>
      <c r="N532" s="25"/>
      <c r="O532" s="25"/>
      <c r="P532" s="25"/>
      <c r="Q532" s="25"/>
      <c r="R532" s="25"/>
      <c r="S532" s="25"/>
      <c r="T532" s="25"/>
      <c r="U532" s="25"/>
      <c r="V532" s="25"/>
      <c r="W532" s="25"/>
      <c r="X532" s="25"/>
      <c r="Y532" s="25"/>
      <c r="Z532" s="25"/>
    </row>
    <row r="533" spans="8:8" ht="15.0">
      <c r="A533" s="131">
        <f t="shared" si="533" ref="A533:B533">E533</f>
        <v>0.0</v>
      </c>
      <c r="B533" s="131">
        <f t="shared" si="533"/>
        <v>0.0</v>
      </c>
      <c r="C533" s="139">
        <f t="shared" si="1"/>
        <v>0.0</v>
      </c>
      <c r="D533" s="140"/>
      <c r="E533" s="140"/>
      <c r="F533" s="140"/>
      <c r="G533" s="140"/>
      <c r="H533" s="140"/>
      <c r="I533" s="140"/>
      <c r="J533" s="25"/>
      <c r="K533" s="25"/>
      <c r="L533" s="25"/>
      <c r="M533" s="141"/>
      <c r="N533" s="25"/>
      <c r="O533" s="25"/>
      <c r="P533" s="25"/>
      <c r="Q533" s="25"/>
      <c r="R533" s="25"/>
      <c r="S533" s="25"/>
      <c r="T533" s="25"/>
      <c r="U533" s="25"/>
      <c r="V533" s="25"/>
      <c r="W533" s="25"/>
      <c r="X533" s="25"/>
      <c r="Y533" s="25"/>
      <c r="Z533" s="25"/>
    </row>
    <row r="534" spans="8:8" ht="15.0">
      <c r="A534" s="131">
        <f t="shared" si="534" ref="A534:B534">E534</f>
        <v>0.0</v>
      </c>
      <c r="B534" s="131">
        <f t="shared" si="534"/>
        <v>0.0</v>
      </c>
      <c r="C534" s="139">
        <f t="shared" si="1"/>
        <v>0.0</v>
      </c>
      <c r="D534" s="140"/>
      <c r="E534" s="140"/>
      <c r="F534" s="140"/>
      <c r="G534" s="140"/>
      <c r="H534" s="140"/>
      <c r="I534" s="140"/>
      <c r="J534" s="25"/>
      <c r="K534" s="25"/>
      <c r="L534" s="25"/>
      <c r="M534" s="141"/>
      <c r="N534" s="25"/>
      <c r="O534" s="25"/>
      <c r="P534" s="25"/>
      <c r="Q534" s="25"/>
      <c r="R534" s="25"/>
      <c r="S534" s="25"/>
      <c r="T534" s="25"/>
      <c r="U534" s="25"/>
      <c r="V534" s="25"/>
      <c r="W534" s="25"/>
      <c r="X534" s="25"/>
      <c r="Y534" s="25"/>
      <c r="Z534" s="25"/>
    </row>
    <row r="535" spans="8:8" ht="15.0">
      <c r="A535" s="131">
        <f t="shared" si="535" ref="A535:B535">E535</f>
        <v>0.0</v>
      </c>
      <c r="B535" s="131">
        <f t="shared" si="535"/>
        <v>0.0</v>
      </c>
      <c r="C535" s="139">
        <f t="shared" si="1"/>
        <v>0.0</v>
      </c>
      <c r="D535" s="140"/>
      <c r="E535" s="140"/>
      <c r="F535" s="140"/>
      <c r="G535" s="140"/>
      <c r="H535" s="140"/>
      <c r="I535" s="140"/>
      <c r="J535" s="25"/>
      <c r="K535" s="25"/>
      <c r="L535" s="25"/>
      <c r="M535" s="141"/>
      <c r="N535" s="25"/>
      <c r="O535" s="25"/>
      <c r="P535" s="25"/>
      <c r="Q535" s="25"/>
      <c r="R535" s="25"/>
      <c r="S535" s="25"/>
      <c r="T535" s="25"/>
      <c r="U535" s="25"/>
      <c r="V535" s="25"/>
      <c r="W535" s="25"/>
      <c r="X535" s="25"/>
      <c r="Y535" s="25"/>
      <c r="Z535" s="25"/>
    </row>
    <row r="536" spans="8:8" ht="15.0">
      <c r="A536" s="131">
        <f t="shared" si="536" ref="A536:B536">E536</f>
        <v>0.0</v>
      </c>
      <c r="B536" s="131">
        <f t="shared" si="536"/>
        <v>0.0</v>
      </c>
      <c r="C536" s="139">
        <f t="shared" si="1"/>
        <v>0.0</v>
      </c>
      <c r="D536" s="140"/>
      <c r="E536" s="140"/>
      <c r="F536" s="140"/>
      <c r="G536" s="140"/>
      <c r="H536" s="140"/>
      <c r="I536" s="140"/>
      <c r="J536" s="25"/>
      <c r="K536" s="25"/>
      <c r="L536" s="25"/>
      <c r="M536" s="141"/>
      <c r="N536" s="25"/>
      <c r="O536" s="25"/>
      <c r="P536" s="25"/>
      <c r="Q536" s="25"/>
      <c r="R536" s="25"/>
      <c r="S536" s="25"/>
      <c r="T536" s="25"/>
      <c r="U536" s="25"/>
      <c r="V536" s="25"/>
      <c r="W536" s="25"/>
      <c r="X536" s="25"/>
      <c r="Y536" s="25"/>
      <c r="Z536" s="25"/>
    </row>
    <row r="537" spans="8:8" ht="15.0">
      <c r="A537" s="131">
        <f t="shared" si="537" ref="A537:B537">E537</f>
        <v>0.0</v>
      </c>
      <c r="B537" s="131">
        <f t="shared" si="537"/>
        <v>0.0</v>
      </c>
      <c r="C537" s="139">
        <f t="shared" si="1"/>
        <v>0.0</v>
      </c>
      <c r="D537" s="140"/>
      <c r="E537" s="140"/>
      <c r="F537" s="140"/>
      <c r="G537" s="140"/>
      <c r="H537" s="140"/>
      <c r="I537" s="140"/>
      <c r="J537" s="25"/>
      <c r="K537" s="25"/>
      <c r="L537" s="25"/>
      <c r="M537" s="141"/>
      <c r="N537" s="25"/>
      <c r="O537" s="25"/>
      <c r="P537" s="25"/>
      <c r="Q537" s="25"/>
      <c r="R537" s="25"/>
      <c r="S537" s="25"/>
      <c r="T537" s="25"/>
      <c r="U537" s="25"/>
      <c r="V537" s="25"/>
      <c r="W537" s="25"/>
      <c r="X537" s="25"/>
      <c r="Y537" s="25"/>
      <c r="Z537" s="25"/>
    </row>
    <row r="538" spans="8:8" ht="15.0">
      <c r="A538" s="131">
        <f t="shared" si="538" ref="A538:B538">E538</f>
        <v>0.0</v>
      </c>
      <c r="B538" s="131">
        <f t="shared" si="538"/>
        <v>0.0</v>
      </c>
      <c r="C538" s="139">
        <f t="shared" si="1"/>
        <v>0.0</v>
      </c>
      <c r="D538" s="140"/>
      <c r="E538" s="140"/>
      <c r="F538" s="140"/>
      <c r="G538" s="140"/>
      <c r="H538" s="140"/>
      <c r="I538" s="140"/>
      <c r="J538" s="25"/>
      <c r="K538" s="25"/>
      <c r="L538" s="25"/>
      <c r="M538" s="141"/>
      <c r="N538" s="25"/>
      <c r="O538" s="25"/>
      <c r="P538" s="25"/>
      <c r="Q538" s="25"/>
      <c r="R538" s="25"/>
      <c r="S538" s="25"/>
      <c r="T538" s="25"/>
      <c r="U538" s="25"/>
      <c r="V538" s="25"/>
      <c r="W538" s="25"/>
      <c r="X538" s="25"/>
      <c r="Y538" s="25"/>
      <c r="Z538" s="25"/>
    </row>
    <row r="539" spans="8:8" ht="15.0">
      <c r="A539" s="131">
        <f t="shared" si="539" ref="A539:B539">E539</f>
        <v>0.0</v>
      </c>
      <c r="B539" s="131">
        <f t="shared" si="539"/>
        <v>0.0</v>
      </c>
      <c r="C539" s="139">
        <f t="shared" si="1"/>
        <v>0.0</v>
      </c>
      <c r="D539" s="140"/>
      <c r="E539" s="140"/>
      <c r="F539" s="140"/>
      <c r="G539" s="140"/>
      <c r="H539" s="140"/>
      <c r="I539" s="140"/>
      <c r="J539" s="25"/>
      <c r="K539" s="25"/>
      <c r="L539" s="25"/>
      <c r="M539" s="141"/>
      <c r="N539" s="25"/>
      <c r="O539" s="25"/>
      <c r="P539" s="25"/>
      <c r="Q539" s="25"/>
      <c r="R539" s="25"/>
      <c r="S539" s="25"/>
      <c r="T539" s="25"/>
      <c r="U539" s="25"/>
      <c r="V539" s="25"/>
      <c r="W539" s="25"/>
      <c r="X539" s="25"/>
      <c r="Y539" s="25"/>
      <c r="Z539" s="25"/>
    </row>
    <row r="540" spans="8:8" ht="15.0">
      <c r="A540" s="131">
        <f t="shared" si="540" ref="A540:B540">E540</f>
        <v>0.0</v>
      </c>
      <c r="B540" s="131">
        <f t="shared" si="540"/>
        <v>0.0</v>
      </c>
      <c r="C540" s="139">
        <f t="shared" si="1"/>
        <v>0.0</v>
      </c>
      <c r="D540" s="140"/>
      <c r="E540" s="140"/>
      <c r="F540" s="140"/>
      <c r="G540" s="140"/>
      <c r="H540" s="140"/>
      <c r="I540" s="140"/>
      <c r="J540" s="25"/>
      <c r="K540" s="25"/>
      <c r="L540" s="25"/>
      <c r="M540" s="141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  <c r="Y540" s="25"/>
      <c r="Z540" s="25"/>
    </row>
    <row r="541" spans="8:8" ht="15.0">
      <c r="A541" s="131">
        <f t="shared" si="541" ref="A541:B541">E541</f>
        <v>0.0</v>
      </c>
      <c r="B541" s="131">
        <f t="shared" si="541"/>
        <v>0.0</v>
      </c>
      <c r="C541" s="139">
        <f t="shared" si="1"/>
        <v>0.0</v>
      </c>
      <c r="D541" s="140"/>
      <c r="E541" s="140"/>
      <c r="F541" s="140"/>
      <c r="G541" s="140"/>
      <c r="H541" s="140"/>
      <c r="I541" s="140"/>
      <c r="J541" s="25"/>
      <c r="K541" s="25"/>
      <c r="L541" s="25"/>
      <c r="M541" s="141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  <c r="Y541" s="25"/>
      <c r="Z541" s="25"/>
    </row>
    <row r="542" spans="8:8" ht="15.0">
      <c r="A542" s="131">
        <f t="shared" si="542" ref="A542:B542">E542</f>
        <v>0.0</v>
      </c>
      <c r="B542" s="131">
        <f t="shared" si="542"/>
        <v>0.0</v>
      </c>
      <c r="C542" s="139">
        <f t="shared" si="1"/>
        <v>0.0</v>
      </c>
      <c r="D542" s="140"/>
      <c r="E542" s="140"/>
      <c r="F542" s="140"/>
      <c r="G542" s="140"/>
      <c r="H542" s="140"/>
      <c r="I542" s="140"/>
      <c r="J542" s="25"/>
      <c r="K542" s="25"/>
      <c r="L542" s="25"/>
      <c r="M542" s="141"/>
      <c r="N542" s="25"/>
      <c r="O542" s="25"/>
      <c r="P542" s="25"/>
      <c r="Q542" s="25"/>
      <c r="R542" s="25"/>
      <c r="S542" s="25"/>
      <c r="T542" s="25"/>
      <c r="U542" s="25"/>
      <c r="V542" s="25"/>
      <c r="W542" s="25"/>
      <c r="X542" s="25"/>
      <c r="Y542" s="25"/>
      <c r="Z542" s="25"/>
    </row>
    <row r="543" spans="8:8" ht="15.0">
      <c r="A543" s="131">
        <f t="shared" si="543" ref="A543:B543">E543</f>
        <v>0.0</v>
      </c>
      <c r="B543" s="131">
        <f t="shared" si="543"/>
        <v>0.0</v>
      </c>
      <c r="C543" s="139">
        <f t="shared" si="1"/>
        <v>0.0</v>
      </c>
      <c r="D543" s="140"/>
      <c r="E543" s="140"/>
      <c r="F543" s="140"/>
      <c r="G543" s="140"/>
      <c r="H543" s="140"/>
      <c r="I543" s="140"/>
      <c r="J543" s="25"/>
      <c r="K543" s="25"/>
      <c r="L543" s="25"/>
      <c r="M543" s="141"/>
      <c r="N543" s="25"/>
      <c r="O543" s="25"/>
      <c r="P543" s="25"/>
      <c r="Q543" s="25"/>
      <c r="R543" s="25"/>
      <c r="S543" s="25"/>
      <c r="T543" s="25"/>
      <c r="U543" s="25"/>
      <c r="V543" s="25"/>
      <c r="W543" s="25"/>
      <c r="X543" s="25"/>
      <c r="Y543" s="25"/>
      <c r="Z543" s="25"/>
    </row>
    <row r="544" spans="8:8" ht="15.0">
      <c r="A544" s="131">
        <f t="shared" si="544" ref="A544:B544">E544</f>
        <v>0.0</v>
      </c>
      <c r="B544" s="131">
        <f t="shared" si="544"/>
        <v>0.0</v>
      </c>
      <c r="C544" s="139">
        <f t="shared" si="1"/>
        <v>0.0</v>
      </c>
      <c r="D544" s="140"/>
      <c r="E544" s="140"/>
      <c r="F544" s="140"/>
      <c r="G544" s="140"/>
      <c r="H544" s="140"/>
      <c r="I544" s="140"/>
      <c r="J544" s="25"/>
      <c r="K544" s="25"/>
      <c r="L544" s="25"/>
      <c r="M544" s="141"/>
      <c r="N544" s="25"/>
      <c r="O544" s="25"/>
      <c r="P544" s="25"/>
      <c r="Q544" s="25"/>
      <c r="R544" s="25"/>
      <c r="S544" s="25"/>
      <c r="T544" s="25"/>
      <c r="U544" s="25"/>
      <c r="V544" s="25"/>
      <c r="W544" s="25"/>
      <c r="X544" s="25"/>
      <c r="Y544" s="25"/>
      <c r="Z544" s="25"/>
    </row>
    <row r="545" spans="8:8" ht="15.0">
      <c r="A545" s="131">
        <f t="shared" si="545" ref="A545:B545">E545</f>
        <v>0.0</v>
      </c>
      <c r="B545" s="131">
        <f t="shared" si="545"/>
        <v>0.0</v>
      </c>
      <c r="C545" s="139">
        <f t="shared" si="1"/>
        <v>0.0</v>
      </c>
      <c r="D545" s="140"/>
      <c r="E545" s="140"/>
      <c r="F545" s="140"/>
      <c r="G545" s="140"/>
      <c r="H545" s="140"/>
      <c r="I545" s="140"/>
      <c r="J545" s="25"/>
      <c r="K545" s="25"/>
      <c r="L545" s="25"/>
      <c r="M545" s="141"/>
      <c r="N545" s="25"/>
      <c r="O545" s="25"/>
      <c r="P545" s="25"/>
      <c r="Q545" s="25"/>
      <c r="R545" s="25"/>
      <c r="S545" s="25"/>
      <c r="T545" s="25"/>
      <c r="U545" s="25"/>
      <c r="V545" s="25"/>
      <c r="W545" s="25"/>
      <c r="X545" s="25"/>
      <c r="Y545" s="25"/>
      <c r="Z545" s="25"/>
    </row>
    <row r="546" spans="8:8" ht="15.0">
      <c r="A546" s="131">
        <f t="shared" si="546" ref="A546:B546">E546</f>
        <v>0.0</v>
      </c>
      <c r="B546" s="131">
        <f t="shared" si="546"/>
        <v>0.0</v>
      </c>
      <c r="C546" s="139">
        <f t="shared" si="1"/>
        <v>0.0</v>
      </c>
      <c r="D546" s="140"/>
      <c r="E546" s="140"/>
      <c r="F546" s="140"/>
      <c r="G546" s="140"/>
      <c r="H546" s="140"/>
      <c r="I546" s="140"/>
      <c r="J546" s="25"/>
      <c r="K546" s="25"/>
      <c r="L546" s="25"/>
      <c r="M546" s="141"/>
      <c r="N546" s="25"/>
      <c r="O546" s="25"/>
      <c r="P546" s="25"/>
      <c r="Q546" s="25"/>
      <c r="R546" s="25"/>
      <c r="S546" s="25"/>
      <c r="T546" s="25"/>
      <c r="U546" s="25"/>
      <c r="V546" s="25"/>
      <c r="W546" s="25"/>
      <c r="X546" s="25"/>
      <c r="Y546" s="25"/>
      <c r="Z546" s="25"/>
    </row>
    <row r="547" spans="8:8" ht="15.0">
      <c r="A547" s="131">
        <f t="shared" si="547" ref="A547:B547">E547</f>
        <v>0.0</v>
      </c>
      <c r="B547" s="131">
        <f t="shared" si="547"/>
        <v>0.0</v>
      </c>
      <c r="C547" s="139">
        <f t="shared" si="1"/>
        <v>0.0</v>
      </c>
      <c r="D547" s="140"/>
      <c r="E547" s="140"/>
      <c r="F547" s="140"/>
      <c r="G547" s="140"/>
      <c r="H547" s="140"/>
      <c r="I547" s="140"/>
      <c r="J547" s="25"/>
      <c r="K547" s="25"/>
      <c r="L547" s="25"/>
      <c r="M547" s="141"/>
      <c r="N547" s="25"/>
      <c r="O547" s="25"/>
      <c r="P547" s="25"/>
      <c r="Q547" s="25"/>
      <c r="R547" s="25"/>
      <c r="S547" s="25"/>
      <c r="T547" s="25"/>
      <c r="U547" s="25"/>
      <c r="V547" s="25"/>
      <c r="W547" s="25"/>
      <c r="X547" s="25"/>
      <c r="Y547" s="25"/>
      <c r="Z547" s="25"/>
    </row>
    <row r="548" spans="8:8" ht="15.0">
      <c r="A548" s="131">
        <f t="shared" si="548" ref="A548:B548">E548</f>
        <v>0.0</v>
      </c>
      <c r="B548" s="131">
        <f t="shared" si="548"/>
        <v>0.0</v>
      </c>
      <c r="C548" s="139">
        <f t="shared" si="1"/>
        <v>0.0</v>
      </c>
      <c r="D548" s="140"/>
      <c r="E548" s="140"/>
      <c r="F548" s="140"/>
      <c r="G548" s="140"/>
      <c r="H548" s="140"/>
      <c r="I548" s="140"/>
      <c r="J548" s="25"/>
      <c r="K548" s="25"/>
      <c r="L548" s="25"/>
      <c r="M548" s="141"/>
      <c r="N548" s="25"/>
      <c r="O548" s="25"/>
      <c r="P548" s="25"/>
      <c r="Q548" s="25"/>
      <c r="R548" s="25"/>
      <c r="S548" s="25"/>
      <c r="T548" s="25"/>
      <c r="U548" s="25"/>
      <c r="V548" s="25"/>
      <c r="W548" s="25"/>
      <c r="X548" s="25"/>
      <c r="Y548" s="25"/>
      <c r="Z548" s="25"/>
    </row>
    <row r="549" spans="8:8" ht="15.0">
      <c r="A549" s="131">
        <f t="shared" si="549" ref="A549:B549">E549</f>
        <v>0.0</v>
      </c>
      <c r="B549" s="131">
        <f t="shared" si="549"/>
        <v>0.0</v>
      </c>
      <c r="C549" s="139">
        <f t="shared" si="1"/>
        <v>0.0</v>
      </c>
      <c r="D549" s="140"/>
      <c r="E549" s="140"/>
      <c r="F549" s="140"/>
      <c r="G549" s="140"/>
      <c r="H549" s="140"/>
      <c r="I549" s="140"/>
      <c r="J549" s="25"/>
      <c r="K549" s="25"/>
      <c r="L549" s="25"/>
      <c r="M549" s="141"/>
      <c r="N549" s="25"/>
      <c r="O549" s="25"/>
      <c r="P549" s="25"/>
      <c r="Q549" s="25"/>
      <c r="R549" s="25"/>
      <c r="S549" s="25"/>
      <c r="T549" s="25"/>
      <c r="U549" s="25"/>
      <c r="V549" s="25"/>
      <c r="W549" s="25"/>
      <c r="X549" s="25"/>
      <c r="Y549" s="25"/>
      <c r="Z549" s="25"/>
    </row>
    <row r="550" spans="8:8" ht="15.0">
      <c r="A550" s="131">
        <f t="shared" si="550" ref="A550:B550">E550</f>
        <v>0.0</v>
      </c>
      <c r="B550" s="131">
        <f t="shared" si="550"/>
        <v>0.0</v>
      </c>
      <c r="C550" s="139">
        <f t="shared" si="1"/>
        <v>0.0</v>
      </c>
      <c r="D550" s="140"/>
      <c r="E550" s="140"/>
      <c r="F550" s="140"/>
      <c r="G550" s="140"/>
      <c r="H550" s="140"/>
      <c r="I550" s="140"/>
      <c r="J550" s="25"/>
      <c r="K550" s="25"/>
      <c r="L550" s="25"/>
      <c r="M550" s="141"/>
      <c r="N550" s="25"/>
      <c r="O550" s="25"/>
      <c r="P550" s="25"/>
      <c r="Q550" s="25"/>
      <c r="R550" s="25"/>
      <c r="S550" s="25"/>
      <c r="T550" s="25"/>
      <c r="U550" s="25"/>
      <c r="V550" s="25"/>
      <c r="W550" s="25"/>
      <c r="X550" s="25"/>
      <c r="Y550" s="25"/>
      <c r="Z550" s="25"/>
    </row>
    <row r="551" spans="8:8" ht="15.0">
      <c r="A551" s="131">
        <f t="shared" si="551" ref="A551:B551">E551</f>
        <v>0.0</v>
      </c>
      <c r="B551" s="131">
        <f t="shared" si="551"/>
        <v>0.0</v>
      </c>
      <c r="C551" s="139">
        <f t="shared" si="1"/>
        <v>0.0</v>
      </c>
      <c r="D551" s="140"/>
      <c r="E551" s="140"/>
      <c r="F551" s="140"/>
      <c r="G551" s="140"/>
      <c r="H551" s="140"/>
      <c r="I551" s="140"/>
      <c r="J551" s="25"/>
      <c r="K551" s="25"/>
      <c r="L551" s="25"/>
      <c r="M551" s="141"/>
      <c r="N551" s="25"/>
      <c r="O551" s="25"/>
      <c r="P551" s="25"/>
      <c r="Q551" s="25"/>
      <c r="R551" s="25"/>
      <c r="S551" s="25"/>
      <c r="T551" s="25"/>
      <c r="U551" s="25"/>
      <c r="V551" s="25"/>
      <c r="W551" s="25"/>
      <c r="X551" s="25"/>
      <c r="Y551" s="25"/>
      <c r="Z551" s="25"/>
    </row>
    <row r="552" spans="8:8" ht="15.0">
      <c r="A552" s="131">
        <f t="shared" si="552" ref="A552:B552">E552</f>
        <v>0.0</v>
      </c>
      <c r="B552" s="131">
        <f t="shared" si="552"/>
        <v>0.0</v>
      </c>
      <c r="C552" s="139">
        <f t="shared" si="1"/>
        <v>0.0</v>
      </c>
      <c r="D552" s="140"/>
      <c r="E552" s="140"/>
      <c r="F552" s="140"/>
      <c r="G552" s="140"/>
      <c r="H552" s="140"/>
      <c r="I552" s="140"/>
      <c r="J552" s="25"/>
      <c r="K552" s="25"/>
      <c r="L552" s="25"/>
      <c r="M552" s="141"/>
      <c r="N552" s="25"/>
      <c r="O552" s="25"/>
      <c r="P552" s="25"/>
      <c r="Q552" s="25"/>
      <c r="R552" s="25"/>
      <c r="S552" s="25"/>
      <c r="T552" s="25"/>
      <c r="U552" s="25"/>
      <c r="V552" s="25"/>
      <c r="W552" s="25"/>
      <c r="X552" s="25"/>
      <c r="Y552" s="25"/>
      <c r="Z552" s="25"/>
    </row>
    <row r="553" spans="8:8" ht="15.0">
      <c r="A553" s="131">
        <f t="shared" si="553" ref="A553:B553">E553</f>
        <v>0.0</v>
      </c>
      <c r="B553" s="131">
        <f t="shared" si="553"/>
        <v>0.0</v>
      </c>
      <c r="C553" s="139">
        <f t="shared" si="1"/>
        <v>0.0</v>
      </c>
      <c r="D553" s="140"/>
      <c r="E553" s="140"/>
      <c r="F553" s="140"/>
      <c r="G553" s="140"/>
      <c r="H553" s="140"/>
      <c r="I553" s="140"/>
      <c r="J553" s="25"/>
      <c r="K553" s="25"/>
      <c r="L553" s="25"/>
      <c r="M553" s="141"/>
      <c r="N553" s="25"/>
      <c r="O553" s="25"/>
      <c r="P553" s="25"/>
      <c r="Q553" s="25"/>
      <c r="R553" s="25"/>
      <c r="S553" s="25"/>
      <c r="T553" s="25"/>
      <c r="U553" s="25"/>
      <c r="V553" s="25"/>
      <c r="W553" s="25"/>
      <c r="X553" s="25"/>
      <c r="Y553" s="25"/>
      <c r="Z553" s="25"/>
    </row>
    <row r="554" spans="8:8" ht="15.0">
      <c r="A554" s="131">
        <f t="shared" si="554" ref="A554:B554">E554</f>
        <v>0.0</v>
      </c>
      <c r="B554" s="131">
        <f t="shared" si="554"/>
        <v>0.0</v>
      </c>
      <c r="C554" s="139">
        <f t="shared" si="1"/>
        <v>0.0</v>
      </c>
      <c r="D554" s="140"/>
      <c r="E554" s="140"/>
      <c r="F554" s="140"/>
      <c r="G554" s="140"/>
      <c r="H554" s="140"/>
      <c r="I554" s="140"/>
      <c r="J554" s="25"/>
      <c r="K554" s="25"/>
      <c r="L554" s="25"/>
      <c r="M554" s="141"/>
      <c r="N554" s="25"/>
      <c r="O554" s="25"/>
      <c r="P554" s="25"/>
      <c r="Q554" s="25"/>
      <c r="R554" s="25"/>
      <c r="S554" s="25"/>
      <c r="T554" s="25"/>
      <c r="U554" s="25"/>
      <c r="V554" s="25"/>
      <c r="W554" s="25"/>
      <c r="X554" s="25"/>
      <c r="Y554" s="25"/>
      <c r="Z554" s="25"/>
    </row>
    <row r="555" spans="8:8" ht="15.0">
      <c r="A555" s="131">
        <f t="shared" si="555" ref="A555:B555">E555</f>
        <v>0.0</v>
      </c>
      <c r="B555" s="131">
        <f t="shared" si="555"/>
        <v>0.0</v>
      </c>
      <c r="C555" s="139">
        <f t="shared" si="1"/>
        <v>0.0</v>
      </c>
      <c r="D555" s="140"/>
      <c r="E555" s="140"/>
      <c r="F555" s="140"/>
      <c r="G555" s="140"/>
      <c r="H555" s="140"/>
      <c r="I555" s="140"/>
      <c r="J555" s="25"/>
      <c r="K555" s="25"/>
      <c r="L555" s="25"/>
      <c r="M555" s="141"/>
      <c r="N555" s="25"/>
      <c r="O555" s="25"/>
      <c r="P555" s="25"/>
      <c r="Q555" s="25"/>
      <c r="R555" s="25"/>
      <c r="S555" s="25"/>
      <c r="T555" s="25"/>
      <c r="U555" s="25"/>
      <c r="V555" s="25"/>
      <c r="W555" s="25"/>
      <c r="X555" s="25"/>
      <c r="Y555" s="25"/>
      <c r="Z555" s="25"/>
    </row>
    <row r="556" spans="8:8" ht="15.0">
      <c r="A556" s="131">
        <f t="shared" si="556" ref="A556:B556">E556</f>
        <v>0.0</v>
      </c>
      <c r="B556" s="131">
        <f t="shared" si="556"/>
        <v>0.0</v>
      </c>
      <c r="C556" s="139">
        <f t="shared" si="1"/>
        <v>0.0</v>
      </c>
      <c r="D556" s="140"/>
      <c r="E556" s="140"/>
      <c r="F556" s="140"/>
      <c r="G556" s="140"/>
      <c r="H556" s="140"/>
      <c r="I556" s="140"/>
      <c r="J556" s="25"/>
      <c r="K556" s="25"/>
      <c r="L556" s="25"/>
      <c r="M556" s="141"/>
      <c r="N556" s="25"/>
      <c r="O556" s="25"/>
      <c r="P556" s="25"/>
      <c r="Q556" s="25"/>
      <c r="R556" s="25"/>
      <c r="S556" s="25"/>
      <c r="T556" s="25"/>
      <c r="U556" s="25"/>
      <c r="V556" s="25"/>
      <c r="W556" s="25"/>
      <c r="X556" s="25"/>
      <c r="Y556" s="25"/>
      <c r="Z556" s="25"/>
    </row>
    <row r="557" spans="8:8" ht="15.0">
      <c r="A557" s="131">
        <f t="shared" si="557" ref="A557:B557">E557</f>
        <v>0.0</v>
      </c>
      <c r="B557" s="131">
        <f t="shared" si="557"/>
        <v>0.0</v>
      </c>
      <c r="C557" s="139">
        <f t="shared" si="1"/>
        <v>0.0</v>
      </c>
      <c r="D557" s="140"/>
      <c r="E557" s="140"/>
      <c r="F557" s="140"/>
      <c r="G557" s="140"/>
      <c r="H557" s="140"/>
      <c r="I557" s="140"/>
      <c r="J557" s="25"/>
      <c r="K557" s="25"/>
      <c r="L557" s="25"/>
      <c r="M557" s="141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  <c r="Y557" s="25"/>
      <c r="Z557" s="25"/>
    </row>
    <row r="558" spans="8:8" ht="15.0">
      <c r="A558" s="131">
        <f t="shared" si="558" ref="A558:B558">E558</f>
        <v>0.0</v>
      </c>
      <c r="B558" s="131">
        <f t="shared" si="558"/>
        <v>0.0</v>
      </c>
      <c r="C558" s="139">
        <f t="shared" si="1"/>
        <v>0.0</v>
      </c>
      <c r="D558" s="140"/>
      <c r="E558" s="140"/>
      <c r="F558" s="140"/>
      <c r="G558" s="140"/>
      <c r="H558" s="140"/>
      <c r="I558" s="140"/>
      <c r="J558" s="25"/>
      <c r="K558" s="25"/>
      <c r="L558" s="25"/>
      <c r="M558" s="141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  <c r="Y558" s="25"/>
      <c r="Z558" s="25"/>
    </row>
    <row r="559" spans="8:8" ht="15.0">
      <c r="A559" s="131">
        <f t="shared" si="559" ref="A559:B559">E559</f>
        <v>0.0</v>
      </c>
      <c r="B559" s="131">
        <f t="shared" si="559"/>
        <v>0.0</v>
      </c>
      <c r="C559" s="139">
        <f t="shared" si="1"/>
        <v>0.0</v>
      </c>
      <c r="D559" s="140"/>
      <c r="E559" s="140"/>
      <c r="F559" s="140"/>
      <c r="G559" s="140"/>
      <c r="H559" s="140"/>
      <c r="I559" s="140"/>
      <c r="J559" s="25"/>
      <c r="K559" s="25"/>
      <c r="L559" s="25"/>
      <c r="M559" s="141"/>
      <c r="N559" s="25"/>
      <c r="O559" s="25"/>
      <c r="P559" s="25"/>
      <c r="Q559" s="25"/>
      <c r="R559" s="25"/>
      <c r="S559" s="25"/>
      <c r="T559" s="25"/>
      <c r="U559" s="25"/>
      <c r="V559" s="25"/>
      <c r="W559" s="25"/>
      <c r="X559" s="25"/>
      <c r="Y559" s="25"/>
      <c r="Z559" s="25"/>
    </row>
    <row r="560" spans="8:8" ht="15.0">
      <c r="A560" s="131">
        <f t="shared" si="560" ref="A560:B560">E560</f>
        <v>0.0</v>
      </c>
      <c r="B560" s="131">
        <f t="shared" si="560"/>
        <v>0.0</v>
      </c>
      <c r="C560" s="139">
        <f t="shared" si="1"/>
        <v>0.0</v>
      </c>
      <c r="D560" s="140"/>
      <c r="E560" s="140"/>
      <c r="F560" s="140"/>
      <c r="G560" s="140"/>
      <c r="H560" s="140"/>
      <c r="I560" s="140"/>
      <c r="J560" s="25"/>
      <c r="K560" s="25"/>
      <c r="L560" s="25"/>
      <c r="M560" s="141"/>
      <c r="N560" s="25"/>
      <c r="O560" s="25"/>
      <c r="P560" s="25"/>
      <c r="Q560" s="25"/>
      <c r="R560" s="25"/>
      <c r="S560" s="25"/>
      <c r="T560" s="25"/>
      <c r="U560" s="25"/>
      <c r="V560" s="25"/>
      <c r="W560" s="25"/>
      <c r="X560" s="25"/>
      <c r="Y560" s="25"/>
      <c r="Z560" s="25"/>
    </row>
    <row r="561" spans="8:8" ht="15.0">
      <c r="A561" s="131">
        <f t="shared" si="561" ref="A561:B561">E561</f>
        <v>0.0</v>
      </c>
      <c r="B561" s="131">
        <f t="shared" si="561"/>
        <v>0.0</v>
      </c>
      <c r="C561" s="139">
        <f t="shared" si="1"/>
        <v>0.0</v>
      </c>
      <c r="D561" s="140"/>
      <c r="E561" s="140"/>
      <c r="F561" s="140"/>
      <c r="G561" s="140"/>
      <c r="H561" s="140"/>
      <c r="I561" s="140"/>
      <c r="J561" s="25"/>
      <c r="K561" s="25"/>
      <c r="L561" s="25"/>
      <c r="M561" s="141"/>
      <c r="N561" s="25"/>
      <c r="O561" s="25"/>
      <c r="P561" s="25"/>
      <c r="Q561" s="25"/>
      <c r="R561" s="25"/>
      <c r="S561" s="25"/>
      <c r="T561" s="25"/>
      <c r="U561" s="25"/>
      <c r="V561" s="25"/>
      <c r="W561" s="25"/>
      <c r="X561" s="25"/>
      <c r="Y561" s="25"/>
      <c r="Z561" s="25"/>
    </row>
    <row r="562" spans="8:8" ht="15.0">
      <c r="A562" s="131">
        <f t="shared" si="562" ref="A562:B562">E562</f>
        <v>0.0</v>
      </c>
      <c r="B562" s="131">
        <f t="shared" si="562"/>
        <v>0.0</v>
      </c>
      <c r="C562" s="139">
        <f t="shared" si="1"/>
        <v>0.0</v>
      </c>
      <c r="D562" s="140"/>
      <c r="E562" s="140"/>
      <c r="F562" s="140"/>
      <c r="G562" s="140"/>
      <c r="H562" s="140"/>
      <c r="I562" s="140"/>
      <c r="J562" s="25"/>
      <c r="K562" s="25"/>
      <c r="L562" s="25"/>
      <c r="M562" s="141"/>
      <c r="N562" s="25"/>
      <c r="O562" s="25"/>
      <c r="P562" s="25"/>
      <c r="Q562" s="25"/>
      <c r="R562" s="25"/>
      <c r="S562" s="25"/>
      <c r="T562" s="25"/>
      <c r="U562" s="25"/>
      <c r="V562" s="25"/>
      <c r="W562" s="25"/>
      <c r="X562" s="25"/>
      <c r="Y562" s="25"/>
      <c r="Z562" s="25"/>
    </row>
    <row r="563" spans="8:8" ht="15.0">
      <c r="A563" s="131">
        <f t="shared" si="563" ref="A563:B563">E563</f>
        <v>0.0</v>
      </c>
      <c r="B563" s="131">
        <f t="shared" si="563"/>
        <v>0.0</v>
      </c>
      <c r="C563" s="139">
        <f t="shared" si="1"/>
        <v>0.0</v>
      </c>
      <c r="D563" s="140"/>
      <c r="E563" s="140"/>
      <c r="F563" s="140"/>
      <c r="G563" s="140"/>
      <c r="H563" s="140"/>
      <c r="I563" s="140"/>
      <c r="J563" s="25"/>
      <c r="K563" s="25"/>
      <c r="L563" s="25"/>
      <c r="M563" s="141"/>
      <c r="N563" s="25"/>
      <c r="O563" s="25"/>
      <c r="P563" s="25"/>
      <c r="Q563" s="25"/>
      <c r="R563" s="25"/>
      <c r="S563" s="25"/>
      <c r="T563" s="25"/>
      <c r="U563" s="25"/>
      <c r="V563" s="25"/>
      <c r="W563" s="25"/>
      <c r="X563" s="25"/>
      <c r="Y563" s="25"/>
      <c r="Z563" s="25"/>
    </row>
    <row r="564" spans="8:8" ht="15.0">
      <c r="A564" s="131">
        <f t="shared" si="564" ref="A564:B564">E564</f>
        <v>0.0</v>
      </c>
      <c r="B564" s="131">
        <f t="shared" si="564"/>
        <v>0.0</v>
      </c>
      <c r="C564" s="139">
        <f t="shared" si="1"/>
        <v>0.0</v>
      </c>
      <c r="D564" s="140"/>
      <c r="E564" s="140"/>
      <c r="F564" s="140"/>
      <c r="G564" s="140"/>
      <c r="H564" s="140"/>
      <c r="I564" s="140"/>
      <c r="J564" s="25"/>
      <c r="K564" s="25"/>
      <c r="L564" s="25"/>
      <c r="M564" s="141"/>
      <c r="N564" s="25"/>
      <c r="O564" s="25"/>
      <c r="P564" s="25"/>
      <c r="Q564" s="25"/>
      <c r="R564" s="25"/>
      <c r="S564" s="25"/>
      <c r="T564" s="25"/>
      <c r="U564" s="25"/>
      <c r="V564" s="25"/>
      <c r="W564" s="25"/>
      <c r="X564" s="25"/>
      <c r="Y564" s="25"/>
      <c r="Z564" s="25"/>
    </row>
    <row r="565" spans="8:8" ht="15.0">
      <c r="A565" s="131">
        <f t="shared" si="565" ref="A565:B565">E565</f>
        <v>0.0</v>
      </c>
      <c r="B565" s="131">
        <f t="shared" si="565"/>
        <v>0.0</v>
      </c>
      <c r="C565" s="139">
        <f t="shared" si="1"/>
        <v>0.0</v>
      </c>
      <c r="D565" s="140"/>
      <c r="E565" s="140"/>
      <c r="F565" s="140"/>
      <c r="G565" s="140"/>
      <c r="H565" s="140"/>
      <c r="I565" s="140"/>
      <c r="J565" s="25"/>
      <c r="K565" s="25"/>
      <c r="L565" s="25"/>
      <c r="M565" s="141"/>
      <c r="N565" s="25"/>
      <c r="O565" s="25"/>
      <c r="P565" s="25"/>
      <c r="Q565" s="25"/>
      <c r="R565" s="25"/>
      <c r="S565" s="25"/>
      <c r="T565" s="25"/>
      <c r="U565" s="25"/>
      <c r="V565" s="25"/>
      <c r="W565" s="25"/>
      <c r="X565" s="25"/>
      <c r="Y565" s="25"/>
      <c r="Z565" s="25"/>
    </row>
    <row r="566" spans="8:8" ht="15.0">
      <c r="A566" s="131">
        <f t="shared" si="566" ref="A566:B566">E566</f>
        <v>0.0</v>
      </c>
      <c r="B566" s="131">
        <f t="shared" si="566"/>
        <v>0.0</v>
      </c>
      <c r="C566" s="139">
        <f t="shared" si="1"/>
        <v>0.0</v>
      </c>
      <c r="D566" s="140"/>
      <c r="E566" s="140"/>
      <c r="F566" s="140"/>
      <c r="G566" s="140"/>
      <c r="H566" s="140"/>
      <c r="I566" s="140"/>
      <c r="J566" s="25"/>
      <c r="K566" s="25"/>
      <c r="L566" s="25"/>
      <c r="M566" s="141"/>
      <c r="N566" s="25"/>
      <c r="O566" s="25"/>
      <c r="P566" s="25"/>
      <c r="Q566" s="25"/>
      <c r="R566" s="25"/>
      <c r="S566" s="25"/>
      <c r="T566" s="25"/>
      <c r="U566" s="25"/>
      <c r="V566" s="25"/>
      <c r="W566" s="25"/>
      <c r="X566" s="25"/>
      <c r="Y566" s="25"/>
      <c r="Z566" s="25"/>
    </row>
    <row r="567" spans="8:8" ht="15.0">
      <c r="A567" s="131">
        <f t="shared" si="567" ref="A567:B567">E567</f>
        <v>0.0</v>
      </c>
      <c r="B567" s="131">
        <f t="shared" si="567"/>
        <v>0.0</v>
      </c>
      <c r="C567" s="139">
        <f t="shared" si="1"/>
        <v>0.0</v>
      </c>
      <c r="D567" s="140"/>
      <c r="E567" s="140"/>
      <c r="F567" s="140"/>
      <c r="G567" s="140"/>
      <c r="H567" s="140"/>
      <c r="I567" s="140"/>
      <c r="J567" s="25"/>
      <c r="K567" s="25"/>
      <c r="L567" s="25"/>
      <c r="M567" s="141"/>
      <c r="N567" s="25"/>
      <c r="O567" s="25"/>
      <c r="P567" s="25"/>
      <c r="Q567" s="25"/>
      <c r="R567" s="25"/>
      <c r="S567" s="25"/>
      <c r="T567" s="25"/>
      <c r="U567" s="25"/>
      <c r="V567" s="25"/>
      <c r="W567" s="25"/>
      <c r="X567" s="25"/>
      <c r="Y567" s="25"/>
      <c r="Z567" s="25"/>
    </row>
    <row r="568" spans="8:8" ht="15.0">
      <c r="A568" s="131">
        <f t="shared" si="568" ref="A568:B568">E568</f>
        <v>0.0</v>
      </c>
      <c r="B568" s="131">
        <f t="shared" si="568"/>
        <v>0.0</v>
      </c>
      <c r="C568" s="139">
        <f t="shared" si="1"/>
        <v>0.0</v>
      </c>
      <c r="D568" s="140"/>
      <c r="E568" s="140"/>
      <c r="F568" s="140"/>
      <c r="G568" s="140"/>
      <c r="H568" s="140"/>
      <c r="I568" s="140"/>
      <c r="J568" s="25"/>
      <c r="K568" s="25"/>
      <c r="L568" s="25"/>
      <c r="M568" s="141"/>
      <c r="N568" s="25"/>
      <c r="O568" s="25"/>
      <c r="P568" s="25"/>
      <c r="Q568" s="25"/>
      <c r="R568" s="25"/>
      <c r="S568" s="25"/>
      <c r="T568" s="25"/>
      <c r="U568" s="25"/>
      <c r="V568" s="25"/>
      <c r="W568" s="25"/>
      <c r="X568" s="25"/>
      <c r="Y568" s="25"/>
      <c r="Z568" s="25"/>
    </row>
    <row r="569" spans="8:8" ht="15.0">
      <c r="A569" s="131">
        <f t="shared" si="569" ref="A569:B569">E569</f>
        <v>0.0</v>
      </c>
      <c r="B569" s="131">
        <f t="shared" si="569"/>
        <v>0.0</v>
      </c>
      <c r="C569" s="139">
        <f t="shared" si="1"/>
        <v>0.0</v>
      </c>
      <c r="D569" s="140"/>
      <c r="E569" s="140"/>
      <c r="F569" s="140"/>
      <c r="G569" s="140"/>
      <c r="H569" s="140"/>
      <c r="I569" s="140"/>
      <c r="J569" s="25"/>
      <c r="K569" s="25"/>
      <c r="L569" s="25"/>
      <c r="M569" s="141"/>
      <c r="N569" s="25"/>
      <c r="O569" s="25"/>
      <c r="P569" s="25"/>
      <c r="Q569" s="25"/>
      <c r="R569" s="25"/>
      <c r="S569" s="25"/>
      <c r="T569" s="25"/>
      <c r="U569" s="25"/>
      <c r="V569" s="25"/>
      <c r="W569" s="25"/>
      <c r="X569" s="25"/>
      <c r="Y569" s="25"/>
      <c r="Z569" s="25"/>
    </row>
    <row r="570" spans="8:8" ht="15.0">
      <c r="A570" s="131">
        <f t="shared" si="570" ref="A570:B570">E570</f>
        <v>0.0</v>
      </c>
      <c r="B570" s="131">
        <f t="shared" si="570"/>
        <v>0.0</v>
      </c>
      <c r="C570" s="139">
        <f t="shared" si="1"/>
        <v>0.0</v>
      </c>
      <c r="D570" s="140"/>
      <c r="E570" s="140"/>
      <c r="F570" s="140"/>
      <c r="G570" s="140"/>
      <c r="H570" s="140"/>
      <c r="I570" s="140"/>
      <c r="J570" s="25"/>
      <c r="K570" s="25"/>
      <c r="L570" s="25"/>
      <c r="M570" s="141"/>
      <c r="N570" s="25"/>
      <c r="O570" s="25"/>
      <c r="P570" s="25"/>
      <c r="Q570" s="25"/>
      <c r="R570" s="25"/>
      <c r="S570" s="25"/>
      <c r="T570" s="25"/>
      <c r="U570" s="25"/>
      <c r="V570" s="25"/>
      <c r="W570" s="25"/>
      <c r="X570" s="25"/>
      <c r="Y570" s="25"/>
      <c r="Z570" s="25"/>
    </row>
    <row r="571" spans="8:8" ht="15.0">
      <c r="A571" s="131">
        <f t="shared" si="571" ref="A571:B571">E571</f>
        <v>0.0</v>
      </c>
      <c r="B571" s="131">
        <f t="shared" si="571"/>
        <v>0.0</v>
      </c>
      <c r="C571" s="139">
        <f t="shared" si="1"/>
        <v>0.0</v>
      </c>
      <c r="D571" s="140"/>
      <c r="E571" s="140"/>
      <c r="F571" s="140"/>
      <c r="G571" s="140"/>
      <c r="H571" s="140"/>
      <c r="I571" s="140"/>
      <c r="J571" s="25"/>
      <c r="K571" s="25"/>
      <c r="L571" s="25"/>
      <c r="M571" s="141"/>
      <c r="N571" s="25"/>
      <c r="O571" s="25"/>
      <c r="P571" s="25"/>
      <c r="Q571" s="25"/>
      <c r="R571" s="25"/>
      <c r="S571" s="25"/>
      <c r="T571" s="25"/>
      <c r="U571" s="25"/>
      <c r="V571" s="25"/>
      <c r="W571" s="25"/>
      <c r="X571" s="25"/>
      <c r="Y571" s="25"/>
      <c r="Z571" s="25"/>
    </row>
    <row r="572" spans="8:8" ht="15.0">
      <c r="A572" s="131">
        <f t="shared" si="572" ref="A572:B572">E572</f>
        <v>0.0</v>
      </c>
      <c r="B572" s="131">
        <f t="shared" si="572"/>
        <v>0.0</v>
      </c>
      <c r="C572" s="139">
        <f t="shared" si="1"/>
        <v>0.0</v>
      </c>
      <c r="D572" s="140"/>
      <c r="E572" s="140"/>
      <c r="F572" s="140"/>
      <c r="G572" s="140"/>
      <c r="H572" s="140"/>
      <c r="I572" s="140"/>
      <c r="J572" s="25"/>
      <c r="K572" s="25"/>
      <c r="L572" s="25"/>
      <c r="M572" s="141"/>
      <c r="N572" s="25"/>
      <c r="O572" s="25"/>
      <c r="P572" s="25"/>
      <c r="Q572" s="25"/>
      <c r="R572" s="25"/>
      <c r="S572" s="25"/>
      <c r="T572" s="25"/>
      <c r="U572" s="25"/>
      <c r="V572" s="25"/>
      <c r="W572" s="25"/>
      <c r="X572" s="25"/>
      <c r="Y572" s="25"/>
      <c r="Z572" s="25"/>
    </row>
    <row r="573" spans="8:8" ht="15.0">
      <c r="A573" s="131">
        <f t="shared" si="573" ref="A573:B573">E573</f>
        <v>0.0</v>
      </c>
      <c r="B573" s="131">
        <f t="shared" si="573"/>
        <v>0.0</v>
      </c>
      <c r="C573" s="139">
        <f t="shared" si="1"/>
        <v>0.0</v>
      </c>
      <c r="D573" s="140"/>
      <c r="E573" s="140"/>
      <c r="F573" s="140"/>
      <c r="G573" s="140"/>
      <c r="H573" s="140"/>
      <c r="I573" s="140"/>
      <c r="J573" s="25"/>
      <c r="K573" s="25"/>
      <c r="L573" s="25"/>
      <c r="M573" s="141"/>
      <c r="N573" s="25"/>
      <c r="O573" s="25"/>
      <c r="P573" s="25"/>
      <c r="Q573" s="25"/>
      <c r="R573" s="25"/>
      <c r="S573" s="25"/>
      <c r="T573" s="25"/>
      <c r="U573" s="25"/>
      <c r="V573" s="25"/>
      <c r="W573" s="25"/>
      <c r="X573" s="25"/>
      <c r="Y573" s="25"/>
      <c r="Z573" s="25"/>
    </row>
    <row r="574" spans="8:8" ht="15.0">
      <c r="A574" s="131">
        <f t="shared" si="574" ref="A574:B574">E574</f>
        <v>0.0</v>
      </c>
      <c r="B574" s="131">
        <f t="shared" si="574"/>
        <v>0.0</v>
      </c>
      <c r="C574" s="139">
        <f t="shared" si="1"/>
        <v>0.0</v>
      </c>
      <c r="D574" s="140"/>
      <c r="E574" s="140"/>
      <c r="F574" s="140"/>
      <c r="G574" s="140"/>
      <c r="H574" s="140"/>
      <c r="I574" s="140"/>
      <c r="J574" s="25"/>
      <c r="K574" s="25"/>
      <c r="L574" s="25"/>
      <c r="M574" s="141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  <c r="Y574" s="25"/>
      <c r="Z574" s="25"/>
    </row>
    <row r="575" spans="8:8" ht="15.0">
      <c r="A575" s="131">
        <f t="shared" si="575" ref="A575:B575">E575</f>
        <v>0.0</v>
      </c>
      <c r="B575" s="131">
        <f t="shared" si="575"/>
        <v>0.0</v>
      </c>
      <c r="C575" s="139">
        <f t="shared" si="1"/>
        <v>0.0</v>
      </c>
      <c r="D575" s="140"/>
      <c r="E575" s="140"/>
      <c r="F575" s="140"/>
      <c r="G575" s="140"/>
      <c r="H575" s="140"/>
      <c r="I575" s="140"/>
      <c r="J575" s="25"/>
      <c r="K575" s="25"/>
      <c r="L575" s="25"/>
      <c r="M575" s="141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  <c r="Y575" s="25"/>
      <c r="Z575" s="25"/>
    </row>
    <row r="576" spans="8:8" ht="15.0">
      <c r="A576" s="131">
        <f t="shared" si="576" ref="A576:B576">E576</f>
        <v>0.0</v>
      </c>
      <c r="B576" s="131">
        <f t="shared" si="576"/>
        <v>0.0</v>
      </c>
      <c r="C576" s="139">
        <f t="shared" si="1"/>
        <v>0.0</v>
      </c>
      <c r="D576" s="140"/>
      <c r="E576" s="140"/>
      <c r="F576" s="140"/>
      <c r="G576" s="140"/>
      <c r="H576" s="140"/>
      <c r="I576" s="140"/>
      <c r="J576" s="25"/>
      <c r="K576" s="25"/>
      <c r="L576" s="25"/>
      <c r="M576" s="141"/>
      <c r="N576" s="25"/>
      <c r="O576" s="25"/>
      <c r="P576" s="25"/>
      <c r="Q576" s="25"/>
      <c r="R576" s="25"/>
      <c r="S576" s="25"/>
      <c r="T576" s="25"/>
      <c r="U576" s="25"/>
      <c r="V576" s="25"/>
      <c r="W576" s="25"/>
      <c r="X576" s="25"/>
      <c r="Y576" s="25"/>
      <c r="Z576" s="25"/>
    </row>
    <row r="577" spans="8:8" ht="15.0">
      <c r="A577" s="131">
        <f t="shared" si="577" ref="A577:B577">E577</f>
        <v>0.0</v>
      </c>
      <c r="B577" s="131">
        <f t="shared" si="577"/>
        <v>0.0</v>
      </c>
      <c r="C577" s="139">
        <f t="shared" si="1"/>
        <v>0.0</v>
      </c>
      <c r="D577" s="140"/>
      <c r="E577" s="140"/>
      <c r="F577" s="140"/>
      <c r="G577" s="140"/>
      <c r="H577" s="140"/>
      <c r="I577" s="140"/>
      <c r="J577" s="25"/>
      <c r="K577" s="25"/>
      <c r="L577" s="25"/>
      <c r="M577" s="141"/>
      <c r="N577" s="25"/>
      <c r="O577" s="25"/>
      <c r="P577" s="25"/>
      <c r="Q577" s="25"/>
      <c r="R577" s="25"/>
      <c r="S577" s="25"/>
      <c r="T577" s="25"/>
      <c r="U577" s="25"/>
      <c r="V577" s="25"/>
      <c r="W577" s="25"/>
      <c r="X577" s="25"/>
      <c r="Y577" s="25"/>
      <c r="Z577" s="25"/>
    </row>
    <row r="578" spans="8:8" ht="15.0">
      <c r="A578" s="131">
        <f t="shared" si="578" ref="A578:B578">E578</f>
        <v>0.0</v>
      </c>
      <c r="B578" s="131">
        <f t="shared" si="578"/>
        <v>0.0</v>
      </c>
      <c r="C578" s="139">
        <f t="shared" si="1"/>
        <v>0.0</v>
      </c>
      <c r="D578" s="140"/>
      <c r="E578" s="140"/>
      <c r="F578" s="140"/>
      <c r="G578" s="140"/>
      <c r="H578" s="140"/>
      <c r="I578" s="140"/>
      <c r="J578" s="25"/>
      <c r="K578" s="25"/>
      <c r="L578" s="25"/>
      <c r="M578" s="141"/>
      <c r="N578" s="25"/>
      <c r="O578" s="25"/>
      <c r="P578" s="25"/>
      <c r="Q578" s="25"/>
      <c r="R578" s="25"/>
      <c r="S578" s="25"/>
      <c r="T578" s="25"/>
      <c r="U578" s="25"/>
      <c r="V578" s="25"/>
      <c r="W578" s="25"/>
      <c r="X578" s="25"/>
      <c r="Y578" s="25"/>
      <c r="Z578" s="25"/>
    </row>
    <row r="579" spans="8:8" ht="15.0">
      <c r="A579" s="131">
        <f t="shared" si="579" ref="A579:B579">E579</f>
        <v>0.0</v>
      </c>
      <c r="B579" s="131">
        <f t="shared" si="579"/>
        <v>0.0</v>
      </c>
      <c r="C579" s="139">
        <f t="shared" si="1"/>
        <v>0.0</v>
      </c>
      <c r="D579" s="140"/>
      <c r="E579" s="140"/>
      <c r="F579" s="140"/>
      <c r="G579" s="140"/>
      <c r="H579" s="140"/>
      <c r="I579" s="140"/>
      <c r="J579" s="25"/>
      <c r="K579" s="25"/>
      <c r="L579" s="25"/>
      <c r="M579" s="141"/>
      <c r="N579" s="25"/>
      <c r="O579" s="25"/>
      <c r="P579" s="25"/>
      <c r="Q579" s="25"/>
      <c r="R579" s="25"/>
      <c r="S579" s="25"/>
      <c r="T579" s="25"/>
      <c r="U579" s="25"/>
      <c r="V579" s="25"/>
      <c r="W579" s="25"/>
      <c r="X579" s="25"/>
      <c r="Y579" s="25"/>
      <c r="Z579" s="25"/>
    </row>
    <row r="580" spans="8:8" ht="15.0">
      <c r="A580" s="131">
        <f t="shared" si="580" ref="A580:B580">E580</f>
        <v>0.0</v>
      </c>
      <c r="B580" s="131">
        <f t="shared" si="580"/>
        <v>0.0</v>
      </c>
      <c r="C580" s="139">
        <f t="shared" si="1"/>
        <v>0.0</v>
      </c>
      <c r="D580" s="140"/>
      <c r="E580" s="140"/>
      <c r="F580" s="140"/>
      <c r="G580" s="140"/>
      <c r="H580" s="140"/>
      <c r="I580" s="140"/>
      <c r="J580" s="25"/>
      <c r="K580" s="25"/>
      <c r="L580" s="25"/>
      <c r="M580" s="141"/>
      <c r="N580" s="25"/>
      <c r="O580" s="25"/>
      <c r="P580" s="25"/>
      <c r="Q580" s="25"/>
      <c r="R580" s="25"/>
      <c r="S580" s="25"/>
      <c r="T580" s="25"/>
      <c r="U580" s="25"/>
      <c r="V580" s="25"/>
      <c r="W580" s="25"/>
      <c r="X580" s="25"/>
      <c r="Y580" s="25"/>
      <c r="Z580" s="25"/>
    </row>
    <row r="581" spans="8:8" ht="15.0">
      <c r="A581" s="131">
        <f t="shared" si="581" ref="A581:B581">E581</f>
        <v>0.0</v>
      </c>
      <c r="B581" s="131">
        <f t="shared" si="581"/>
        <v>0.0</v>
      </c>
      <c r="C581" s="139">
        <f t="shared" si="1"/>
        <v>0.0</v>
      </c>
      <c r="D581" s="140"/>
      <c r="E581" s="140"/>
      <c r="F581" s="140"/>
      <c r="G581" s="140"/>
      <c r="H581" s="140"/>
      <c r="I581" s="140"/>
      <c r="J581" s="25"/>
      <c r="K581" s="25"/>
      <c r="L581" s="25"/>
      <c r="M581" s="141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25"/>
      <c r="Z581" s="25"/>
    </row>
    <row r="582" spans="8:8" ht="15.0">
      <c r="A582" s="131">
        <f t="shared" si="582" ref="A582:B582">E582</f>
        <v>0.0</v>
      </c>
      <c r="B582" s="131">
        <f t="shared" si="582"/>
        <v>0.0</v>
      </c>
      <c r="C582" s="139">
        <f t="shared" si="1"/>
        <v>0.0</v>
      </c>
      <c r="D582" s="140"/>
      <c r="E582" s="140"/>
      <c r="F582" s="140"/>
      <c r="G582" s="140"/>
      <c r="H582" s="140"/>
      <c r="I582" s="140"/>
      <c r="J582" s="25"/>
      <c r="K582" s="25"/>
      <c r="L582" s="25"/>
      <c r="M582" s="141"/>
      <c r="N582" s="25"/>
      <c r="O582" s="25"/>
      <c r="P582" s="25"/>
      <c r="Q582" s="25"/>
      <c r="R582" s="25"/>
      <c r="S582" s="25"/>
      <c r="T582" s="25"/>
      <c r="U582" s="25"/>
      <c r="V582" s="25"/>
      <c r="W582" s="25"/>
      <c r="X582" s="25"/>
      <c r="Y582" s="25"/>
      <c r="Z582" s="25"/>
    </row>
    <row r="583" spans="8:8" ht="15.0">
      <c r="A583" s="131">
        <f t="shared" si="583" ref="A583:B583">E583</f>
        <v>0.0</v>
      </c>
      <c r="B583" s="131">
        <f t="shared" si="583"/>
        <v>0.0</v>
      </c>
      <c r="C583" s="139">
        <f t="shared" si="1"/>
        <v>0.0</v>
      </c>
      <c r="D583" s="140"/>
      <c r="E583" s="140"/>
      <c r="F583" s="140"/>
      <c r="G583" s="140"/>
      <c r="H583" s="140"/>
      <c r="I583" s="140"/>
      <c r="J583" s="25"/>
      <c r="K583" s="25"/>
      <c r="L583" s="25"/>
      <c r="M583" s="141"/>
      <c r="N583" s="25"/>
      <c r="O583" s="25"/>
      <c r="P583" s="25"/>
      <c r="Q583" s="25"/>
      <c r="R583" s="25"/>
      <c r="S583" s="25"/>
      <c r="T583" s="25"/>
      <c r="U583" s="25"/>
      <c r="V583" s="25"/>
      <c r="W583" s="25"/>
      <c r="X583" s="25"/>
      <c r="Y583" s="25"/>
      <c r="Z583" s="25"/>
    </row>
    <row r="584" spans="8:8" ht="15.0">
      <c r="A584" s="131">
        <f t="shared" si="584" ref="A584:B584">E584</f>
        <v>0.0</v>
      </c>
      <c r="B584" s="131">
        <f t="shared" si="584"/>
        <v>0.0</v>
      </c>
      <c r="C584" s="139">
        <f t="shared" si="1"/>
        <v>0.0</v>
      </c>
      <c r="D584" s="140"/>
      <c r="E584" s="140"/>
      <c r="F584" s="140"/>
      <c r="G584" s="140"/>
      <c r="H584" s="140"/>
      <c r="I584" s="140"/>
      <c r="J584" s="25"/>
      <c r="K584" s="25"/>
      <c r="L584" s="25"/>
      <c r="M584" s="141"/>
      <c r="N584" s="25"/>
      <c r="O584" s="25"/>
      <c r="P584" s="25"/>
      <c r="Q584" s="25"/>
      <c r="R584" s="25"/>
      <c r="S584" s="25"/>
      <c r="T584" s="25"/>
      <c r="U584" s="25"/>
      <c r="V584" s="25"/>
      <c r="W584" s="25"/>
      <c r="X584" s="25"/>
      <c r="Y584" s="25"/>
      <c r="Z584" s="25"/>
    </row>
    <row r="585" spans="8:8" ht="15.0">
      <c r="A585" s="131">
        <f t="shared" si="585" ref="A585:B585">E585</f>
        <v>0.0</v>
      </c>
      <c r="B585" s="131">
        <f t="shared" si="585"/>
        <v>0.0</v>
      </c>
      <c r="C585" s="139">
        <f t="shared" si="1"/>
        <v>0.0</v>
      </c>
      <c r="D585" s="140"/>
      <c r="E585" s="140"/>
      <c r="F585" s="140"/>
      <c r="G585" s="140"/>
      <c r="H585" s="140"/>
      <c r="I585" s="140"/>
      <c r="J585" s="25"/>
      <c r="K585" s="25"/>
      <c r="L585" s="25"/>
      <c r="M585" s="141"/>
      <c r="N585" s="25"/>
      <c r="O585" s="25"/>
      <c r="P585" s="25"/>
      <c r="Q585" s="25"/>
      <c r="R585" s="25"/>
      <c r="S585" s="25"/>
      <c r="T585" s="25"/>
      <c r="U585" s="25"/>
      <c r="V585" s="25"/>
      <c r="W585" s="25"/>
      <c r="X585" s="25"/>
      <c r="Y585" s="25"/>
      <c r="Z585" s="25"/>
    </row>
    <row r="586" spans="8:8" ht="15.0">
      <c r="A586" s="131">
        <f t="shared" si="586" ref="A586:B586">E586</f>
        <v>0.0</v>
      </c>
      <c r="B586" s="131">
        <f t="shared" si="586"/>
        <v>0.0</v>
      </c>
      <c r="C586" s="139">
        <f t="shared" si="1"/>
        <v>0.0</v>
      </c>
      <c r="D586" s="140"/>
      <c r="E586" s="140"/>
      <c r="F586" s="140"/>
      <c r="G586" s="140"/>
      <c r="H586" s="140"/>
      <c r="I586" s="140"/>
      <c r="J586" s="25"/>
      <c r="K586" s="25"/>
      <c r="L586" s="25"/>
      <c r="M586" s="141"/>
      <c r="N586" s="25"/>
      <c r="O586" s="25"/>
      <c r="P586" s="25"/>
      <c r="Q586" s="25"/>
      <c r="R586" s="25"/>
      <c r="S586" s="25"/>
      <c r="T586" s="25"/>
      <c r="U586" s="25"/>
      <c r="V586" s="25"/>
      <c r="W586" s="25"/>
      <c r="X586" s="25"/>
      <c r="Y586" s="25"/>
      <c r="Z586" s="25"/>
    </row>
    <row r="587" spans="8:8" ht="15.0">
      <c r="A587" s="131">
        <f t="shared" si="587" ref="A587:B587">E587</f>
        <v>0.0</v>
      </c>
      <c r="B587" s="131">
        <f t="shared" si="587"/>
        <v>0.0</v>
      </c>
      <c r="C587" s="139">
        <f t="shared" si="1"/>
        <v>0.0</v>
      </c>
      <c r="D587" s="140"/>
      <c r="E587" s="140"/>
      <c r="F587" s="140"/>
      <c r="G587" s="140"/>
      <c r="H587" s="140"/>
      <c r="I587" s="140"/>
      <c r="J587" s="25"/>
      <c r="K587" s="25"/>
      <c r="L587" s="25"/>
      <c r="M587" s="141"/>
      <c r="N587" s="25"/>
      <c r="O587" s="25"/>
      <c r="P587" s="25"/>
      <c r="Q587" s="25"/>
      <c r="R587" s="25"/>
      <c r="S587" s="25"/>
      <c r="T587" s="25"/>
      <c r="U587" s="25"/>
      <c r="V587" s="25"/>
      <c r="W587" s="25"/>
      <c r="X587" s="25"/>
      <c r="Y587" s="25"/>
      <c r="Z587" s="25"/>
    </row>
    <row r="588" spans="8:8" ht="15.0">
      <c r="A588" s="131">
        <f t="shared" si="588" ref="A588:B588">E588</f>
        <v>0.0</v>
      </c>
      <c r="B588" s="131">
        <f t="shared" si="588"/>
        <v>0.0</v>
      </c>
      <c r="C588" s="139">
        <f t="shared" si="1"/>
        <v>0.0</v>
      </c>
      <c r="D588" s="140"/>
      <c r="E588" s="140"/>
      <c r="F588" s="140"/>
      <c r="G588" s="140"/>
      <c r="H588" s="140"/>
      <c r="I588" s="140"/>
      <c r="J588" s="25"/>
      <c r="K588" s="25"/>
      <c r="L588" s="25"/>
      <c r="M588" s="141"/>
      <c r="N588" s="25"/>
      <c r="O588" s="25"/>
      <c r="P588" s="25"/>
      <c r="Q588" s="25"/>
      <c r="R588" s="25"/>
      <c r="S588" s="25"/>
      <c r="T588" s="25"/>
      <c r="U588" s="25"/>
      <c r="V588" s="25"/>
      <c r="W588" s="25"/>
      <c r="X588" s="25"/>
      <c r="Y588" s="25"/>
      <c r="Z588" s="25"/>
    </row>
    <row r="589" spans="8:8" ht="15.0">
      <c r="A589" s="131">
        <f t="shared" si="589" ref="A589:B589">E589</f>
        <v>0.0</v>
      </c>
      <c r="B589" s="131">
        <f t="shared" si="589"/>
        <v>0.0</v>
      </c>
      <c r="C589" s="139">
        <f t="shared" si="1"/>
        <v>0.0</v>
      </c>
      <c r="D589" s="140"/>
      <c r="E589" s="140"/>
      <c r="F589" s="140"/>
      <c r="G589" s="140"/>
      <c r="H589" s="140"/>
      <c r="I589" s="140"/>
      <c r="J589" s="25"/>
      <c r="K589" s="25"/>
      <c r="L589" s="25"/>
      <c r="M589" s="141"/>
      <c r="N589" s="25"/>
      <c r="O589" s="25"/>
      <c r="P589" s="25"/>
      <c r="Q589" s="25"/>
      <c r="R589" s="25"/>
      <c r="S589" s="25"/>
      <c r="T589" s="25"/>
      <c r="U589" s="25"/>
      <c r="V589" s="25"/>
      <c r="W589" s="25"/>
      <c r="X589" s="25"/>
      <c r="Y589" s="25"/>
      <c r="Z589" s="25"/>
    </row>
    <row r="590" spans="8:8" ht="15.0">
      <c r="A590" s="131">
        <f t="shared" si="590" ref="A590:B590">E590</f>
        <v>0.0</v>
      </c>
      <c r="B590" s="131">
        <f t="shared" si="590"/>
        <v>0.0</v>
      </c>
      <c r="C590" s="139">
        <f t="shared" si="1"/>
        <v>0.0</v>
      </c>
      <c r="D590" s="140"/>
      <c r="E590" s="140"/>
      <c r="F590" s="140"/>
      <c r="G590" s="140"/>
      <c r="H590" s="140"/>
      <c r="I590" s="140"/>
      <c r="J590" s="25"/>
      <c r="K590" s="25"/>
      <c r="L590" s="25"/>
      <c r="M590" s="141"/>
      <c r="N590" s="25"/>
      <c r="O590" s="25"/>
      <c r="P590" s="25"/>
      <c r="Q590" s="25"/>
      <c r="R590" s="25"/>
      <c r="S590" s="25"/>
      <c r="T590" s="25"/>
      <c r="U590" s="25"/>
      <c r="V590" s="25"/>
      <c r="W590" s="25"/>
      <c r="X590" s="25"/>
      <c r="Y590" s="25"/>
      <c r="Z590" s="25"/>
    </row>
    <row r="591" spans="8:8" ht="15.0">
      <c r="A591" s="131">
        <f t="shared" si="591" ref="A591:B591">E591</f>
        <v>0.0</v>
      </c>
      <c r="B591" s="131">
        <f t="shared" si="591"/>
        <v>0.0</v>
      </c>
      <c r="C591" s="139">
        <f t="shared" si="1"/>
        <v>0.0</v>
      </c>
      <c r="D591" s="140"/>
      <c r="E591" s="140"/>
      <c r="F591" s="140"/>
      <c r="G591" s="140"/>
      <c r="H591" s="140"/>
      <c r="I591" s="140"/>
      <c r="J591" s="25"/>
      <c r="K591" s="25"/>
      <c r="L591" s="25"/>
      <c r="M591" s="141"/>
      <c r="N591" s="25"/>
      <c r="O591" s="25"/>
      <c r="P591" s="25"/>
      <c r="Q591" s="25"/>
      <c r="R591" s="25"/>
      <c r="S591" s="25"/>
      <c r="T591" s="25"/>
      <c r="U591" s="25"/>
      <c r="V591" s="25"/>
      <c r="W591" s="25"/>
      <c r="X591" s="25"/>
      <c r="Y591" s="25"/>
      <c r="Z591" s="25"/>
    </row>
    <row r="592" spans="8:8" ht="15.0">
      <c r="A592" s="131">
        <f t="shared" si="592" ref="A592:B592">E592</f>
        <v>0.0</v>
      </c>
      <c r="B592" s="131">
        <f t="shared" si="592"/>
        <v>0.0</v>
      </c>
      <c r="C592" s="139">
        <f t="shared" si="1"/>
        <v>0.0</v>
      </c>
      <c r="D592" s="140"/>
      <c r="E592" s="140"/>
      <c r="F592" s="140"/>
      <c r="G592" s="140"/>
      <c r="H592" s="140"/>
      <c r="I592" s="140"/>
      <c r="J592" s="25"/>
      <c r="K592" s="25"/>
      <c r="L592" s="25"/>
      <c r="M592" s="141"/>
      <c r="N592" s="25"/>
      <c r="O592" s="25"/>
      <c r="P592" s="25"/>
      <c r="Q592" s="25"/>
      <c r="R592" s="25"/>
      <c r="S592" s="25"/>
      <c r="T592" s="25"/>
      <c r="U592" s="25"/>
      <c r="V592" s="25"/>
      <c r="W592" s="25"/>
      <c r="X592" s="25"/>
      <c r="Y592" s="25"/>
      <c r="Z592" s="25"/>
    </row>
    <row r="593" spans="8:8" ht="15.0">
      <c r="A593" s="131">
        <f t="shared" si="593" ref="A593:B593">E593</f>
        <v>0.0</v>
      </c>
      <c r="B593" s="131">
        <f t="shared" si="593"/>
        <v>0.0</v>
      </c>
      <c r="C593" s="139">
        <f t="shared" si="1"/>
        <v>0.0</v>
      </c>
      <c r="D593" s="140"/>
      <c r="E593" s="140"/>
      <c r="F593" s="140"/>
      <c r="G593" s="140"/>
      <c r="H593" s="140"/>
      <c r="I593" s="140"/>
      <c r="J593" s="25"/>
      <c r="K593" s="25"/>
      <c r="L593" s="25"/>
      <c r="M593" s="141"/>
      <c r="N593" s="25"/>
      <c r="O593" s="25"/>
      <c r="P593" s="25"/>
      <c r="Q593" s="25"/>
      <c r="R593" s="25"/>
      <c r="S593" s="25"/>
      <c r="T593" s="25"/>
      <c r="U593" s="25"/>
      <c r="V593" s="25"/>
      <c r="W593" s="25"/>
      <c r="X593" s="25"/>
      <c r="Y593" s="25"/>
      <c r="Z593" s="25"/>
    </row>
    <row r="594" spans="8:8" ht="15.0">
      <c r="A594" s="131">
        <f t="shared" si="594" ref="A594:B594">E594</f>
        <v>0.0</v>
      </c>
      <c r="B594" s="131">
        <f t="shared" si="594"/>
        <v>0.0</v>
      </c>
      <c r="C594" s="139">
        <f t="shared" si="1"/>
        <v>0.0</v>
      </c>
      <c r="D594" s="140"/>
      <c r="E594" s="140"/>
      <c r="F594" s="140"/>
      <c r="G594" s="140"/>
      <c r="H594" s="140"/>
      <c r="I594" s="140"/>
      <c r="J594" s="25"/>
      <c r="K594" s="25"/>
      <c r="L594" s="25"/>
      <c r="M594" s="141"/>
      <c r="N594" s="25"/>
      <c r="O594" s="25"/>
      <c r="P594" s="25"/>
      <c r="Q594" s="25"/>
      <c r="R594" s="25"/>
      <c r="S594" s="25"/>
      <c r="T594" s="25"/>
      <c r="U594" s="25"/>
      <c r="V594" s="25"/>
      <c r="W594" s="25"/>
      <c r="X594" s="25"/>
      <c r="Y594" s="25"/>
      <c r="Z594" s="25"/>
    </row>
    <row r="595" spans="8:8" ht="15.0">
      <c r="A595" s="131">
        <f t="shared" si="595" ref="A595:B595">E595</f>
        <v>0.0</v>
      </c>
      <c r="B595" s="131">
        <f t="shared" si="595"/>
        <v>0.0</v>
      </c>
      <c r="C595" s="139">
        <f t="shared" si="1"/>
        <v>0.0</v>
      </c>
      <c r="D595" s="140"/>
      <c r="E595" s="140"/>
      <c r="F595" s="140"/>
      <c r="G595" s="140"/>
      <c r="H595" s="140"/>
      <c r="I595" s="140"/>
      <c r="J595" s="25"/>
      <c r="K595" s="25"/>
      <c r="L595" s="25"/>
      <c r="M595" s="141"/>
      <c r="N595" s="25"/>
      <c r="O595" s="25"/>
      <c r="P595" s="25"/>
      <c r="Q595" s="25"/>
      <c r="R595" s="25"/>
      <c r="S595" s="25"/>
      <c r="T595" s="25"/>
      <c r="U595" s="25"/>
      <c r="V595" s="25"/>
      <c r="W595" s="25"/>
      <c r="X595" s="25"/>
      <c r="Y595" s="25"/>
      <c r="Z595" s="25"/>
    </row>
    <row r="596" spans="8:8" ht="15.0">
      <c r="A596" s="131">
        <f t="shared" si="596" ref="A596:B596">E596</f>
        <v>0.0</v>
      </c>
      <c r="B596" s="131">
        <f t="shared" si="596"/>
        <v>0.0</v>
      </c>
      <c r="C596" s="139">
        <f t="shared" si="1"/>
        <v>0.0</v>
      </c>
      <c r="D596" s="140"/>
      <c r="E596" s="140"/>
      <c r="F596" s="140"/>
      <c r="G596" s="140"/>
      <c r="H596" s="140"/>
      <c r="I596" s="140"/>
      <c r="J596" s="25"/>
      <c r="K596" s="25"/>
      <c r="L596" s="25"/>
      <c r="M596" s="141"/>
      <c r="N596" s="25"/>
      <c r="O596" s="25"/>
      <c r="P596" s="25"/>
      <c r="Q596" s="25"/>
      <c r="R596" s="25"/>
      <c r="S596" s="25"/>
      <c r="T596" s="25"/>
      <c r="U596" s="25"/>
      <c r="V596" s="25"/>
      <c r="W596" s="25"/>
      <c r="X596" s="25"/>
      <c r="Y596" s="25"/>
      <c r="Z596" s="25"/>
    </row>
    <row r="597" spans="8:8" ht="15.0">
      <c r="A597" s="131">
        <f t="shared" si="597" ref="A597:B597">E597</f>
        <v>0.0</v>
      </c>
      <c r="B597" s="131">
        <f t="shared" si="597"/>
        <v>0.0</v>
      </c>
      <c r="C597" s="139">
        <f t="shared" si="1"/>
        <v>0.0</v>
      </c>
      <c r="D597" s="140"/>
      <c r="E597" s="140"/>
      <c r="F597" s="140"/>
      <c r="G597" s="140"/>
      <c r="H597" s="140"/>
      <c r="I597" s="140"/>
      <c r="J597" s="25"/>
      <c r="K597" s="25"/>
      <c r="L597" s="25"/>
      <c r="M597" s="141"/>
      <c r="N597" s="25"/>
      <c r="O597" s="25"/>
      <c r="P597" s="25"/>
      <c r="Q597" s="25"/>
      <c r="R597" s="25"/>
      <c r="S597" s="25"/>
      <c r="T597" s="25"/>
      <c r="U597" s="25"/>
      <c r="V597" s="25"/>
      <c r="W597" s="25"/>
      <c r="X597" s="25"/>
      <c r="Y597" s="25"/>
      <c r="Z597" s="25"/>
    </row>
    <row r="598" spans="8:8" ht="15.0">
      <c r="A598" s="131">
        <f t="shared" si="598" ref="A598:B598">E598</f>
        <v>0.0</v>
      </c>
      <c r="B598" s="131">
        <f t="shared" si="598"/>
        <v>0.0</v>
      </c>
      <c r="C598" s="139">
        <f t="shared" si="1"/>
        <v>0.0</v>
      </c>
      <c r="D598" s="140"/>
      <c r="E598" s="140"/>
      <c r="F598" s="140"/>
      <c r="G598" s="140"/>
      <c r="H598" s="140"/>
      <c r="I598" s="140"/>
      <c r="J598" s="25"/>
      <c r="K598" s="25"/>
      <c r="L598" s="25"/>
      <c r="M598" s="141"/>
      <c r="N598" s="25"/>
      <c r="O598" s="25"/>
      <c r="P598" s="25"/>
      <c r="Q598" s="25"/>
      <c r="R598" s="25"/>
      <c r="S598" s="25"/>
      <c r="T598" s="25"/>
      <c r="U598" s="25"/>
      <c r="V598" s="25"/>
      <c r="W598" s="25"/>
      <c r="X598" s="25"/>
      <c r="Y598" s="25"/>
      <c r="Z598" s="25"/>
    </row>
    <row r="599" spans="8:8" ht="15.0">
      <c r="A599" s="131">
        <f t="shared" si="599" ref="A599:B599">E599</f>
        <v>0.0</v>
      </c>
      <c r="B599" s="131">
        <f t="shared" si="599"/>
        <v>0.0</v>
      </c>
      <c r="C599" s="139">
        <f t="shared" si="1"/>
        <v>0.0</v>
      </c>
      <c r="D599" s="140"/>
      <c r="E599" s="140"/>
      <c r="F599" s="140"/>
      <c r="G599" s="140"/>
      <c r="H599" s="140"/>
      <c r="I599" s="140"/>
      <c r="J599" s="25"/>
      <c r="K599" s="25"/>
      <c r="L599" s="25"/>
      <c r="M599" s="141"/>
      <c r="N599" s="25"/>
      <c r="O599" s="25"/>
      <c r="P599" s="25"/>
      <c r="Q599" s="25"/>
      <c r="R599" s="25"/>
      <c r="S599" s="25"/>
      <c r="T599" s="25"/>
      <c r="U599" s="25"/>
      <c r="V599" s="25"/>
      <c r="W599" s="25"/>
      <c r="X599" s="25"/>
      <c r="Y599" s="25"/>
      <c r="Z599" s="25"/>
    </row>
    <row r="600" spans="8:8" ht="15.0">
      <c r="A600" s="131">
        <f t="shared" si="600" ref="A600:B600">E600</f>
        <v>0.0</v>
      </c>
      <c r="B600" s="131">
        <f t="shared" si="600"/>
        <v>0.0</v>
      </c>
      <c r="C600" s="139">
        <f t="shared" si="1"/>
        <v>0.0</v>
      </c>
      <c r="D600" s="140"/>
      <c r="E600" s="140"/>
      <c r="F600" s="140"/>
      <c r="G600" s="140"/>
      <c r="H600" s="140"/>
      <c r="I600" s="140"/>
      <c r="J600" s="25"/>
      <c r="K600" s="25"/>
      <c r="L600" s="25"/>
      <c r="M600" s="141"/>
      <c r="N600" s="25"/>
      <c r="O600" s="25"/>
      <c r="P600" s="25"/>
      <c r="Q600" s="25"/>
      <c r="R600" s="25"/>
      <c r="S600" s="25"/>
      <c r="T600" s="25"/>
      <c r="U600" s="25"/>
      <c r="V600" s="25"/>
      <c r="W600" s="25"/>
      <c r="X600" s="25"/>
      <c r="Y600" s="25"/>
      <c r="Z600" s="25"/>
    </row>
    <row r="601" spans="8:8" ht="15.0">
      <c r="A601" s="131">
        <f t="shared" si="601" ref="A601:B601">E601</f>
        <v>0.0</v>
      </c>
      <c r="B601" s="131">
        <f t="shared" si="601"/>
        <v>0.0</v>
      </c>
      <c r="C601" s="139">
        <f t="shared" si="1"/>
        <v>0.0</v>
      </c>
      <c r="D601" s="140"/>
      <c r="E601" s="140"/>
      <c r="F601" s="140"/>
      <c r="G601" s="140"/>
      <c r="H601" s="140"/>
      <c r="I601" s="140"/>
      <c r="J601" s="25"/>
      <c r="K601" s="25"/>
      <c r="L601" s="25"/>
      <c r="M601" s="141"/>
      <c r="N601" s="25"/>
      <c r="O601" s="25"/>
      <c r="P601" s="25"/>
      <c r="Q601" s="25"/>
      <c r="R601" s="25"/>
      <c r="S601" s="25"/>
      <c r="T601" s="25"/>
      <c r="U601" s="25"/>
      <c r="V601" s="25"/>
      <c r="W601" s="25"/>
      <c r="X601" s="25"/>
      <c r="Y601" s="25"/>
      <c r="Z601" s="25"/>
    </row>
    <row r="602" spans="8:8" ht="15.0">
      <c r="A602" s="131">
        <f t="shared" si="602" ref="A602:B602">E602</f>
        <v>0.0</v>
      </c>
      <c r="B602" s="131">
        <f t="shared" si="602"/>
        <v>0.0</v>
      </c>
      <c r="C602" s="139">
        <f t="shared" si="1"/>
        <v>0.0</v>
      </c>
      <c r="D602" s="140"/>
      <c r="E602" s="140"/>
      <c r="F602" s="140"/>
      <c r="G602" s="140"/>
      <c r="H602" s="140"/>
      <c r="I602" s="140"/>
      <c r="J602" s="25"/>
      <c r="K602" s="25"/>
      <c r="L602" s="25"/>
      <c r="M602" s="141"/>
      <c r="N602" s="25"/>
      <c r="O602" s="25"/>
      <c r="P602" s="25"/>
      <c r="Q602" s="25"/>
      <c r="R602" s="25"/>
      <c r="S602" s="25"/>
      <c r="T602" s="25"/>
      <c r="U602" s="25"/>
      <c r="V602" s="25"/>
      <c r="W602" s="25"/>
      <c r="X602" s="25"/>
      <c r="Y602" s="25"/>
      <c r="Z602" s="25"/>
    </row>
    <row r="603" spans="8:8" ht="15.0">
      <c r="A603" s="131">
        <f t="shared" si="603" ref="A603:B603">E603</f>
        <v>0.0</v>
      </c>
      <c r="B603" s="131">
        <f t="shared" si="603"/>
        <v>0.0</v>
      </c>
      <c r="C603" s="139">
        <f t="shared" si="1"/>
        <v>0.0</v>
      </c>
      <c r="D603" s="140"/>
      <c r="E603" s="140"/>
      <c r="F603" s="140"/>
      <c r="G603" s="140"/>
      <c r="H603" s="140"/>
      <c r="I603" s="140"/>
      <c r="J603" s="25"/>
      <c r="K603" s="25"/>
      <c r="L603" s="25"/>
      <c r="M603" s="141"/>
      <c r="N603" s="25"/>
      <c r="O603" s="25"/>
      <c r="P603" s="25"/>
      <c r="Q603" s="25"/>
      <c r="R603" s="25"/>
      <c r="S603" s="25"/>
      <c r="T603" s="25"/>
      <c r="U603" s="25"/>
      <c r="V603" s="25"/>
      <c r="W603" s="25"/>
      <c r="X603" s="25"/>
      <c r="Y603" s="25"/>
      <c r="Z603" s="25"/>
    </row>
    <row r="604" spans="8:8" ht="15.0">
      <c r="A604" s="131">
        <f t="shared" si="604" ref="A604:B604">E604</f>
        <v>0.0</v>
      </c>
      <c r="B604" s="131">
        <f t="shared" si="604"/>
        <v>0.0</v>
      </c>
      <c r="C604" s="139">
        <f t="shared" si="1"/>
        <v>0.0</v>
      </c>
      <c r="D604" s="140"/>
      <c r="E604" s="140"/>
      <c r="F604" s="140"/>
      <c r="G604" s="140"/>
      <c r="H604" s="140"/>
      <c r="I604" s="140"/>
      <c r="J604" s="25"/>
      <c r="K604" s="25"/>
      <c r="L604" s="25"/>
      <c r="M604" s="141"/>
      <c r="N604" s="25"/>
      <c r="O604" s="25"/>
      <c r="P604" s="25"/>
      <c r="Q604" s="25"/>
      <c r="R604" s="25"/>
      <c r="S604" s="25"/>
      <c r="T604" s="25"/>
      <c r="U604" s="25"/>
      <c r="V604" s="25"/>
      <c r="W604" s="25"/>
      <c r="X604" s="25"/>
      <c r="Y604" s="25"/>
      <c r="Z604" s="25"/>
    </row>
    <row r="605" spans="8:8" ht="15.0">
      <c r="A605" s="131">
        <f t="shared" si="605" ref="A605:B605">E605</f>
        <v>0.0</v>
      </c>
      <c r="B605" s="131">
        <f t="shared" si="605"/>
        <v>0.0</v>
      </c>
      <c r="C605" s="139">
        <f t="shared" si="1"/>
        <v>0.0</v>
      </c>
      <c r="D605" s="140"/>
      <c r="E605" s="140"/>
      <c r="F605" s="140"/>
      <c r="G605" s="140"/>
      <c r="H605" s="140"/>
      <c r="I605" s="140"/>
      <c r="J605" s="25"/>
      <c r="K605" s="25"/>
      <c r="L605" s="25"/>
      <c r="M605" s="141"/>
      <c r="N605" s="25"/>
      <c r="O605" s="25"/>
      <c r="P605" s="25"/>
      <c r="Q605" s="25"/>
      <c r="R605" s="25"/>
      <c r="S605" s="25"/>
      <c r="T605" s="25"/>
      <c r="U605" s="25"/>
      <c r="V605" s="25"/>
      <c r="W605" s="25"/>
      <c r="X605" s="25"/>
      <c r="Y605" s="25"/>
      <c r="Z605" s="25"/>
    </row>
    <row r="606" spans="8:8" ht="15.0">
      <c r="A606" s="131">
        <f t="shared" si="606" ref="A606:B606">E606</f>
        <v>0.0</v>
      </c>
      <c r="B606" s="131">
        <f t="shared" si="606"/>
        <v>0.0</v>
      </c>
      <c r="C606" s="139">
        <f t="shared" si="1"/>
        <v>0.0</v>
      </c>
      <c r="D606" s="140"/>
      <c r="E606" s="140"/>
      <c r="F606" s="140"/>
      <c r="G606" s="140"/>
      <c r="H606" s="140"/>
      <c r="I606" s="140"/>
      <c r="J606" s="25"/>
      <c r="K606" s="25"/>
      <c r="L606" s="25"/>
      <c r="M606" s="141"/>
      <c r="N606" s="25"/>
      <c r="O606" s="25"/>
      <c r="P606" s="25"/>
      <c r="Q606" s="25"/>
      <c r="R606" s="25"/>
      <c r="S606" s="25"/>
      <c r="T606" s="25"/>
      <c r="U606" s="25"/>
      <c r="V606" s="25"/>
      <c r="W606" s="25"/>
      <c r="X606" s="25"/>
      <c r="Y606" s="25"/>
      <c r="Z606" s="25"/>
    </row>
    <row r="607" spans="8:8" ht="15.0">
      <c r="A607" s="131">
        <f t="shared" si="607" ref="A607:B607">E607</f>
        <v>0.0</v>
      </c>
      <c r="B607" s="131">
        <f t="shared" si="607"/>
        <v>0.0</v>
      </c>
      <c r="C607" s="139">
        <f t="shared" si="1"/>
        <v>0.0</v>
      </c>
      <c r="D607" s="140"/>
      <c r="E607" s="140"/>
      <c r="F607" s="140"/>
      <c r="G607" s="140"/>
      <c r="H607" s="140"/>
      <c r="I607" s="140"/>
      <c r="J607" s="25"/>
      <c r="K607" s="25"/>
      <c r="L607" s="25"/>
      <c r="M607" s="141"/>
      <c r="N607" s="25"/>
      <c r="O607" s="25"/>
      <c r="P607" s="25"/>
      <c r="Q607" s="25"/>
      <c r="R607" s="25"/>
      <c r="S607" s="25"/>
      <c r="T607" s="25"/>
      <c r="U607" s="25"/>
      <c r="V607" s="25"/>
      <c r="W607" s="25"/>
      <c r="X607" s="25"/>
      <c r="Y607" s="25"/>
      <c r="Z607" s="25"/>
    </row>
    <row r="608" spans="8:8" ht="15.0">
      <c r="A608" s="131">
        <f t="shared" si="608" ref="A608:B608">E608</f>
        <v>0.0</v>
      </c>
      <c r="B608" s="131">
        <f t="shared" si="608"/>
        <v>0.0</v>
      </c>
      <c r="C608" s="139">
        <f t="shared" si="1"/>
        <v>0.0</v>
      </c>
      <c r="D608" s="140"/>
      <c r="E608" s="140"/>
      <c r="F608" s="140"/>
      <c r="G608" s="140"/>
      <c r="H608" s="140"/>
      <c r="I608" s="140"/>
      <c r="J608" s="25"/>
      <c r="K608" s="25"/>
      <c r="L608" s="25"/>
      <c r="M608" s="141"/>
      <c r="N608" s="25"/>
      <c r="O608" s="25"/>
      <c r="P608" s="25"/>
      <c r="Q608" s="25"/>
      <c r="R608" s="25"/>
      <c r="S608" s="25"/>
      <c r="T608" s="25"/>
      <c r="U608" s="25"/>
      <c r="V608" s="25"/>
      <c r="W608" s="25"/>
      <c r="X608" s="25"/>
      <c r="Y608" s="25"/>
      <c r="Z608" s="25"/>
    </row>
    <row r="609" spans="8:8" ht="15.0">
      <c r="A609" s="131">
        <f t="shared" si="609" ref="A609:B609">E609</f>
        <v>0.0</v>
      </c>
      <c r="B609" s="131">
        <f t="shared" si="609"/>
        <v>0.0</v>
      </c>
      <c r="C609" s="139">
        <f t="shared" si="1"/>
        <v>0.0</v>
      </c>
      <c r="D609" s="140"/>
      <c r="E609" s="140"/>
      <c r="F609" s="140"/>
      <c r="G609" s="140"/>
      <c r="H609" s="140"/>
      <c r="I609" s="140"/>
      <c r="J609" s="25"/>
      <c r="K609" s="25"/>
      <c r="L609" s="25"/>
      <c r="M609" s="141"/>
      <c r="N609" s="25"/>
      <c r="O609" s="25"/>
      <c r="P609" s="25"/>
      <c r="Q609" s="25"/>
      <c r="R609" s="25"/>
      <c r="S609" s="25"/>
      <c r="T609" s="25"/>
      <c r="U609" s="25"/>
      <c r="V609" s="25"/>
      <c r="W609" s="25"/>
      <c r="X609" s="25"/>
      <c r="Y609" s="25"/>
      <c r="Z609" s="25"/>
    </row>
    <row r="610" spans="8:8" ht="15.0">
      <c r="A610" s="131">
        <f t="shared" si="610" ref="A610:B610">E610</f>
        <v>0.0</v>
      </c>
      <c r="B610" s="131">
        <f t="shared" si="610"/>
        <v>0.0</v>
      </c>
      <c r="C610" s="139">
        <f t="shared" si="1"/>
        <v>0.0</v>
      </c>
      <c r="D610" s="140"/>
      <c r="E610" s="140"/>
      <c r="F610" s="140"/>
      <c r="G610" s="140"/>
      <c r="H610" s="140"/>
      <c r="I610" s="140"/>
      <c r="J610" s="25"/>
      <c r="K610" s="25"/>
      <c r="L610" s="25"/>
      <c r="M610" s="141"/>
      <c r="N610" s="25"/>
      <c r="O610" s="25"/>
      <c r="P610" s="25"/>
      <c r="Q610" s="25"/>
      <c r="R610" s="25"/>
      <c r="S610" s="25"/>
      <c r="T610" s="25"/>
      <c r="U610" s="25"/>
      <c r="V610" s="25"/>
      <c r="W610" s="25"/>
      <c r="X610" s="25"/>
      <c r="Y610" s="25"/>
      <c r="Z610" s="25"/>
    </row>
    <row r="611" spans="8:8" ht="15.0">
      <c r="A611" s="131">
        <f t="shared" si="611" ref="A611:B611">E611</f>
        <v>0.0</v>
      </c>
      <c r="B611" s="131">
        <f t="shared" si="611"/>
        <v>0.0</v>
      </c>
      <c r="C611" s="139">
        <f t="shared" si="1"/>
        <v>0.0</v>
      </c>
      <c r="D611" s="140"/>
      <c r="E611" s="140"/>
      <c r="F611" s="140"/>
      <c r="G611" s="140"/>
      <c r="H611" s="140"/>
      <c r="I611" s="140"/>
      <c r="J611" s="25"/>
      <c r="K611" s="25"/>
      <c r="L611" s="25"/>
      <c r="M611" s="141"/>
      <c r="N611" s="25"/>
      <c r="O611" s="25"/>
      <c r="P611" s="25"/>
      <c r="Q611" s="25"/>
      <c r="R611" s="25"/>
      <c r="S611" s="25"/>
      <c r="T611" s="25"/>
      <c r="U611" s="25"/>
      <c r="V611" s="25"/>
      <c r="W611" s="25"/>
      <c r="X611" s="25"/>
      <c r="Y611" s="25"/>
      <c r="Z611" s="25"/>
    </row>
    <row r="612" spans="8:8" ht="15.0">
      <c r="A612" s="131">
        <f t="shared" si="612" ref="A612:B612">E612</f>
        <v>0.0</v>
      </c>
      <c r="B612" s="131">
        <f t="shared" si="612"/>
        <v>0.0</v>
      </c>
      <c r="C612" s="139">
        <f t="shared" si="1"/>
        <v>0.0</v>
      </c>
      <c r="D612" s="140"/>
      <c r="E612" s="140"/>
      <c r="F612" s="140"/>
      <c r="G612" s="140"/>
      <c r="H612" s="140"/>
      <c r="I612" s="140"/>
      <c r="J612" s="25"/>
      <c r="K612" s="25"/>
      <c r="L612" s="25"/>
      <c r="M612" s="141"/>
      <c r="N612" s="25"/>
      <c r="O612" s="25"/>
      <c r="P612" s="25"/>
      <c r="Q612" s="25"/>
      <c r="R612" s="25"/>
      <c r="S612" s="25"/>
      <c r="T612" s="25"/>
      <c r="U612" s="25"/>
      <c r="V612" s="25"/>
      <c r="W612" s="25"/>
      <c r="X612" s="25"/>
      <c r="Y612" s="25"/>
      <c r="Z612" s="25"/>
    </row>
    <row r="613" spans="8:8" ht="15.0">
      <c r="A613" s="131">
        <f t="shared" si="613" ref="A613:B613">E613</f>
        <v>0.0</v>
      </c>
      <c r="B613" s="131">
        <f t="shared" si="613"/>
        <v>0.0</v>
      </c>
      <c r="C613" s="139">
        <f t="shared" si="1"/>
        <v>0.0</v>
      </c>
      <c r="D613" s="140"/>
      <c r="E613" s="140"/>
      <c r="F613" s="140"/>
      <c r="G613" s="140"/>
      <c r="H613" s="140"/>
      <c r="I613" s="140"/>
      <c r="J613" s="25"/>
      <c r="K613" s="25"/>
      <c r="L613" s="25"/>
      <c r="M613" s="141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  <c r="Y613" s="25"/>
      <c r="Z613" s="25"/>
    </row>
    <row r="614" spans="8:8" ht="15.0">
      <c r="A614" s="131">
        <f t="shared" si="614" ref="A614:B614">E614</f>
        <v>0.0</v>
      </c>
      <c r="B614" s="131">
        <f t="shared" si="614"/>
        <v>0.0</v>
      </c>
      <c r="C614" s="139">
        <f t="shared" si="1"/>
        <v>0.0</v>
      </c>
      <c r="D614" s="140"/>
      <c r="E614" s="140"/>
      <c r="F614" s="140"/>
      <c r="G614" s="140"/>
      <c r="H614" s="140"/>
      <c r="I614" s="140"/>
      <c r="J614" s="25"/>
      <c r="K614" s="25"/>
      <c r="L614" s="25"/>
      <c r="M614" s="141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  <c r="Y614" s="25"/>
      <c r="Z614" s="25"/>
    </row>
    <row r="615" spans="8:8" ht="15.0">
      <c r="A615" s="131">
        <f t="shared" si="615" ref="A615:B615">E615</f>
        <v>0.0</v>
      </c>
      <c r="B615" s="131">
        <f t="shared" si="615"/>
        <v>0.0</v>
      </c>
      <c r="C615" s="139">
        <f t="shared" si="1"/>
        <v>0.0</v>
      </c>
      <c r="D615" s="140"/>
      <c r="E615" s="140"/>
      <c r="F615" s="140"/>
      <c r="G615" s="140"/>
      <c r="H615" s="140"/>
      <c r="I615" s="140"/>
      <c r="J615" s="25"/>
      <c r="K615" s="25"/>
      <c r="L615" s="25"/>
      <c r="M615" s="141"/>
      <c r="N615" s="25"/>
      <c r="O615" s="25"/>
      <c r="P615" s="25"/>
      <c r="Q615" s="25"/>
      <c r="R615" s="25"/>
      <c r="S615" s="25"/>
      <c r="T615" s="25"/>
      <c r="U615" s="25"/>
      <c r="V615" s="25"/>
      <c r="W615" s="25"/>
      <c r="X615" s="25"/>
      <c r="Y615" s="25"/>
      <c r="Z615" s="25"/>
    </row>
    <row r="616" spans="8:8" ht="15.0">
      <c r="A616" s="131">
        <f t="shared" si="616" ref="A616:B616">E616</f>
        <v>0.0</v>
      </c>
      <c r="B616" s="131">
        <f t="shared" si="616"/>
        <v>0.0</v>
      </c>
      <c r="C616" s="139">
        <f t="shared" si="1"/>
        <v>0.0</v>
      </c>
      <c r="D616" s="140"/>
      <c r="E616" s="140"/>
      <c r="F616" s="140"/>
      <c r="G616" s="140"/>
      <c r="H616" s="140"/>
      <c r="I616" s="140"/>
      <c r="J616" s="25"/>
      <c r="K616" s="25"/>
      <c r="L616" s="25"/>
      <c r="M616" s="141"/>
      <c r="N616" s="25"/>
      <c r="O616" s="25"/>
      <c r="P616" s="25"/>
      <c r="Q616" s="25"/>
      <c r="R616" s="25"/>
      <c r="S616" s="25"/>
      <c r="T616" s="25"/>
      <c r="U616" s="25"/>
      <c r="V616" s="25"/>
      <c r="W616" s="25"/>
      <c r="X616" s="25"/>
      <c r="Y616" s="25"/>
      <c r="Z616" s="25"/>
    </row>
    <row r="617" spans="8:8" ht="15.0">
      <c r="A617" s="131">
        <f t="shared" si="617" ref="A617:B617">E617</f>
        <v>0.0</v>
      </c>
      <c r="B617" s="131">
        <f t="shared" si="617"/>
        <v>0.0</v>
      </c>
      <c r="C617" s="139">
        <f t="shared" si="1"/>
        <v>0.0</v>
      </c>
      <c r="D617" s="140"/>
      <c r="E617" s="140"/>
      <c r="F617" s="140"/>
      <c r="G617" s="140"/>
      <c r="H617" s="140"/>
      <c r="I617" s="140"/>
      <c r="J617" s="25"/>
      <c r="K617" s="25"/>
      <c r="L617" s="25"/>
      <c r="M617" s="141"/>
      <c r="N617" s="25"/>
      <c r="O617" s="25"/>
      <c r="P617" s="25"/>
      <c r="Q617" s="25"/>
      <c r="R617" s="25"/>
      <c r="S617" s="25"/>
      <c r="T617" s="25"/>
      <c r="U617" s="25"/>
      <c r="V617" s="25"/>
      <c r="W617" s="25"/>
      <c r="X617" s="25"/>
      <c r="Y617" s="25"/>
      <c r="Z617" s="25"/>
    </row>
    <row r="618" spans="8:8" ht="15.0">
      <c r="A618" s="131">
        <f t="shared" si="618" ref="A618:B618">E618</f>
        <v>0.0</v>
      </c>
      <c r="B618" s="131">
        <f t="shared" si="618"/>
        <v>0.0</v>
      </c>
      <c r="C618" s="139">
        <f t="shared" si="1"/>
        <v>0.0</v>
      </c>
      <c r="D618" s="140"/>
      <c r="E618" s="140"/>
      <c r="F618" s="140"/>
      <c r="G618" s="140"/>
      <c r="H618" s="140"/>
      <c r="I618" s="140"/>
      <c r="J618" s="25"/>
      <c r="K618" s="25"/>
      <c r="L618" s="25"/>
      <c r="M618" s="141"/>
      <c r="N618" s="25"/>
      <c r="O618" s="25"/>
      <c r="P618" s="25"/>
      <c r="Q618" s="25"/>
      <c r="R618" s="25"/>
      <c r="S618" s="25"/>
      <c r="T618" s="25"/>
      <c r="U618" s="25"/>
      <c r="V618" s="25"/>
      <c r="W618" s="25"/>
      <c r="X618" s="25"/>
      <c r="Y618" s="25"/>
      <c r="Z618" s="25"/>
    </row>
    <row r="619" spans="8:8" ht="15.0">
      <c r="A619" s="131">
        <f t="shared" si="619" ref="A619:B619">E619</f>
        <v>0.0</v>
      </c>
      <c r="B619" s="131">
        <f t="shared" si="619"/>
        <v>0.0</v>
      </c>
      <c r="C619" s="139">
        <f t="shared" si="1"/>
        <v>0.0</v>
      </c>
      <c r="D619" s="140"/>
      <c r="E619" s="140"/>
      <c r="F619" s="140"/>
      <c r="G619" s="140"/>
      <c r="H619" s="140"/>
      <c r="I619" s="140"/>
      <c r="J619" s="25"/>
      <c r="K619" s="25"/>
      <c r="L619" s="25"/>
      <c r="M619" s="141"/>
      <c r="N619" s="25"/>
      <c r="O619" s="25"/>
      <c r="P619" s="25"/>
      <c r="Q619" s="25"/>
      <c r="R619" s="25"/>
      <c r="S619" s="25"/>
      <c r="T619" s="25"/>
      <c r="U619" s="25"/>
      <c r="V619" s="25"/>
      <c r="W619" s="25"/>
      <c r="X619" s="25"/>
      <c r="Y619" s="25"/>
      <c r="Z619" s="25"/>
    </row>
    <row r="620" spans="8:8" ht="15.0">
      <c r="A620" s="131">
        <f t="shared" si="620" ref="A620:B620">E620</f>
        <v>0.0</v>
      </c>
      <c r="B620" s="131">
        <f t="shared" si="620"/>
        <v>0.0</v>
      </c>
      <c r="C620" s="139">
        <f t="shared" si="1"/>
        <v>0.0</v>
      </c>
      <c r="D620" s="140"/>
      <c r="E620" s="140"/>
      <c r="F620" s="140"/>
      <c r="G620" s="140"/>
      <c r="H620" s="140"/>
      <c r="I620" s="140"/>
      <c r="J620" s="25"/>
      <c r="K620" s="25"/>
      <c r="L620" s="25"/>
      <c r="M620" s="141"/>
      <c r="N620" s="25"/>
      <c r="O620" s="25"/>
      <c r="P620" s="25"/>
      <c r="Q620" s="25"/>
      <c r="R620" s="25"/>
      <c r="S620" s="25"/>
      <c r="T620" s="25"/>
      <c r="U620" s="25"/>
      <c r="V620" s="25"/>
      <c r="W620" s="25"/>
      <c r="X620" s="25"/>
      <c r="Y620" s="25"/>
      <c r="Z620" s="25"/>
    </row>
    <row r="621" spans="8:8" ht="15.0">
      <c r="A621" s="131">
        <f t="shared" si="621" ref="A621:B621">E621</f>
        <v>0.0</v>
      </c>
      <c r="B621" s="131">
        <f t="shared" si="621"/>
        <v>0.0</v>
      </c>
      <c r="C621" s="139">
        <f t="shared" si="1"/>
        <v>0.0</v>
      </c>
      <c r="D621" s="140"/>
      <c r="E621" s="140"/>
      <c r="F621" s="140"/>
      <c r="G621" s="140"/>
      <c r="H621" s="140"/>
      <c r="I621" s="140"/>
      <c r="J621" s="25"/>
      <c r="K621" s="25"/>
      <c r="L621" s="25"/>
      <c r="M621" s="141"/>
      <c r="N621" s="25"/>
      <c r="O621" s="25"/>
      <c r="P621" s="25"/>
      <c r="Q621" s="25"/>
      <c r="R621" s="25"/>
      <c r="S621" s="25"/>
      <c r="T621" s="25"/>
      <c r="U621" s="25"/>
      <c r="V621" s="25"/>
      <c r="W621" s="25"/>
      <c r="X621" s="25"/>
      <c r="Y621" s="25"/>
      <c r="Z621" s="25"/>
    </row>
    <row r="622" spans="8:8" ht="15.0">
      <c r="A622" s="131">
        <f t="shared" si="622" ref="A622:B622">E622</f>
        <v>0.0</v>
      </c>
      <c r="B622" s="131">
        <f t="shared" si="622"/>
        <v>0.0</v>
      </c>
      <c r="C622" s="139">
        <f t="shared" si="1"/>
        <v>0.0</v>
      </c>
      <c r="D622" s="140"/>
      <c r="E622" s="140"/>
      <c r="F622" s="140"/>
      <c r="G622" s="140"/>
      <c r="H622" s="140"/>
      <c r="I622" s="140"/>
      <c r="J622" s="25"/>
      <c r="K622" s="25"/>
      <c r="L622" s="25"/>
      <c r="M622" s="141"/>
      <c r="N622" s="25"/>
      <c r="O622" s="25"/>
      <c r="P622" s="25"/>
      <c r="Q622" s="25"/>
      <c r="R622" s="25"/>
      <c r="S622" s="25"/>
      <c r="T622" s="25"/>
      <c r="U622" s="25"/>
      <c r="V622" s="25"/>
      <c r="W622" s="25"/>
      <c r="X622" s="25"/>
      <c r="Y622" s="25"/>
      <c r="Z622" s="25"/>
    </row>
    <row r="623" spans="8:8" ht="15.0">
      <c r="A623" s="131">
        <f t="shared" si="623" ref="A623:B623">E623</f>
        <v>0.0</v>
      </c>
      <c r="B623" s="131">
        <f t="shared" si="623"/>
        <v>0.0</v>
      </c>
      <c r="C623" s="139">
        <f t="shared" si="1"/>
        <v>0.0</v>
      </c>
      <c r="D623" s="140"/>
      <c r="E623" s="140"/>
      <c r="F623" s="140"/>
      <c r="G623" s="140"/>
      <c r="H623" s="140"/>
      <c r="I623" s="140"/>
      <c r="J623" s="25"/>
      <c r="K623" s="25"/>
      <c r="L623" s="25"/>
      <c r="M623" s="141"/>
      <c r="N623" s="25"/>
      <c r="O623" s="25"/>
      <c r="P623" s="25"/>
      <c r="Q623" s="25"/>
      <c r="R623" s="25"/>
      <c r="S623" s="25"/>
      <c r="T623" s="25"/>
      <c r="U623" s="25"/>
      <c r="V623" s="25"/>
      <c r="W623" s="25"/>
      <c r="X623" s="25"/>
      <c r="Y623" s="25"/>
      <c r="Z623" s="25"/>
    </row>
    <row r="624" spans="8:8" ht="15.0">
      <c r="A624" s="131">
        <f t="shared" si="624" ref="A624:B624">E624</f>
        <v>0.0</v>
      </c>
      <c r="B624" s="131">
        <f t="shared" si="624"/>
        <v>0.0</v>
      </c>
      <c r="C624" s="139">
        <f t="shared" si="1"/>
        <v>0.0</v>
      </c>
      <c r="D624" s="140"/>
      <c r="E624" s="140"/>
      <c r="F624" s="140"/>
      <c r="G624" s="140"/>
      <c r="H624" s="140"/>
      <c r="I624" s="140"/>
      <c r="J624" s="25"/>
      <c r="K624" s="25"/>
      <c r="L624" s="25"/>
      <c r="M624" s="141"/>
      <c r="N624" s="25"/>
      <c r="O624" s="25"/>
      <c r="P624" s="25"/>
      <c r="Q624" s="25"/>
      <c r="R624" s="25"/>
      <c r="S624" s="25"/>
      <c r="T624" s="25"/>
      <c r="U624" s="25"/>
      <c r="V624" s="25"/>
      <c r="W624" s="25"/>
      <c r="X624" s="25"/>
      <c r="Y624" s="25"/>
      <c r="Z624" s="25"/>
    </row>
    <row r="625" spans="8:8" ht="15.0">
      <c r="A625" s="131">
        <f t="shared" si="625" ref="A625:B625">E625</f>
        <v>0.0</v>
      </c>
      <c r="B625" s="131">
        <f t="shared" si="625"/>
        <v>0.0</v>
      </c>
      <c r="C625" s="139">
        <f t="shared" si="1"/>
        <v>0.0</v>
      </c>
      <c r="D625" s="140"/>
      <c r="E625" s="140"/>
      <c r="F625" s="140"/>
      <c r="G625" s="140"/>
      <c r="H625" s="140"/>
      <c r="I625" s="140"/>
      <c r="J625" s="25"/>
      <c r="K625" s="25"/>
      <c r="L625" s="25"/>
      <c r="M625" s="141"/>
      <c r="N625" s="25"/>
      <c r="O625" s="25"/>
      <c r="P625" s="25"/>
      <c r="Q625" s="25"/>
      <c r="R625" s="25"/>
      <c r="S625" s="25"/>
      <c r="T625" s="25"/>
      <c r="U625" s="25"/>
      <c r="V625" s="25"/>
      <c r="W625" s="25"/>
      <c r="X625" s="25"/>
      <c r="Y625" s="25"/>
      <c r="Z625" s="25"/>
    </row>
    <row r="626" spans="8:8" ht="15.0">
      <c r="A626" s="131">
        <f t="shared" si="626" ref="A626:B626">E626</f>
        <v>0.0</v>
      </c>
      <c r="B626" s="131">
        <f t="shared" si="626"/>
        <v>0.0</v>
      </c>
      <c r="C626" s="139">
        <f t="shared" si="1"/>
        <v>0.0</v>
      </c>
      <c r="D626" s="140"/>
      <c r="E626" s="140"/>
      <c r="F626" s="140"/>
      <c r="G626" s="140"/>
      <c r="H626" s="140"/>
      <c r="I626" s="140"/>
      <c r="J626" s="25"/>
      <c r="K626" s="25"/>
      <c r="L626" s="25"/>
      <c r="M626" s="141"/>
      <c r="N626" s="25"/>
      <c r="O626" s="25"/>
      <c r="P626" s="25"/>
      <c r="Q626" s="25"/>
      <c r="R626" s="25"/>
      <c r="S626" s="25"/>
      <c r="T626" s="25"/>
      <c r="U626" s="25"/>
      <c r="V626" s="25"/>
      <c r="W626" s="25"/>
      <c r="X626" s="25"/>
      <c r="Y626" s="25"/>
      <c r="Z626" s="25"/>
    </row>
    <row r="627" spans="8:8" ht="15.0">
      <c r="A627" s="131">
        <f t="shared" si="627" ref="A627:B627">E627</f>
        <v>0.0</v>
      </c>
      <c r="B627" s="131">
        <f t="shared" si="627"/>
        <v>0.0</v>
      </c>
      <c r="C627" s="139">
        <f t="shared" si="1"/>
        <v>0.0</v>
      </c>
      <c r="D627" s="140"/>
      <c r="E627" s="140"/>
      <c r="F627" s="140"/>
      <c r="G627" s="140"/>
      <c r="H627" s="140"/>
      <c r="I627" s="140"/>
      <c r="J627" s="25"/>
      <c r="K627" s="25"/>
      <c r="L627" s="25"/>
      <c r="M627" s="141"/>
      <c r="N627" s="25"/>
      <c r="O627" s="25"/>
      <c r="P627" s="25"/>
      <c r="Q627" s="25"/>
      <c r="R627" s="25"/>
      <c r="S627" s="25"/>
      <c r="T627" s="25"/>
      <c r="U627" s="25"/>
      <c r="V627" s="25"/>
      <c r="W627" s="25"/>
      <c r="X627" s="25"/>
      <c r="Y627" s="25"/>
      <c r="Z627" s="25"/>
    </row>
    <row r="628" spans="8:8" ht="15.0">
      <c r="A628" s="131">
        <f t="shared" si="628" ref="A628:B628">E628</f>
        <v>0.0</v>
      </c>
      <c r="B628" s="131">
        <f t="shared" si="628"/>
        <v>0.0</v>
      </c>
      <c r="C628" s="139">
        <f t="shared" si="1"/>
        <v>0.0</v>
      </c>
      <c r="D628" s="140"/>
      <c r="E628" s="140"/>
      <c r="F628" s="140"/>
      <c r="G628" s="140"/>
      <c r="H628" s="140"/>
      <c r="I628" s="140"/>
      <c r="J628" s="25"/>
      <c r="K628" s="25"/>
      <c r="L628" s="25"/>
      <c r="M628" s="141"/>
      <c r="N628" s="25"/>
      <c r="O628" s="25"/>
      <c r="P628" s="25"/>
      <c r="Q628" s="25"/>
      <c r="R628" s="25"/>
      <c r="S628" s="25"/>
      <c r="T628" s="25"/>
      <c r="U628" s="25"/>
      <c r="V628" s="25"/>
      <c r="W628" s="25"/>
      <c r="X628" s="25"/>
      <c r="Y628" s="25"/>
      <c r="Z628" s="25"/>
    </row>
    <row r="629" spans="8:8" ht="15.0">
      <c r="A629" s="131">
        <f t="shared" si="629" ref="A629:B629">E629</f>
        <v>0.0</v>
      </c>
      <c r="B629" s="131">
        <f t="shared" si="629"/>
        <v>0.0</v>
      </c>
      <c r="C629" s="139">
        <f t="shared" si="1"/>
        <v>0.0</v>
      </c>
      <c r="D629" s="140"/>
      <c r="E629" s="140"/>
      <c r="F629" s="140"/>
      <c r="G629" s="140"/>
      <c r="H629" s="140"/>
      <c r="I629" s="140"/>
      <c r="J629" s="25"/>
      <c r="K629" s="25"/>
      <c r="L629" s="25"/>
      <c r="M629" s="141"/>
      <c r="N629" s="25"/>
      <c r="O629" s="25"/>
      <c r="P629" s="25"/>
      <c r="Q629" s="25"/>
      <c r="R629" s="25"/>
      <c r="S629" s="25"/>
      <c r="T629" s="25"/>
      <c r="U629" s="25"/>
      <c r="V629" s="25"/>
      <c r="W629" s="25"/>
      <c r="X629" s="25"/>
      <c r="Y629" s="25"/>
      <c r="Z629" s="25"/>
    </row>
    <row r="630" spans="8:8" ht="15.0">
      <c r="A630" s="131">
        <f t="shared" si="630" ref="A630:B630">E630</f>
        <v>0.0</v>
      </c>
      <c r="B630" s="131">
        <f t="shared" si="630"/>
        <v>0.0</v>
      </c>
      <c r="C630" s="139">
        <f t="shared" si="1"/>
        <v>0.0</v>
      </c>
      <c r="D630" s="140"/>
      <c r="E630" s="140"/>
      <c r="F630" s="140"/>
      <c r="G630" s="140"/>
      <c r="H630" s="140"/>
      <c r="I630" s="140"/>
      <c r="J630" s="25"/>
      <c r="K630" s="25"/>
      <c r="L630" s="25"/>
      <c r="M630" s="141"/>
      <c r="N630" s="25"/>
      <c r="O630" s="25"/>
      <c r="P630" s="25"/>
      <c r="Q630" s="25"/>
      <c r="R630" s="25"/>
      <c r="S630" s="25"/>
      <c r="T630" s="25"/>
      <c r="U630" s="25"/>
      <c r="V630" s="25"/>
      <c r="W630" s="25"/>
      <c r="X630" s="25"/>
      <c r="Y630" s="25"/>
      <c r="Z630" s="25"/>
    </row>
    <row r="631" spans="8:8" ht="15.0">
      <c r="A631" s="131">
        <f t="shared" si="631" ref="A631:B631">E631</f>
        <v>0.0</v>
      </c>
      <c r="B631" s="131">
        <f t="shared" si="631"/>
        <v>0.0</v>
      </c>
      <c r="C631" s="139">
        <f t="shared" si="1"/>
        <v>0.0</v>
      </c>
      <c r="D631" s="140"/>
      <c r="E631" s="140"/>
      <c r="F631" s="140"/>
      <c r="G631" s="140"/>
      <c r="H631" s="140"/>
      <c r="I631" s="140"/>
      <c r="J631" s="25"/>
      <c r="K631" s="25"/>
      <c r="L631" s="25"/>
      <c r="M631" s="141"/>
      <c r="N631" s="25"/>
      <c r="O631" s="25"/>
      <c r="P631" s="25"/>
      <c r="Q631" s="25"/>
      <c r="R631" s="25"/>
      <c r="S631" s="25"/>
      <c r="T631" s="25"/>
      <c r="U631" s="25"/>
      <c r="V631" s="25"/>
      <c r="W631" s="25"/>
      <c r="X631" s="25"/>
      <c r="Y631" s="25"/>
      <c r="Z631" s="25"/>
    </row>
    <row r="632" spans="8:8" ht="15.0">
      <c r="A632" s="131">
        <f t="shared" si="632" ref="A632:B632">E632</f>
        <v>0.0</v>
      </c>
      <c r="B632" s="131">
        <f t="shared" si="632"/>
        <v>0.0</v>
      </c>
      <c r="C632" s="139">
        <f t="shared" si="1"/>
        <v>0.0</v>
      </c>
      <c r="D632" s="140"/>
      <c r="E632" s="140"/>
      <c r="F632" s="140"/>
      <c r="G632" s="140"/>
      <c r="H632" s="140"/>
      <c r="I632" s="140"/>
      <c r="J632" s="25"/>
      <c r="K632" s="25"/>
      <c r="L632" s="25"/>
      <c r="M632" s="141"/>
      <c r="N632" s="25"/>
      <c r="O632" s="25"/>
      <c r="P632" s="25"/>
      <c r="Q632" s="25"/>
      <c r="R632" s="25"/>
      <c r="S632" s="25"/>
      <c r="T632" s="25"/>
      <c r="U632" s="25"/>
      <c r="V632" s="25"/>
      <c r="W632" s="25"/>
      <c r="X632" s="25"/>
      <c r="Y632" s="25"/>
      <c r="Z632" s="25"/>
    </row>
    <row r="633" spans="8:8" ht="15.0">
      <c r="A633" s="131">
        <f t="shared" si="633" ref="A633:B633">E633</f>
        <v>0.0</v>
      </c>
      <c r="B633" s="131">
        <f t="shared" si="633"/>
        <v>0.0</v>
      </c>
      <c r="C633" s="139">
        <f t="shared" si="1"/>
        <v>0.0</v>
      </c>
      <c r="D633" s="140"/>
      <c r="E633" s="140"/>
      <c r="F633" s="140"/>
      <c r="G633" s="140"/>
      <c r="H633" s="140"/>
      <c r="I633" s="140"/>
      <c r="J633" s="25"/>
      <c r="K633" s="25"/>
      <c r="L633" s="25"/>
      <c r="M633" s="141"/>
      <c r="N633" s="25"/>
      <c r="O633" s="25"/>
      <c r="P633" s="25"/>
      <c r="Q633" s="25"/>
      <c r="R633" s="25"/>
      <c r="S633" s="25"/>
      <c r="T633" s="25"/>
      <c r="U633" s="25"/>
      <c r="V633" s="25"/>
      <c r="W633" s="25"/>
      <c r="X633" s="25"/>
      <c r="Y633" s="25"/>
      <c r="Z633" s="25"/>
    </row>
    <row r="634" spans="8:8" ht="15.0">
      <c r="A634" s="131">
        <f t="shared" si="634" ref="A634:B634">E634</f>
        <v>0.0</v>
      </c>
      <c r="B634" s="131">
        <f t="shared" si="634"/>
        <v>0.0</v>
      </c>
      <c r="C634" s="139">
        <f t="shared" si="1"/>
        <v>0.0</v>
      </c>
      <c r="D634" s="140"/>
      <c r="E634" s="140"/>
      <c r="F634" s="140"/>
      <c r="G634" s="140"/>
      <c r="H634" s="140"/>
      <c r="I634" s="140"/>
      <c r="J634" s="25"/>
      <c r="K634" s="25"/>
      <c r="L634" s="25"/>
      <c r="M634" s="141"/>
      <c r="N634" s="25"/>
      <c r="O634" s="25"/>
      <c r="P634" s="25"/>
      <c r="Q634" s="25"/>
      <c r="R634" s="25"/>
      <c r="S634" s="25"/>
      <c r="T634" s="25"/>
      <c r="U634" s="25"/>
      <c r="V634" s="25"/>
      <c r="W634" s="25"/>
      <c r="X634" s="25"/>
      <c r="Y634" s="25"/>
      <c r="Z634" s="25"/>
    </row>
    <row r="635" spans="8:8" ht="15.0">
      <c r="A635" s="131">
        <f t="shared" si="635" ref="A635:B635">E635</f>
        <v>0.0</v>
      </c>
      <c r="B635" s="131">
        <f t="shared" si="635"/>
        <v>0.0</v>
      </c>
      <c r="C635" s="139">
        <f t="shared" si="1"/>
        <v>0.0</v>
      </c>
      <c r="D635" s="140"/>
      <c r="E635" s="140"/>
      <c r="F635" s="140"/>
      <c r="G635" s="140"/>
      <c r="H635" s="140"/>
      <c r="I635" s="140"/>
      <c r="J635" s="25"/>
      <c r="K635" s="25"/>
      <c r="L635" s="25"/>
      <c r="M635" s="141"/>
      <c r="N635" s="25"/>
      <c r="O635" s="25"/>
      <c r="P635" s="25"/>
      <c r="Q635" s="25"/>
      <c r="R635" s="25"/>
      <c r="S635" s="25"/>
      <c r="T635" s="25"/>
      <c r="U635" s="25"/>
      <c r="V635" s="25"/>
      <c r="W635" s="25"/>
      <c r="X635" s="25"/>
      <c r="Y635" s="25"/>
      <c r="Z635" s="25"/>
    </row>
    <row r="636" spans="8:8" ht="15.0">
      <c r="A636" s="131">
        <f t="shared" si="636" ref="A636:B636">E636</f>
        <v>0.0</v>
      </c>
      <c r="B636" s="131">
        <f t="shared" si="636"/>
        <v>0.0</v>
      </c>
      <c r="C636" s="139">
        <f t="shared" si="1"/>
        <v>0.0</v>
      </c>
      <c r="D636" s="140"/>
      <c r="E636" s="140"/>
      <c r="F636" s="140"/>
      <c r="G636" s="140"/>
      <c r="H636" s="140"/>
      <c r="I636" s="140"/>
      <c r="J636" s="25"/>
      <c r="K636" s="25"/>
      <c r="L636" s="25"/>
      <c r="M636" s="141"/>
      <c r="N636" s="25"/>
      <c r="O636" s="25"/>
      <c r="P636" s="25"/>
      <c r="Q636" s="25"/>
      <c r="R636" s="25"/>
      <c r="S636" s="25"/>
      <c r="T636" s="25"/>
      <c r="U636" s="25"/>
      <c r="V636" s="25"/>
      <c r="W636" s="25"/>
      <c r="X636" s="25"/>
      <c r="Y636" s="25"/>
      <c r="Z636" s="25"/>
    </row>
    <row r="637" spans="8:8" ht="15.0">
      <c r="A637" s="131">
        <f t="shared" si="637" ref="A637:B637">E637</f>
        <v>0.0</v>
      </c>
      <c r="B637" s="131">
        <f t="shared" si="637"/>
        <v>0.0</v>
      </c>
      <c r="C637" s="139">
        <f t="shared" si="1"/>
        <v>0.0</v>
      </c>
      <c r="D637" s="140"/>
      <c r="E637" s="140"/>
      <c r="F637" s="140"/>
      <c r="G637" s="140"/>
      <c r="H637" s="140"/>
      <c r="I637" s="140"/>
      <c r="J637" s="25"/>
      <c r="K637" s="25"/>
      <c r="L637" s="25"/>
      <c r="M637" s="141"/>
      <c r="N637" s="25"/>
      <c r="O637" s="25"/>
      <c r="P637" s="25"/>
      <c r="Q637" s="25"/>
      <c r="R637" s="25"/>
      <c r="S637" s="25"/>
      <c r="T637" s="25"/>
      <c r="U637" s="25"/>
      <c r="V637" s="25"/>
      <c r="W637" s="25"/>
      <c r="X637" s="25"/>
      <c r="Y637" s="25"/>
      <c r="Z637" s="25"/>
    </row>
    <row r="638" spans="8:8" ht="15.0">
      <c r="A638" s="131">
        <f t="shared" si="638" ref="A638:B638">E638</f>
        <v>0.0</v>
      </c>
      <c r="B638" s="131">
        <f t="shared" si="638"/>
        <v>0.0</v>
      </c>
      <c r="C638" s="139">
        <f t="shared" si="1"/>
        <v>0.0</v>
      </c>
      <c r="D638" s="140"/>
      <c r="E638" s="140"/>
      <c r="F638" s="140"/>
      <c r="G638" s="140"/>
      <c r="H638" s="140"/>
      <c r="I638" s="140"/>
      <c r="J638" s="25"/>
      <c r="K638" s="25"/>
      <c r="L638" s="25"/>
      <c r="M638" s="141"/>
      <c r="N638" s="25"/>
      <c r="O638" s="25"/>
      <c r="P638" s="25"/>
      <c r="Q638" s="25"/>
      <c r="R638" s="25"/>
      <c r="S638" s="25"/>
      <c r="T638" s="25"/>
      <c r="U638" s="25"/>
      <c r="V638" s="25"/>
      <c r="W638" s="25"/>
      <c r="X638" s="25"/>
      <c r="Y638" s="25"/>
      <c r="Z638" s="25"/>
    </row>
    <row r="639" spans="8:8" ht="15.0">
      <c r="A639" s="131">
        <f t="shared" si="639" ref="A639:B639">E639</f>
        <v>0.0</v>
      </c>
      <c r="B639" s="131">
        <f t="shared" si="639"/>
        <v>0.0</v>
      </c>
      <c r="C639" s="139">
        <f t="shared" si="1"/>
        <v>0.0</v>
      </c>
      <c r="D639" s="140"/>
      <c r="E639" s="140"/>
      <c r="F639" s="140"/>
      <c r="G639" s="140"/>
      <c r="H639" s="140"/>
      <c r="I639" s="140"/>
      <c r="J639" s="25"/>
      <c r="K639" s="25"/>
      <c r="L639" s="25"/>
      <c r="M639" s="141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  <c r="Y639" s="25"/>
      <c r="Z639" s="25"/>
    </row>
    <row r="640" spans="8:8" ht="15.0">
      <c r="A640" s="131">
        <f t="shared" si="640" ref="A640:B640">E640</f>
        <v>0.0</v>
      </c>
      <c r="B640" s="131">
        <f t="shared" si="640"/>
        <v>0.0</v>
      </c>
      <c r="C640" s="139">
        <f t="shared" si="1"/>
        <v>0.0</v>
      </c>
      <c r="D640" s="140"/>
      <c r="E640" s="140"/>
      <c r="F640" s="140"/>
      <c r="G640" s="140"/>
      <c r="H640" s="140"/>
      <c r="I640" s="140"/>
      <c r="J640" s="25"/>
      <c r="K640" s="25"/>
      <c r="L640" s="25"/>
      <c r="M640" s="141"/>
      <c r="N640" s="25"/>
      <c r="O640" s="25"/>
      <c r="P640" s="25"/>
      <c r="Q640" s="25"/>
      <c r="R640" s="25"/>
      <c r="S640" s="25"/>
      <c r="T640" s="25"/>
      <c r="U640" s="25"/>
      <c r="V640" s="25"/>
      <c r="W640" s="25"/>
      <c r="X640" s="25"/>
      <c r="Y640" s="25"/>
      <c r="Z640" s="25"/>
    </row>
    <row r="641" spans="8:8" ht="15.0">
      <c r="A641" s="131">
        <f t="shared" si="641" ref="A641:B641">E641</f>
        <v>0.0</v>
      </c>
      <c r="B641" s="131">
        <f t="shared" si="641"/>
        <v>0.0</v>
      </c>
      <c r="C641" s="139">
        <f t="shared" si="1"/>
        <v>0.0</v>
      </c>
      <c r="D641" s="140"/>
      <c r="E641" s="140"/>
      <c r="F641" s="140"/>
      <c r="G641" s="140"/>
      <c r="H641" s="140"/>
      <c r="I641" s="140"/>
      <c r="J641" s="25"/>
      <c r="K641" s="25"/>
      <c r="L641" s="25"/>
      <c r="M641" s="141"/>
      <c r="N641" s="25"/>
      <c r="O641" s="25"/>
      <c r="P641" s="25"/>
      <c r="Q641" s="25"/>
      <c r="R641" s="25"/>
      <c r="S641" s="25"/>
      <c r="T641" s="25"/>
      <c r="U641" s="25"/>
      <c r="V641" s="25"/>
      <c r="W641" s="25"/>
      <c r="X641" s="25"/>
      <c r="Y641" s="25"/>
      <c r="Z641" s="25"/>
    </row>
    <row r="642" spans="8:8" ht="15.0">
      <c r="A642" s="131">
        <f t="shared" si="642" ref="A642:B642">E642</f>
        <v>0.0</v>
      </c>
      <c r="B642" s="131">
        <f t="shared" si="642"/>
        <v>0.0</v>
      </c>
      <c r="C642" s="139">
        <f t="shared" si="1"/>
        <v>0.0</v>
      </c>
      <c r="D642" s="140"/>
      <c r="E642" s="140"/>
      <c r="F642" s="140"/>
      <c r="G642" s="140"/>
      <c r="H642" s="140"/>
      <c r="I642" s="140"/>
      <c r="J642" s="25"/>
      <c r="K642" s="25"/>
      <c r="L642" s="25"/>
      <c r="M642" s="141"/>
      <c r="N642" s="25"/>
      <c r="O642" s="25"/>
      <c r="P642" s="25"/>
      <c r="Q642" s="25"/>
      <c r="R642" s="25"/>
      <c r="S642" s="25"/>
      <c r="T642" s="25"/>
      <c r="U642" s="25"/>
      <c r="V642" s="25"/>
      <c r="W642" s="25"/>
      <c r="X642" s="25"/>
      <c r="Y642" s="25"/>
      <c r="Z642" s="25"/>
    </row>
    <row r="643" spans="8:8" ht="15.0">
      <c r="A643" s="131">
        <f t="shared" si="643" ref="A643:B643">E643</f>
        <v>0.0</v>
      </c>
      <c r="B643" s="131">
        <f t="shared" si="643"/>
        <v>0.0</v>
      </c>
      <c r="C643" s="139">
        <f t="shared" si="1"/>
        <v>0.0</v>
      </c>
      <c r="D643" s="140"/>
      <c r="E643" s="140"/>
      <c r="F643" s="140"/>
      <c r="G643" s="140"/>
      <c r="H643" s="140"/>
      <c r="I643" s="140"/>
      <c r="J643" s="25"/>
      <c r="K643" s="25"/>
      <c r="L643" s="25"/>
      <c r="M643" s="141"/>
      <c r="N643" s="25"/>
      <c r="O643" s="25"/>
      <c r="P643" s="25"/>
      <c r="Q643" s="25"/>
      <c r="R643" s="25"/>
      <c r="S643" s="25"/>
      <c r="T643" s="25"/>
      <c r="U643" s="25"/>
      <c r="V643" s="25"/>
      <c r="W643" s="25"/>
      <c r="X643" s="25"/>
      <c r="Y643" s="25"/>
      <c r="Z643" s="25"/>
    </row>
    <row r="644" spans="8:8" ht="15.0">
      <c r="A644" s="131">
        <f t="shared" si="644" ref="A644:B644">E644</f>
        <v>0.0</v>
      </c>
      <c r="B644" s="131">
        <f t="shared" si="644"/>
        <v>0.0</v>
      </c>
      <c r="C644" s="139">
        <f t="shared" si="1"/>
        <v>0.0</v>
      </c>
      <c r="D644" s="140"/>
      <c r="E644" s="140"/>
      <c r="F644" s="140"/>
      <c r="G644" s="140"/>
      <c r="H644" s="140"/>
      <c r="I644" s="140"/>
      <c r="J644" s="25"/>
      <c r="K644" s="25"/>
      <c r="L644" s="25"/>
      <c r="M644" s="141"/>
      <c r="N644" s="25"/>
      <c r="O644" s="25"/>
      <c r="P644" s="25"/>
      <c r="Q644" s="25"/>
      <c r="R644" s="25"/>
      <c r="S644" s="25"/>
      <c r="T644" s="25"/>
      <c r="U644" s="25"/>
      <c r="V644" s="25"/>
      <c r="W644" s="25"/>
      <c r="X644" s="25"/>
      <c r="Y644" s="25"/>
      <c r="Z644" s="25"/>
    </row>
    <row r="645" spans="8:8" ht="15.0">
      <c r="A645" s="131">
        <f t="shared" si="645" ref="A645:B645">E645</f>
        <v>0.0</v>
      </c>
      <c r="B645" s="131">
        <f t="shared" si="645"/>
        <v>0.0</v>
      </c>
      <c r="C645" s="139">
        <f t="shared" si="1"/>
        <v>0.0</v>
      </c>
      <c r="D645" s="140"/>
      <c r="E645" s="140"/>
      <c r="F645" s="140"/>
      <c r="G645" s="140"/>
      <c r="H645" s="140"/>
      <c r="I645" s="140"/>
      <c r="J645" s="25"/>
      <c r="K645" s="25"/>
      <c r="L645" s="25"/>
      <c r="M645" s="141"/>
      <c r="N645" s="25"/>
      <c r="O645" s="25"/>
      <c r="P645" s="25"/>
      <c r="Q645" s="25"/>
      <c r="R645" s="25"/>
      <c r="S645" s="25"/>
      <c r="T645" s="25"/>
      <c r="U645" s="25"/>
      <c r="V645" s="25"/>
      <c r="W645" s="25"/>
      <c r="X645" s="25"/>
      <c r="Y645" s="25"/>
      <c r="Z645" s="25"/>
    </row>
    <row r="646" spans="8:8" ht="15.0">
      <c r="A646" s="131">
        <f t="shared" si="646" ref="A646:B646">E646</f>
        <v>0.0</v>
      </c>
      <c r="B646" s="131">
        <f t="shared" si="646"/>
        <v>0.0</v>
      </c>
      <c r="C646" s="139">
        <f t="shared" si="1"/>
        <v>0.0</v>
      </c>
      <c r="D646" s="140"/>
      <c r="E646" s="140"/>
      <c r="F646" s="140"/>
      <c r="G646" s="140"/>
      <c r="H646" s="140"/>
      <c r="I646" s="140"/>
      <c r="J646" s="25"/>
      <c r="K646" s="25"/>
      <c r="L646" s="25"/>
      <c r="M646" s="141"/>
      <c r="N646" s="25"/>
      <c r="O646" s="25"/>
      <c r="P646" s="25"/>
      <c r="Q646" s="25"/>
      <c r="R646" s="25"/>
      <c r="S646" s="25"/>
      <c r="T646" s="25"/>
      <c r="U646" s="25"/>
      <c r="V646" s="25"/>
      <c r="W646" s="25"/>
      <c r="X646" s="25"/>
      <c r="Y646" s="25"/>
      <c r="Z646" s="25"/>
    </row>
    <row r="647" spans="8:8" ht="15.0">
      <c r="A647" s="131">
        <f t="shared" si="647" ref="A647:B647">E647</f>
        <v>0.0</v>
      </c>
      <c r="B647" s="131">
        <f t="shared" si="647"/>
        <v>0.0</v>
      </c>
      <c r="C647" s="139">
        <f t="shared" si="1"/>
        <v>0.0</v>
      </c>
      <c r="D647" s="140"/>
      <c r="E647" s="140"/>
      <c r="F647" s="140"/>
      <c r="G647" s="140"/>
      <c r="H647" s="140"/>
      <c r="I647" s="140"/>
      <c r="J647" s="25"/>
      <c r="K647" s="25"/>
      <c r="L647" s="25"/>
      <c r="M647" s="141"/>
      <c r="N647" s="25"/>
      <c r="O647" s="25"/>
      <c r="P647" s="25"/>
      <c r="Q647" s="25"/>
      <c r="R647" s="25"/>
      <c r="S647" s="25"/>
      <c r="T647" s="25"/>
      <c r="U647" s="25"/>
      <c r="V647" s="25"/>
      <c r="W647" s="25"/>
      <c r="X647" s="25"/>
      <c r="Y647" s="25"/>
      <c r="Z647" s="25"/>
    </row>
    <row r="648" spans="8:8" ht="15.0">
      <c r="A648" s="131">
        <f t="shared" si="648" ref="A648:B648">E648</f>
        <v>0.0</v>
      </c>
      <c r="B648" s="131">
        <f t="shared" si="648"/>
        <v>0.0</v>
      </c>
      <c r="C648" s="139">
        <f t="shared" si="1"/>
        <v>0.0</v>
      </c>
      <c r="D648" s="140"/>
      <c r="E648" s="140"/>
      <c r="F648" s="140"/>
      <c r="G648" s="140"/>
      <c r="H648" s="140"/>
      <c r="I648" s="140"/>
      <c r="J648" s="25"/>
      <c r="K648" s="25"/>
      <c r="L648" s="25"/>
      <c r="M648" s="141"/>
      <c r="N648" s="25"/>
      <c r="O648" s="25"/>
      <c r="P648" s="25"/>
      <c r="Q648" s="25"/>
      <c r="R648" s="25"/>
      <c r="S648" s="25"/>
      <c r="T648" s="25"/>
      <c r="U648" s="25"/>
      <c r="V648" s="25"/>
      <c r="W648" s="25"/>
      <c r="X648" s="25"/>
      <c r="Y648" s="25"/>
      <c r="Z648" s="25"/>
    </row>
    <row r="649" spans="8:8" ht="15.0">
      <c r="A649" s="131">
        <f t="shared" si="649" ref="A649:B649">E649</f>
        <v>0.0</v>
      </c>
      <c r="B649" s="131">
        <f t="shared" si="649"/>
        <v>0.0</v>
      </c>
      <c r="C649" s="139">
        <f t="shared" si="1"/>
        <v>0.0</v>
      </c>
      <c r="D649" s="140"/>
      <c r="E649" s="140"/>
      <c r="F649" s="140"/>
      <c r="G649" s="140"/>
      <c r="H649" s="140"/>
      <c r="I649" s="140"/>
      <c r="J649" s="25"/>
      <c r="K649" s="25"/>
      <c r="L649" s="25"/>
      <c r="M649" s="141"/>
      <c r="N649" s="25"/>
      <c r="O649" s="25"/>
      <c r="P649" s="25"/>
      <c r="Q649" s="25"/>
      <c r="R649" s="25"/>
      <c r="S649" s="25"/>
      <c r="T649" s="25"/>
      <c r="U649" s="25"/>
      <c r="V649" s="25"/>
      <c r="W649" s="25"/>
      <c r="X649" s="25"/>
      <c r="Y649" s="25"/>
      <c r="Z649" s="25"/>
    </row>
    <row r="650" spans="8:8" ht="15.0">
      <c r="A650" s="131">
        <f t="shared" si="650" ref="A650:B650">E650</f>
        <v>0.0</v>
      </c>
      <c r="B650" s="131">
        <f t="shared" si="650"/>
        <v>0.0</v>
      </c>
      <c r="C650" s="139">
        <f t="shared" si="1"/>
        <v>0.0</v>
      </c>
      <c r="D650" s="140"/>
      <c r="E650" s="140"/>
      <c r="F650" s="140"/>
      <c r="G650" s="140"/>
      <c r="H650" s="140"/>
      <c r="I650" s="140"/>
      <c r="J650" s="25"/>
      <c r="K650" s="25"/>
      <c r="L650" s="25"/>
      <c r="M650" s="141"/>
      <c r="N650" s="25"/>
      <c r="O650" s="25"/>
      <c r="P650" s="25"/>
      <c r="Q650" s="25"/>
      <c r="R650" s="25"/>
      <c r="S650" s="25"/>
      <c r="T650" s="25"/>
      <c r="U650" s="25"/>
      <c r="V650" s="25"/>
      <c r="W650" s="25"/>
      <c r="X650" s="25"/>
      <c r="Y650" s="25"/>
      <c r="Z650" s="25"/>
    </row>
    <row r="651" spans="8:8" ht="15.0">
      <c r="A651" s="131">
        <f t="shared" si="651" ref="A651:B651">E651</f>
        <v>0.0</v>
      </c>
      <c r="B651" s="131">
        <f t="shared" si="651"/>
        <v>0.0</v>
      </c>
      <c r="C651" s="139">
        <f t="shared" si="1"/>
        <v>0.0</v>
      </c>
      <c r="D651" s="140"/>
      <c r="E651" s="140"/>
      <c r="F651" s="140"/>
      <c r="G651" s="140"/>
      <c r="H651" s="140"/>
      <c r="I651" s="140"/>
      <c r="J651" s="25"/>
      <c r="K651" s="25"/>
      <c r="L651" s="25"/>
      <c r="M651" s="141"/>
      <c r="N651" s="25"/>
      <c r="O651" s="25"/>
      <c r="P651" s="25"/>
      <c r="Q651" s="25"/>
      <c r="R651" s="25"/>
      <c r="S651" s="25"/>
      <c r="T651" s="25"/>
      <c r="U651" s="25"/>
      <c r="V651" s="25"/>
      <c r="W651" s="25"/>
      <c r="X651" s="25"/>
      <c r="Y651" s="25"/>
      <c r="Z651" s="25"/>
    </row>
    <row r="652" spans="8:8" ht="15.0">
      <c r="A652" s="131">
        <f t="shared" si="652" ref="A652:B652">E652</f>
        <v>0.0</v>
      </c>
      <c r="B652" s="131">
        <f t="shared" si="652"/>
        <v>0.0</v>
      </c>
      <c r="C652" s="139">
        <f t="shared" si="1"/>
        <v>0.0</v>
      </c>
      <c r="D652" s="140"/>
      <c r="E652" s="140"/>
      <c r="F652" s="140"/>
      <c r="G652" s="140"/>
      <c r="H652" s="140"/>
      <c r="I652" s="140"/>
      <c r="J652" s="25"/>
      <c r="K652" s="25"/>
      <c r="L652" s="25"/>
      <c r="M652" s="141"/>
      <c r="N652" s="25"/>
      <c r="O652" s="25"/>
      <c r="P652" s="25"/>
      <c r="Q652" s="25"/>
      <c r="R652" s="25"/>
      <c r="S652" s="25"/>
      <c r="T652" s="25"/>
      <c r="U652" s="25"/>
      <c r="V652" s="25"/>
      <c r="W652" s="25"/>
      <c r="X652" s="25"/>
      <c r="Y652" s="25"/>
      <c r="Z652" s="25"/>
    </row>
    <row r="653" spans="8:8" ht="15.0">
      <c r="A653" s="131">
        <f t="shared" si="653" ref="A653:B653">E653</f>
        <v>0.0</v>
      </c>
      <c r="B653" s="131">
        <f t="shared" si="653"/>
        <v>0.0</v>
      </c>
      <c r="C653" s="139">
        <f t="shared" si="1"/>
        <v>0.0</v>
      </c>
      <c r="D653" s="140"/>
      <c r="E653" s="140"/>
      <c r="F653" s="140"/>
      <c r="G653" s="140"/>
      <c r="H653" s="140"/>
      <c r="I653" s="140"/>
      <c r="J653" s="25"/>
      <c r="K653" s="25"/>
      <c r="L653" s="25"/>
      <c r="M653" s="141"/>
      <c r="N653" s="25"/>
      <c r="O653" s="25"/>
      <c r="P653" s="25"/>
      <c r="Q653" s="25"/>
      <c r="R653" s="25"/>
      <c r="S653" s="25"/>
      <c r="T653" s="25"/>
      <c r="U653" s="25"/>
      <c r="V653" s="25"/>
      <c r="W653" s="25"/>
      <c r="X653" s="25"/>
      <c r="Y653" s="25"/>
      <c r="Z653" s="25"/>
    </row>
    <row r="654" spans="8:8" ht="15.0">
      <c r="A654" s="131">
        <f t="shared" si="654" ref="A654:B654">E654</f>
        <v>0.0</v>
      </c>
      <c r="B654" s="131">
        <f t="shared" si="654"/>
        <v>0.0</v>
      </c>
      <c r="C654" s="139">
        <f t="shared" si="1"/>
        <v>0.0</v>
      </c>
      <c r="D654" s="140"/>
      <c r="E654" s="140"/>
      <c r="F654" s="140"/>
      <c r="G654" s="140"/>
      <c r="H654" s="140"/>
      <c r="I654" s="140"/>
      <c r="J654" s="25"/>
      <c r="K654" s="25"/>
      <c r="L654" s="25"/>
      <c r="M654" s="141"/>
      <c r="N654" s="25"/>
      <c r="O654" s="25"/>
      <c r="P654" s="25"/>
      <c r="Q654" s="25"/>
      <c r="R654" s="25"/>
      <c r="S654" s="25"/>
      <c r="T654" s="25"/>
      <c r="U654" s="25"/>
      <c r="V654" s="25"/>
      <c r="W654" s="25"/>
      <c r="X654" s="25"/>
      <c r="Y654" s="25"/>
      <c r="Z654" s="25"/>
    </row>
    <row r="655" spans="8:8" ht="15.0">
      <c r="A655" s="131">
        <f t="shared" si="655" ref="A655:B655">E655</f>
        <v>0.0</v>
      </c>
      <c r="B655" s="131">
        <f t="shared" si="655"/>
        <v>0.0</v>
      </c>
      <c r="C655" s="139">
        <f t="shared" si="1"/>
        <v>0.0</v>
      </c>
      <c r="D655" s="140"/>
      <c r="E655" s="140"/>
      <c r="F655" s="140"/>
      <c r="G655" s="140"/>
      <c r="H655" s="140"/>
      <c r="I655" s="140"/>
      <c r="J655" s="25"/>
      <c r="K655" s="25"/>
      <c r="L655" s="25"/>
      <c r="M655" s="141"/>
      <c r="N655" s="25"/>
      <c r="O655" s="25"/>
      <c r="P655" s="25"/>
      <c r="Q655" s="25"/>
      <c r="R655" s="25"/>
      <c r="S655" s="25"/>
      <c r="T655" s="25"/>
      <c r="U655" s="25"/>
      <c r="V655" s="25"/>
      <c r="W655" s="25"/>
      <c r="X655" s="25"/>
      <c r="Y655" s="25"/>
      <c r="Z655" s="25"/>
    </row>
    <row r="656" spans="8:8" ht="15.0">
      <c r="A656" s="131">
        <f t="shared" si="656" ref="A656:B656">E656</f>
        <v>0.0</v>
      </c>
      <c r="B656" s="131">
        <f t="shared" si="656"/>
        <v>0.0</v>
      </c>
      <c r="C656" s="139">
        <f t="shared" si="1"/>
        <v>0.0</v>
      </c>
      <c r="D656" s="140"/>
      <c r="E656" s="140"/>
      <c r="F656" s="140"/>
      <c r="G656" s="140"/>
      <c r="H656" s="140"/>
      <c r="I656" s="140"/>
      <c r="J656" s="25"/>
      <c r="K656" s="25"/>
      <c r="L656" s="25"/>
      <c r="M656" s="141"/>
      <c r="N656" s="25"/>
      <c r="O656" s="25"/>
      <c r="P656" s="25"/>
      <c r="Q656" s="25"/>
      <c r="R656" s="25"/>
      <c r="S656" s="25"/>
      <c r="T656" s="25"/>
      <c r="U656" s="25"/>
      <c r="V656" s="25"/>
      <c r="W656" s="25"/>
      <c r="X656" s="25"/>
      <c r="Y656" s="25"/>
      <c r="Z656" s="25"/>
    </row>
    <row r="657" spans="8:8" ht="15.0">
      <c r="A657" s="131">
        <f t="shared" si="657" ref="A657:B657">E657</f>
        <v>0.0</v>
      </c>
      <c r="B657" s="131">
        <f t="shared" si="657"/>
        <v>0.0</v>
      </c>
      <c r="C657" s="139">
        <f t="shared" si="1"/>
        <v>0.0</v>
      </c>
      <c r="D657" s="140"/>
      <c r="E657" s="140"/>
      <c r="F657" s="140"/>
      <c r="G657" s="140"/>
      <c r="H657" s="140"/>
      <c r="I657" s="140"/>
      <c r="J657" s="25"/>
      <c r="K657" s="25"/>
      <c r="L657" s="25"/>
      <c r="M657" s="141"/>
      <c r="N657" s="25"/>
      <c r="O657" s="25"/>
      <c r="P657" s="25"/>
      <c r="Q657" s="25"/>
      <c r="R657" s="25"/>
      <c r="S657" s="25"/>
      <c r="T657" s="25"/>
      <c r="U657" s="25"/>
      <c r="V657" s="25"/>
      <c r="W657" s="25"/>
      <c r="X657" s="25"/>
      <c r="Y657" s="25"/>
      <c r="Z657" s="25"/>
    </row>
    <row r="658" spans="8:8" ht="15.0">
      <c r="A658" s="131">
        <f t="shared" si="658" ref="A658:B658">E658</f>
        <v>0.0</v>
      </c>
      <c r="B658" s="131">
        <f t="shared" si="658"/>
        <v>0.0</v>
      </c>
      <c r="C658" s="139">
        <f t="shared" si="1"/>
        <v>0.0</v>
      </c>
      <c r="D658" s="140"/>
      <c r="E658" s="140"/>
      <c r="F658" s="140"/>
      <c r="G658" s="140"/>
      <c r="H658" s="140"/>
      <c r="I658" s="140"/>
      <c r="J658" s="25"/>
      <c r="K658" s="25"/>
      <c r="L658" s="25"/>
      <c r="M658" s="141"/>
      <c r="N658" s="25"/>
      <c r="O658" s="25"/>
      <c r="P658" s="25"/>
      <c r="Q658" s="25"/>
      <c r="R658" s="25"/>
      <c r="S658" s="25"/>
      <c r="T658" s="25"/>
      <c r="U658" s="25"/>
      <c r="V658" s="25"/>
      <c r="W658" s="25"/>
      <c r="X658" s="25"/>
      <c r="Y658" s="25"/>
      <c r="Z658" s="25"/>
    </row>
    <row r="659" spans="8:8" ht="15.0">
      <c r="A659" s="131">
        <f t="shared" si="659" ref="A659:B659">E659</f>
        <v>0.0</v>
      </c>
      <c r="B659" s="131">
        <f t="shared" si="659"/>
        <v>0.0</v>
      </c>
      <c r="C659" s="139">
        <f t="shared" si="1"/>
        <v>0.0</v>
      </c>
      <c r="D659" s="140"/>
      <c r="E659" s="140"/>
      <c r="F659" s="140"/>
      <c r="G659" s="140"/>
      <c r="H659" s="140"/>
      <c r="I659" s="140"/>
      <c r="J659" s="25"/>
      <c r="K659" s="25"/>
      <c r="L659" s="25"/>
      <c r="M659" s="141"/>
      <c r="N659" s="25"/>
      <c r="O659" s="25"/>
      <c r="P659" s="25"/>
      <c r="Q659" s="25"/>
      <c r="R659" s="25"/>
      <c r="S659" s="25"/>
      <c r="T659" s="25"/>
      <c r="U659" s="25"/>
      <c r="V659" s="25"/>
      <c r="W659" s="25"/>
      <c r="X659" s="25"/>
      <c r="Y659" s="25"/>
      <c r="Z659" s="25"/>
    </row>
    <row r="660" spans="8:8" ht="15.0">
      <c r="A660" s="131">
        <f t="shared" si="660" ref="A660:B660">E660</f>
        <v>0.0</v>
      </c>
      <c r="B660" s="131">
        <f t="shared" si="660"/>
        <v>0.0</v>
      </c>
      <c r="C660" s="139">
        <f t="shared" si="1"/>
        <v>0.0</v>
      </c>
      <c r="D660" s="140"/>
      <c r="E660" s="140"/>
      <c r="F660" s="140"/>
      <c r="G660" s="140"/>
      <c r="H660" s="140"/>
      <c r="I660" s="140"/>
      <c r="J660" s="25"/>
      <c r="K660" s="25"/>
      <c r="L660" s="25"/>
      <c r="M660" s="141"/>
      <c r="N660" s="25"/>
      <c r="O660" s="25"/>
      <c r="P660" s="25"/>
      <c r="Q660" s="25"/>
      <c r="R660" s="25"/>
      <c r="S660" s="25"/>
      <c r="T660" s="25"/>
      <c r="U660" s="25"/>
      <c r="V660" s="25"/>
      <c r="W660" s="25"/>
      <c r="X660" s="25"/>
      <c r="Y660" s="25"/>
      <c r="Z660" s="25"/>
    </row>
    <row r="661" spans="8:8" ht="15.0">
      <c r="A661" s="131">
        <f t="shared" si="661" ref="A661:B661">E661</f>
        <v>0.0</v>
      </c>
      <c r="B661" s="131">
        <f t="shared" si="661"/>
        <v>0.0</v>
      </c>
      <c r="C661" s="139">
        <f t="shared" si="1"/>
        <v>0.0</v>
      </c>
      <c r="D661" s="140"/>
      <c r="E661" s="140"/>
      <c r="F661" s="140"/>
      <c r="G661" s="140"/>
      <c r="H661" s="140"/>
      <c r="I661" s="140"/>
      <c r="J661" s="25"/>
      <c r="K661" s="25"/>
      <c r="L661" s="25"/>
      <c r="M661" s="141"/>
      <c r="N661" s="25"/>
      <c r="O661" s="25"/>
      <c r="P661" s="25"/>
      <c r="Q661" s="25"/>
      <c r="R661" s="25"/>
      <c r="S661" s="25"/>
      <c r="T661" s="25"/>
      <c r="U661" s="25"/>
      <c r="V661" s="25"/>
      <c r="W661" s="25"/>
      <c r="X661" s="25"/>
      <c r="Y661" s="25"/>
      <c r="Z661" s="25"/>
    </row>
    <row r="662" spans="8:8" ht="15.0">
      <c r="A662" s="131">
        <f t="shared" si="662" ref="A662:B662">E662</f>
        <v>0.0</v>
      </c>
      <c r="B662" s="131">
        <f t="shared" si="662"/>
        <v>0.0</v>
      </c>
      <c r="C662" s="139">
        <f t="shared" si="1"/>
        <v>0.0</v>
      </c>
      <c r="D662" s="140"/>
      <c r="E662" s="140"/>
      <c r="F662" s="140"/>
      <c r="G662" s="140"/>
      <c r="H662" s="140"/>
      <c r="I662" s="140"/>
      <c r="J662" s="25"/>
      <c r="K662" s="25"/>
      <c r="L662" s="25"/>
      <c r="M662" s="141"/>
      <c r="N662" s="25"/>
      <c r="O662" s="25"/>
      <c r="P662" s="25"/>
      <c r="Q662" s="25"/>
      <c r="R662" s="25"/>
      <c r="S662" s="25"/>
      <c r="T662" s="25"/>
      <c r="U662" s="25"/>
      <c r="V662" s="25"/>
      <c r="W662" s="25"/>
      <c r="X662" s="25"/>
      <c r="Y662" s="25"/>
      <c r="Z662" s="25"/>
    </row>
    <row r="663" spans="8:8" ht="15.0">
      <c r="A663" s="131">
        <f t="shared" si="663" ref="A663:B663">E663</f>
        <v>0.0</v>
      </c>
      <c r="B663" s="131">
        <f t="shared" si="663"/>
        <v>0.0</v>
      </c>
      <c r="C663" s="139">
        <f t="shared" si="1"/>
        <v>0.0</v>
      </c>
      <c r="D663" s="140"/>
      <c r="E663" s="140"/>
      <c r="F663" s="140"/>
      <c r="G663" s="140"/>
      <c r="H663" s="140"/>
      <c r="I663" s="140"/>
      <c r="J663" s="25"/>
      <c r="K663" s="25"/>
      <c r="L663" s="25"/>
      <c r="M663" s="141"/>
      <c r="N663" s="25"/>
      <c r="O663" s="25"/>
      <c r="P663" s="25"/>
      <c r="Q663" s="25"/>
      <c r="R663" s="25"/>
      <c r="S663" s="25"/>
      <c r="T663" s="25"/>
      <c r="U663" s="25"/>
      <c r="V663" s="25"/>
      <c r="W663" s="25"/>
      <c r="X663" s="25"/>
      <c r="Y663" s="25"/>
      <c r="Z663" s="25"/>
    </row>
    <row r="664" spans="8:8" ht="15.0">
      <c r="A664" s="131">
        <f t="shared" si="664" ref="A664:B664">E664</f>
        <v>0.0</v>
      </c>
      <c r="B664" s="131">
        <f t="shared" si="664"/>
        <v>0.0</v>
      </c>
      <c r="C664" s="139">
        <f t="shared" si="1"/>
        <v>0.0</v>
      </c>
      <c r="D664" s="140"/>
      <c r="E664" s="140"/>
      <c r="F664" s="140"/>
      <c r="G664" s="140"/>
      <c r="H664" s="140"/>
      <c r="I664" s="140"/>
      <c r="J664" s="25"/>
      <c r="K664" s="25"/>
      <c r="L664" s="25"/>
      <c r="M664" s="141"/>
      <c r="N664" s="25"/>
      <c r="O664" s="25"/>
      <c r="P664" s="25"/>
      <c r="Q664" s="25"/>
      <c r="R664" s="25"/>
      <c r="S664" s="25"/>
      <c r="T664" s="25"/>
      <c r="U664" s="25"/>
      <c r="V664" s="25"/>
      <c r="W664" s="25"/>
      <c r="X664" s="25"/>
      <c r="Y664" s="25"/>
      <c r="Z664" s="25"/>
    </row>
    <row r="665" spans="8:8" ht="15.0">
      <c r="A665" s="131">
        <f t="shared" si="665" ref="A665:B665">E665</f>
        <v>0.0</v>
      </c>
      <c r="B665" s="131">
        <f t="shared" si="665"/>
        <v>0.0</v>
      </c>
      <c r="C665" s="139">
        <f t="shared" si="1"/>
        <v>0.0</v>
      </c>
      <c r="D665" s="140"/>
      <c r="E665" s="140"/>
      <c r="F665" s="140"/>
      <c r="G665" s="140"/>
      <c r="H665" s="140"/>
      <c r="I665" s="140"/>
      <c r="J665" s="25"/>
      <c r="K665" s="25"/>
      <c r="L665" s="25"/>
      <c r="M665" s="141"/>
      <c r="N665" s="25"/>
      <c r="O665" s="25"/>
      <c r="P665" s="25"/>
      <c r="Q665" s="25"/>
      <c r="R665" s="25"/>
      <c r="S665" s="25"/>
      <c r="T665" s="25"/>
      <c r="U665" s="25"/>
      <c r="V665" s="25"/>
      <c r="W665" s="25"/>
      <c r="X665" s="25"/>
      <c r="Y665" s="25"/>
      <c r="Z665" s="25"/>
    </row>
    <row r="666" spans="8:8" ht="15.0">
      <c r="A666" s="131">
        <f t="shared" si="666" ref="A666:B666">E666</f>
        <v>0.0</v>
      </c>
      <c r="B666" s="131">
        <f t="shared" si="666"/>
        <v>0.0</v>
      </c>
      <c r="C666" s="139">
        <f t="shared" si="1"/>
        <v>0.0</v>
      </c>
      <c r="D666" s="140"/>
      <c r="E666" s="140"/>
      <c r="F666" s="140"/>
      <c r="G666" s="140"/>
      <c r="H666" s="140"/>
      <c r="I666" s="140"/>
      <c r="J666" s="25"/>
      <c r="K666" s="25"/>
      <c r="L666" s="25"/>
      <c r="M666" s="141"/>
      <c r="N666" s="25"/>
      <c r="O666" s="25"/>
      <c r="P666" s="25"/>
      <c r="Q666" s="25"/>
      <c r="R666" s="25"/>
      <c r="S666" s="25"/>
      <c r="T666" s="25"/>
      <c r="U666" s="25"/>
      <c r="V666" s="25"/>
      <c r="W666" s="25"/>
      <c r="X666" s="25"/>
      <c r="Y666" s="25"/>
      <c r="Z666" s="25"/>
    </row>
    <row r="667" spans="8:8" ht="15.0">
      <c r="A667" s="131">
        <f t="shared" si="667" ref="A667:B667">E667</f>
        <v>0.0</v>
      </c>
      <c r="B667" s="131">
        <f t="shared" si="667"/>
        <v>0.0</v>
      </c>
      <c r="C667" s="139">
        <f t="shared" si="1"/>
        <v>0.0</v>
      </c>
      <c r="D667" s="140"/>
      <c r="E667" s="140"/>
      <c r="F667" s="140"/>
      <c r="G667" s="140"/>
      <c r="H667" s="140"/>
      <c r="I667" s="140"/>
      <c r="J667" s="25"/>
      <c r="K667" s="25"/>
      <c r="L667" s="25"/>
      <c r="M667" s="141"/>
      <c r="N667" s="25"/>
      <c r="O667" s="25"/>
      <c r="P667" s="25"/>
      <c r="Q667" s="25"/>
      <c r="R667" s="25"/>
      <c r="S667" s="25"/>
      <c r="T667" s="25"/>
      <c r="U667" s="25"/>
      <c r="V667" s="25"/>
      <c r="W667" s="25"/>
      <c r="X667" s="25"/>
      <c r="Y667" s="25"/>
      <c r="Z667" s="25"/>
    </row>
    <row r="668" spans="8:8" ht="15.0">
      <c r="A668" s="131">
        <f t="shared" si="668" ref="A668:B668">E668</f>
        <v>0.0</v>
      </c>
      <c r="B668" s="131">
        <f t="shared" si="668"/>
        <v>0.0</v>
      </c>
      <c r="C668" s="139">
        <f t="shared" si="1"/>
        <v>0.0</v>
      </c>
      <c r="D668" s="140"/>
      <c r="E668" s="140"/>
      <c r="F668" s="140"/>
      <c r="G668" s="140"/>
      <c r="H668" s="140"/>
      <c r="I668" s="140"/>
      <c r="J668" s="25"/>
      <c r="K668" s="25"/>
      <c r="L668" s="25"/>
      <c r="M668" s="141"/>
      <c r="N668" s="25"/>
      <c r="O668" s="25"/>
      <c r="P668" s="25"/>
      <c r="Q668" s="25"/>
      <c r="R668" s="25"/>
      <c r="S668" s="25"/>
      <c r="T668" s="25"/>
      <c r="U668" s="25"/>
      <c r="V668" s="25"/>
      <c r="W668" s="25"/>
      <c r="X668" s="25"/>
      <c r="Y668" s="25"/>
      <c r="Z668" s="25"/>
    </row>
    <row r="669" spans="8:8" ht="15.0">
      <c r="A669" s="131">
        <f t="shared" si="669" ref="A669:B669">E669</f>
        <v>0.0</v>
      </c>
      <c r="B669" s="131">
        <f t="shared" si="669"/>
        <v>0.0</v>
      </c>
      <c r="C669" s="139">
        <f t="shared" si="1"/>
        <v>0.0</v>
      </c>
      <c r="D669" s="140"/>
      <c r="E669" s="140"/>
      <c r="F669" s="140"/>
      <c r="G669" s="140"/>
      <c r="H669" s="140"/>
      <c r="I669" s="140"/>
      <c r="J669" s="25"/>
      <c r="K669" s="25"/>
      <c r="L669" s="25"/>
      <c r="M669" s="141"/>
      <c r="N669" s="25"/>
      <c r="O669" s="25"/>
      <c r="P669" s="25"/>
      <c r="Q669" s="25"/>
      <c r="R669" s="25"/>
      <c r="S669" s="25"/>
      <c r="T669" s="25"/>
      <c r="U669" s="25"/>
      <c r="V669" s="25"/>
      <c r="W669" s="25"/>
      <c r="X669" s="25"/>
      <c r="Y669" s="25"/>
      <c r="Z669" s="25"/>
    </row>
    <row r="670" spans="8:8" ht="15.0">
      <c r="A670" s="131">
        <f t="shared" si="670" ref="A670:B670">E670</f>
        <v>0.0</v>
      </c>
      <c r="B670" s="131">
        <f t="shared" si="670"/>
        <v>0.0</v>
      </c>
      <c r="C670" s="139">
        <f t="shared" si="1"/>
        <v>0.0</v>
      </c>
      <c r="D670" s="140"/>
      <c r="E670" s="140"/>
      <c r="F670" s="140"/>
      <c r="G670" s="140"/>
      <c r="H670" s="140"/>
      <c r="I670" s="140"/>
      <c r="J670" s="25"/>
      <c r="K670" s="25"/>
      <c r="L670" s="25"/>
      <c r="M670" s="141"/>
      <c r="N670" s="25"/>
      <c r="O670" s="25"/>
      <c r="P670" s="25"/>
      <c r="Q670" s="25"/>
      <c r="R670" s="25"/>
      <c r="S670" s="25"/>
      <c r="T670" s="25"/>
      <c r="U670" s="25"/>
      <c r="V670" s="25"/>
      <c r="W670" s="25"/>
      <c r="X670" s="25"/>
      <c r="Y670" s="25"/>
      <c r="Z670" s="25"/>
    </row>
    <row r="671" spans="8:8" ht="15.0">
      <c r="A671" s="131">
        <f t="shared" si="671" ref="A671:B671">E671</f>
        <v>0.0</v>
      </c>
      <c r="B671" s="131">
        <f t="shared" si="671"/>
        <v>0.0</v>
      </c>
      <c r="C671" s="139">
        <f t="shared" si="1"/>
        <v>0.0</v>
      </c>
      <c r="D671" s="140"/>
      <c r="E671" s="140"/>
      <c r="F671" s="140"/>
      <c r="G671" s="140"/>
      <c r="H671" s="140"/>
      <c r="I671" s="140"/>
      <c r="J671" s="25"/>
      <c r="K671" s="25"/>
      <c r="L671" s="25"/>
      <c r="M671" s="141"/>
      <c r="N671" s="25"/>
      <c r="O671" s="25"/>
      <c r="P671" s="25"/>
      <c r="Q671" s="25"/>
      <c r="R671" s="25"/>
      <c r="S671" s="25"/>
      <c r="T671" s="25"/>
      <c r="U671" s="25"/>
      <c r="V671" s="25"/>
      <c r="W671" s="25"/>
      <c r="X671" s="25"/>
      <c r="Y671" s="25"/>
      <c r="Z671" s="25"/>
    </row>
    <row r="672" spans="8:8" ht="15.0">
      <c r="A672" s="131">
        <f t="shared" si="672" ref="A672:B672">E672</f>
        <v>0.0</v>
      </c>
      <c r="B672" s="131">
        <f t="shared" si="672"/>
        <v>0.0</v>
      </c>
      <c r="C672" s="139">
        <f t="shared" si="1"/>
        <v>0.0</v>
      </c>
      <c r="D672" s="140"/>
      <c r="E672" s="140"/>
      <c r="F672" s="140"/>
      <c r="G672" s="140"/>
      <c r="H672" s="140"/>
      <c r="I672" s="140"/>
      <c r="J672" s="25"/>
      <c r="K672" s="25"/>
      <c r="L672" s="25"/>
      <c r="M672" s="141"/>
      <c r="N672" s="25"/>
      <c r="O672" s="25"/>
      <c r="P672" s="25"/>
      <c r="Q672" s="25"/>
      <c r="R672" s="25"/>
      <c r="S672" s="25"/>
      <c r="T672" s="25"/>
      <c r="U672" s="25"/>
      <c r="V672" s="25"/>
      <c r="W672" s="25"/>
      <c r="X672" s="25"/>
      <c r="Y672" s="25"/>
      <c r="Z672" s="25"/>
    </row>
    <row r="673" spans="8:8" ht="15.0">
      <c r="A673" s="131">
        <f t="shared" si="673" ref="A673:B673">E673</f>
        <v>0.0</v>
      </c>
      <c r="B673" s="131">
        <f t="shared" si="673"/>
        <v>0.0</v>
      </c>
      <c r="C673" s="139">
        <f t="shared" si="1"/>
        <v>0.0</v>
      </c>
      <c r="D673" s="140"/>
      <c r="E673" s="140"/>
      <c r="F673" s="140"/>
      <c r="G673" s="140"/>
      <c r="H673" s="140"/>
      <c r="I673" s="140"/>
      <c r="J673" s="25"/>
      <c r="K673" s="25"/>
      <c r="L673" s="25"/>
      <c r="M673" s="141"/>
      <c r="N673" s="25"/>
      <c r="O673" s="25"/>
      <c r="P673" s="25"/>
      <c r="Q673" s="25"/>
      <c r="R673" s="25"/>
      <c r="S673" s="25"/>
      <c r="T673" s="25"/>
      <c r="U673" s="25"/>
      <c r="V673" s="25"/>
      <c r="W673" s="25"/>
      <c r="X673" s="25"/>
      <c r="Y673" s="25"/>
      <c r="Z673" s="25"/>
    </row>
    <row r="674" spans="8:8" ht="15.0">
      <c r="A674" s="131">
        <f t="shared" si="674" ref="A674:B674">E674</f>
        <v>0.0</v>
      </c>
      <c r="B674" s="131">
        <f t="shared" si="674"/>
        <v>0.0</v>
      </c>
      <c r="C674" s="139">
        <f t="shared" si="1"/>
        <v>0.0</v>
      </c>
      <c r="D674" s="140"/>
      <c r="E674" s="140"/>
      <c r="F674" s="140"/>
      <c r="G674" s="140"/>
      <c r="H674" s="140"/>
      <c r="I674" s="140"/>
      <c r="J674" s="25"/>
      <c r="K674" s="25"/>
      <c r="L674" s="25"/>
      <c r="M674" s="141"/>
      <c r="N674" s="25"/>
      <c r="O674" s="25"/>
      <c r="P674" s="25"/>
      <c r="Q674" s="25"/>
      <c r="R674" s="25"/>
      <c r="S674" s="25"/>
      <c r="T674" s="25"/>
      <c r="U674" s="25"/>
      <c r="V674" s="25"/>
      <c r="W674" s="25"/>
      <c r="X674" s="25"/>
      <c r="Y674" s="25"/>
      <c r="Z674" s="25"/>
    </row>
    <row r="675" spans="8:8" ht="15.0">
      <c r="A675" s="131">
        <f t="shared" si="675" ref="A675:B675">E675</f>
        <v>0.0</v>
      </c>
      <c r="B675" s="131">
        <f t="shared" si="675"/>
        <v>0.0</v>
      </c>
      <c r="C675" s="139">
        <f t="shared" si="1"/>
        <v>0.0</v>
      </c>
      <c r="D675" s="140"/>
      <c r="E675" s="140"/>
      <c r="F675" s="140"/>
      <c r="G675" s="140"/>
      <c r="H675" s="140"/>
      <c r="I675" s="140"/>
      <c r="J675" s="25"/>
      <c r="K675" s="25"/>
      <c r="L675" s="25"/>
      <c r="M675" s="141"/>
      <c r="N675" s="25"/>
      <c r="O675" s="25"/>
      <c r="P675" s="25"/>
      <c r="Q675" s="25"/>
      <c r="R675" s="25"/>
      <c r="S675" s="25"/>
      <c r="T675" s="25"/>
      <c r="U675" s="25"/>
      <c r="V675" s="25"/>
      <c r="W675" s="25"/>
      <c r="X675" s="25"/>
      <c r="Y675" s="25"/>
      <c r="Z675" s="25"/>
    </row>
    <row r="676" spans="8:8" ht="15.0">
      <c r="A676" s="131">
        <f t="shared" si="676" ref="A676:B676">E676</f>
        <v>0.0</v>
      </c>
      <c r="B676" s="131">
        <f t="shared" si="676"/>
        <v>0.0</v>
      </c>
      <c r="C676" s="139">
        <f t="shared" si="1"/>
        <v>0.0</v>
      </c>
      <c r="D676" s="140"/>
      <c r="E676" s="140"/>
      <c r="F676" s="140"/>
      <c r="G676" s="140"/>
      <c r="H676" s="140"/>
      <c r="I676" s="140"/>
      <c r="J676" s="25"/>
      <c r="K676" s="25"/>
      <c r="L676" s="25"/>
      <c r="M676" s="141"/>
      <c r="N676" s="25"/>
      <c r="O676" s="25"/>
      <c r="P676" s="25"/>
      <c r="Q676" s="25"/>
      <c r="R676" s="25"/>
      <c r="S676" s="25"/>
      <c r="T676" s="25"/>
      <c r="U676" s="25"/>
      <c r="V676" s="25"/>
      <c r="W676" s="25"/>
      <c r="X676" s="25"/>
      <c r="Y676" s="25"/>
      <c r="Z676" s="25"/>
    </row>
    <row r="677" spans="8:8" ht="15.0">
      <c r="A677" s="131">
        <f t="shared" si="677" ref="A677:B677">E677</f>
        <v>0.0</v>
      </c>
      <c r="B677" s="131">
        <f t="shared" si="677"/>
        <v>0.0</v>
      </c>
      <c r="C677" s="139">
        <f t="shared" si="1"/>
        <v>0.0</v>
      </c>
      <c r="D677" s="140"/>
      <c r="E677" s="140"/>
      <c r="F677" s="140"/>
      <c r="G677" s="140"/>
      <c r="H677" s="140"/>
      <c r="I677" s="140"/>
      <c r="J677" s="25"/>
      <c r="K677" s="25"/>
      <c r="L677" s="25"/>
      <c r="M677" s="141"/>
      <c r="N677" s="25"/>
      <c r="O677" s="25"/>
      <c r="P677" s="25"/>
      <c r="Q677" s="25"/>
      <c r="R677" s="25"/>
      <c r="S677" s="25"/>
      <c r="T677" s="25"/>
      <c r="U677" s="25"/>
      <c r="V677" s="25"/>
      <c r="W677" s="25"/>
      <c r="X677" s="25"/>
      <c r="Y677" s="25"/>
      <c r="Z677" s="25"/>
    </row>
    <row r="678" spans="8:8" ht="15.0">
      <c r="A678" s="131">
        <f t="shared" si="678" ref="A678:B678">E678</f>
        <v>0.0</v>
      </c>
      <c r="B678" s="131">
        <f t="shared" si="678"/>
        <v>0.0</v>
      </c>
      <c r="C678" s="139">
        <f t="shared" si="1"/>
        <v>0.0</v>
      </c>
      <c r="D678" s="140"/>
      <c r="E678" s="140"/>
      <c r="F678" s="140"/>
      <c r="G678" s="140"/>
      <c r="H678" s="140"/>
      <c r="I678" s="140"/>
      <c r="J678" s="25"/>
      <c r="K678" s="25"/>
      <c r="L678" s="25"/>
      <c r="M678" s="141"/>
      <c r="N678" s="25"/>
      <c r="O678" s="25"/>
      <c r="P678" s="25"/>
      <c r="Q678" s="25"/>
      <c r="R678" s="25"/>
      <c r="S678" s="25"/>
      <c r="T678" s="25"/>
      <c r="U678" s="25"/>
      <c r="V678" s="25"/>
      <c r="W678" s="25"/>
      <c r="X678" s="25"/>
      <c r="Y678" s="25"/>
      <c r="Z678" s="25"/>
    </row>
    <row r="679" spans="8:8" ht="15.0">
      <c r="A679" s="131">
        <f t="shared" si="679" ref="A679:B679">E679</f>
        <v>0.0</v>
      </c>
      <c r="B679" s="131">
        <f t="shared" si="679"/>
        <v>0.0</v>
      </c>
      <c r="C679" s="139">
        <f t="shared" si="1"/>
        <v>0.0</v>
      </c>
      <c r="D679" s="140"/>
      <c r="E679" s="140"/>
      <c r="F679" s="140"/>
      <c r="G679" s="140"/>
      <c r="H679" s="140"/>
      <c r="I679" s="140"/>
      <c r="J679" s="25"/>
      <c r="K679" s="25"/>
      <c r="L679" s="25"/>
      <c r="M679" s="141"/>
      <c r="N679" s="25"/>
      <c r="O679" s="25"/>
      <c r="P679" s="25"/>
      <c r="Q679" s="25"/>
      <c r="R679" s="25"/>
      <c r="S679" s="25"/>
      <c r="T679" s="25"/>
      <c r="U679" s="25"/>
      <c r="V679" s="25"/>
      <c r="W679" s="25"/>
      <c r="X679" s="25"/>
      <c r="Y679" s="25"/>
      <c r="Z679" s="25"/>
    </row>
    <row r="680" spans="8:8" ht="15.0">
      <c r="A680" s="131">
        <f t="shared" si="680" ref="A680:B680">E680</f>
        <v>0.0</v>
      </c>
      <c r="B680" s="131">
        <f t="shared" si="680"/>
        <v>0.0</v>
      </c>
      <c r="C680" s="139">
        <f t="shared" si="1"/>
        <v>0.0</v>
      </c>
      <c r="D680" s="140"/>
      <c r="E680" s="140"/>
      <c r="F680" s="140"/>
      <c r="G680" s="140"/>
      <c r="H680" s="140"/>
      <c r="I680" s="140"/>
      <c r="J680" s="25"/>
      <c r="K680" s="25"/>
      <c r="L680" s="25"/>
      <c r="M680" s="141"/>
      <c r="N680" s="25"/>
      <c r="O680" s="25"/>
      <c r="P680" s="25"/>
      <c r="Q680" s="25"/>
      <c r="R680" s="25"/>
      <c r="S680" s="25"/>
      <c r="T680" s="25"/>
      <c r="U680" s="25"/>
      <c r="V680" s="25"/>
      <c r="W680" s="25"/>
      <c r="X680" s="25"/>
      <c r="Y680" s="25"/>
      <c r="Z680" s="25"/>
    </row>
    <row r="681" spans="8:8" ht="15.0">
      <c r="A681" s="131">
        <f t="shared" si="681" ref="A681:B681">E681</f>
        <v>0.0</v>
      </c>
      <c r="B681" s="131">
        <f t="shared" si="681"/>
        <v>0.0</v>
      </c>
      <c r="C681" s="139">
        <f t="shared" si="1"/>
        <v>0.0</v>
      </c>
      <c r="D681" s="140"/>
      <c r="E681" s="140"/>
      <c r="F681" s="140"/>
      <c r="G681" s="140"/>
      <c r="H681" s="140"/>
      <c r="I681" s="140"/>
      <c r="J681" s="25"/>
      <c r="K681" s="25"/>
      <c r="L681" s="25"/>
      <c r="M681" s="141"/>
      <c r="N681" s="25"/>
      <c r="O681" s="25"/>
      <c r="P681" s="25"/>
      <c r="Q681" s="25"/>
      <c r="R681" s="25"/>
      <c r="S681" s="25"/>
      <c r="T681" s="25"/>
      <c r="U681" s="25"/>
      <c r="V681" s="25"/>
      <c r="W681" s="25"/>
      <c r="X681" s="25"/>
      <c r="Y681" s="25"/>
      <c r="Z681" s="25"/>
    </row>
    <row r="682" spans="8:8" ht="15.0">
      <c r="A682" s="131">
        <f t="shared" si="682" ref="A682:B682">E682</f>
        <v>0.0</v>
      </c>
      <c r="B682" s="131">
        <f t="shared" si="682"/>
        <v>0.0</v>
      </c>
      <c r="C682" s="139">
        <f t="shared" si="1"/>
        <v>0.0</v>
      </c>
      <c r="D682" s="140"/>
      <c r="E682" s="140"/>
      <c r="F682" s="140"/>
      <c r="G682" s="140"/>
      <c r="H682" s="140"/>
      <c r="I682" s="140"/>
      <c r="J682" s="25"/>
      <c r="K682" s="25"/>
      <c r="L682" s="25"/>
      <c r="M682" s="141"/>
      <c r="N682" s="25"/>
      <c r="O682" s="25"/>
      <c r="P682" s="25"/>
      <c r="Q682" s="25"/>
      <c r="R682" s="25"/>
      <c r="S682" s="25"/>
      <c r="T682" s="25"/>
      <c r="U682" s="25"/>
      <c r="V682" s="25"/>
      <c r="W682" s="25"/>
      <c r="X682" s="25"/>
      <c r="Y682" s="25"/>
      <c r="Z682" s="25"/>
    </row>
    <row r="683" spans="8:8" ht="15.0">
      <c r="A683" s="131">
        <f t="shared" si="683" ref="A683:B683">E683</f>
        <v>0.0</v>
      </c>
      <c r="B683" s="131">
        <f t="shared" si="683"/>
        <v>0.0</v>
      </c>
      <c r="C683" s="139">
        <f t="shared" si="1"/>
        <v>0.0</v>
      </c>
      <c r="D683" s="140"/>
      <c r="E683" s="140"/>
      <c r="F683" s="140"/>
      <c r="G683" s="140"/>
      <c r="H683" s="140"/>
      <c r="I683" s="140"/>
      <c r="J683" s="25"/>
      <c r="K683" s="25"/>
      <c r="L683" s="25"/>
      <c r="M683" s="141"/>
      <c r="N683" s="25"/>
      <c r="O683" s="25"/>
      <c r="P683" s="25"/>
      <c r="Q683" s="25"/>
      <c r="R683" s="25"/>
      <c r="S683" s="25"/>
      <c r="T683" s="25"/>
      <c r="U683" s="25"/>
      <c r="V683" s="25"/>
      <c r="W683" s="25"/>
      <c r="X683" s="25"/>
      <c r="Y683" s="25"/>
      <c r="Z683" s="25"/>
    </row>
    <row r="684" spans="8:8" ht="15.0">
      <c r="A684" s="131">
        <f t="shared" si="684" ref="A684:B684">E684</f>
        <v>0.0</v>
      </c>
      <c r="B684" s="131">
        <f t="shared" si="684"/>
        <v>0.0</v>
      </c>
      <c r="C684" s="139">
        <f t="shared" si="1"/>
        <v>0.0</v>
      </c>
      <c r="D684" s="140"/>
      <c r="E684" s="140"/>
      <c r="F684" s="140"/>
      <c r="G684" s="140"/>
      <c r="H684" s="140"/>
      <c r="I684" s="140"/>
      <c r="J684" s="25"/>
      <c r="K684" s="25"/>
      <c r="L684" s="25"/>
      <c r="M684" s="141"/>
      <c r="N684" s="25"/>
      <c r="O684" s="25"/>
      <c r="P684" s="25"/>
      <c r="Q684" s="25"/>
      <c r="R684" s="25"/>
      <c r="S684" s="25"/>
      <c r="T684" s="25"/>
      <c r="U684" s="25"/>
      <c r="V684" s="25"/>
      <c r="W684" s="25"/>
      <c r="X684" s="25"/>
      <c r="Y684" s="25"/>
      <c r="Z684" s="25"/>
    </row>
    <row r="685" spans="8:8" ht="15.0">
      <c r="A685" s="131">
        <f t="shared" si="685" ref="A685:B685">E685</f>
        <v>0.0</v>
      </c>
      <c r="B685" s="131">
        <f t="shared" si="685"/>
        <v>0.0</v>
      </c>
      <c r="C685" s="139">
        <f t="shared" si="1"/>
        <v>0.0</v>
      </c>
      <c r="D685" s="140"/>
      <c r="E685" s="140"/>
      <c r="F685" s="140"/>
      <c r="G685" s="140"/>
      <c r="H685" s="140"/>
      <c r="I685" s="140"/>
      <c r="J685" s="25"/>
      <c r="K685" s="25"/>
      <c r="L685" s="25"/>
      <c r="M685" s="141"/>
      <c r="N685" s="25"/>
      <c r="O685" s="25"/>
      <c r="P685" s="25"/>
      <c r="Q685" s="25"/>
      <c r="R685" s="25"/>
      <c r="S685" s="25"/>
      <c r="T685" s="25"/>
      <c r="U685" s="25"/>
      <c r="V685" s="25"/>
      <c r="W685" s="25"/>
      <c r="X685" s="25"/>
      <c r="Y685" s="25"/>
      <c r="Z685" s="25"/>
    </row>
    <row r="686" spans="8:8" ht="15.0">
      <c r="A686" s="131">
        <f t="shared" si="686" ref="A686:B686">E686</f>
        <v>0.0</v>
      </c>
      <c r="B686" s="131">
        <f t="shared" si="686"/>
        <v>0.0</v>
      </c>
      <c r="C686" s="139">
        <f t="shared" si="1"/>
        <v>0.0</v>
      </c>
      <c r="D686" s="140"/>
      <c r="E686" s="140"/>
      <c r="F686" s="140"/>
      <c r="G686" s="140"/>
      <c r="H686" s="140"/>
      <c r="I686" s="140"/>
      <c r="J686" s="25"/>
      <c r="K686" s="25"/>
      <c r="L686" s="25"/>
      <c r="M686" s="141"/>
      <c r="N686" s="25"/>
      <c r="O686" s="25"/>
      <c r="P686" s="25"/>
      <c r="Q686" s="25"/>
      <c r="R686" s="25"/>
      <c r="S686" s="25"/>
      <c r="T686" s="25"/>
      <c r="U686" s="25"/>
      <c r="V686" s="25"/>
      <c r="W686" s="25"/>
      <c r="X686" s="25"/>
      <c r="Y686" s="25"/>
      <c r="Z686" s="25"/>
    </row>
    <row r="687" spans="8:8" ht="15.0">
      <c r="A687" s="131">
        <f t="shared" si="687" ref="A687:B687">E687</f>
        <v>0.0</v>
      </c>
      <c r="B687" s="131">
        <f t="shared" si="687"/>
        <v>0.0</v>
      </c>
      <c r="C687" s="139">
        <f t="shared" si="1"/>
        <v>0.0</v>
      </c>
      <c r="D687" s="140"/>
      <c r="E687" s="140"/>
      <c r="F687" s="140"/>
      <c r="G687" s="140"/>
      <c r="H687" s="140"/>
      <c r="I687" s="140"/>
      <c r="J687" s="25"/>
      <c r="K687" s="25"/>
      <c r="L687" s="25"/>
      <c r="M687" s="141"/>
      <c r="N687" s="25"/>
      <c r="O687" s="25"/>
      <c r="P687" s="25"/>
      <c r="Q687" s="25"/>
      <c r="R687" s="25"/>
      <c r="S687" s="25"/>
      <c r="T687" s="25"/>
      <c r="U687" s="25"/>
      <c r="V687" s="25"/>
      <c r="W687" s="25"/>
      <c r="X687" s="25"/>
      <c r="Y687" s="25"/>
      <c r="Z687" s="25"/>
    </row>
    <row r="688" spans="8:8" ht="15.0">
      <c r="A688" s="131">
        <f t="shared" si="688" ref="A688:B688">E688</f>
        <v>0.0</v>
      </c>
      <c r="B688" s="131">
        <f t="shared" si="688"/>
        <v>0.0</v>
      </c>
      <c r="C688" s="139">
        <f t="shared" si="1"/>
        <v>0.0</v>
      </c>
      <c r="D688" s="140"/>
      <c r="E688" s="140"/>
      <c r="F688" s="140"/>
      <c r="G688" s="140"/>
      <c r="H688" s="140"/>
      <c r="I688" s="140"/>
      <c r="J688" s="25"/>
      <c r="K688" s="25"/>
      <c r="L688" s="25"/>
      <c r="M688" s="141"/>
      <c r="N688" s="25"/>
      <c r="O688" s="25"/>
      <c r="P688" s="25"/>
      <c r="Q688" s="25"/>
      <c r="R688" s="25"/>
      <c r="S688" s="25"/>
      <c r="T688" s="25"/>
      <c r="U688" s="25"/>
      <c r="V688" s="25"/>
      <c r="W688" s="25"/>
      <c r="X688" s="25"/>
      <c r="Y688" s="25"/>
      <c r="Z688" s="25"/>
    </row>
    <row r="689" spans="8:8" ht="15.0">
      <c r="A689" s="131">
        <f t="shared" si="689" ref="A689:B689">E689</f>
        <v>0.0</v>
      </c>
      <c r="B689" s="131">
        <f t="shared" si="689"/>
        <v>0.0</v>
      </c>
      <c r="C689" s="139">
        <f t="shared" si="1"/>
        <v>0.0</v>
      </c>
      <c r="D689" s="140"/>
      <c r="E689" s="140"/>
      <c r="F689" s="140"/>
      <c r="G689" s="140"/>
      <c r="H689" s="140"/>
      <c r="I689" s="140"/>
      <c r="J689" s="25"/>
      <c r="K689" s="25"/>
      <c r="L689" s="25"/>
      <c r="M689" s="141"/>
      <c r="N689" s="25"/>
      <c r="O689" s="25"/>
      <c r="P689" s="25"/>
      <c r="Q689" s="25"/>
      <c r="R689" s="25"/>
      <c r="S689" s="25"/>
      <c r="T689" s="25"/>
      <c r="U689" s="25"/>
      <c r="V689" s="25"/>
      <c r="W689" s="25"/>
      <c r="X689" s="25"/>
      <c r="Y689" s="25"/>
      <c r="Z689" s="25"/>
    </row>
    <row r="690" spans="8:8" ht="15.0">
      <c r="A690" s="131">
        <f t="shared" si="690" ref="A690:B690">E690</f>
        <v>0.0</v>
      </c>
      <c r="B690" s="131">
        <f t="shared" si="690"/>
        <v>0.0</v>
      </c>
      <c r="C690" s="139">
        <f t="shared" si="1"/>
        <v>0.0</v>
      </c>
      <c r="D690" s="140"/>
      <c r="E690" s="140"/>
      <c r="F690" s="140"/>
      <c r="G690" s="140"/>
      <c r="H690" s="140"/>
      <c r="I690" s="140"/>
      <c r="J690" s="25"/>
      <c r="K690" s="25"/>
      <c r="L690" s="25"/>
      <c r="M690" s="141"/>
      <c r="N690" s="25"/>
      <c r="O690" s="25"/>
      <c r="P690" s="25"/>
      <c r="Q690" s="25"/>
      <c r="R690" s="25"/>
      <c r="S690" s="25"/>
      <c r="T690" s="25"/>
      <c r="U690" s="25"/>
      <c r="V690" s="25"/>
      <c r="W690" s="25"/>
      <c r="X690" s="25"/>
      <c r="Y690" s="25"/>
      <c r="Z690" s="25"/>
    </row>
    <row r="691" spans="8:8" ht="15.0">
      <c r="A691" s="131">
        <f t="shared" si="691" ref="A691:B691">E691</f>
        <v>0.0</v>
      </c>
      <c r="B691" s="131">
        <f t="shared" si="691"/>
        <v>0.0</v>
      </c>
      <c r="C691" s="139">
        <f t="shared" si="1"/>
        <v>0.0</v>
      </c>
      <c r="D691" s="140"/>
      <c r="E691" s="140"/>
      <c r="F691" s="140"/>
      <c r="G691" s="140"/>
      <c r="H691" s="140"/>
      <c r="I691" s="140"/>
      <c r="J691" s="25"/>
      <c r="K691" s="25"/>
      <c r="L691" s="25"/>
      <c r="M691" s="141"/>
      <c r="N691" s="25"/>
      <c r="O691" s="25"/>
      <c r="P691" s="25"/>
      <c r="Q691" s="25"/>
      <c r="R691" s="25"/>
      <c r="S691" s="25"/>
      <c r="T691" s="25"/>
      <c r="U691" s="25"/>
      <c r="V691" s="25"/>
      <c r="W691" s="25"/>
      <c r="X691" s="25"/>
      <c r="Y691" s="25"/>
      <c r="Z691" s="25"/>
    </row>
    <row r="692" spans="8:8" ht="15.0">
      <c r="A692" s="131">
        <f t="shared" si="692" ref="A692:B692">E692</f>
        <v>0.0</v>
      </c>
      <c r="B692" s="131">
        <f t="shared" si="692"/>
        <v>0.0</v>
      </c>
      <c r="C692" s="139">
        <f t="shared" si="1"/>
        <v>0.0</v>
      </c>
      <c r="D692" s="140"/>
      <c r="E692" s="140"/>
      <c r="F692" s="140"/>
      <c r="G692" s="140"/>
      <c r="H692" s="140"/>
      <c r="I692" s="140"/>
      <c r="J692" s="25"/>
      <c r="K692" s="25"/>
      <c r="L692" s="25"/>
      <c r="M692" s="141"/>
      <c r="N692" s="25"/>
      <c r="O692" s="25"/>
      <c r="P692" s="25"/>
      <c r="Q692" s="25"/>
      <c r="R692" s="25"/>
      <c r="S692" s="25"/>
      <c r="T692" s="25"/>
      <c r="U692" s="25"/>
      <c r="V692" s="25"/>
      <c r="W692" s="25"/>
      <c r="X692" s="25"/>
      <c r="Y692" s="25"/>
      <c r="Z692" s="25"/>
    </row>
    <row r="693" spans="8:8" ht="15.0">
      <c r="A693" s="131">
        <f t="shared" si="693" ref="A693:B693">E693</f>
        <v>0.0</v>
      </c>
      <c r="B693" s="131">
        <f t="shared" si="693"/>
        <v>0.0</v>
      </c>
      <c r="C693" s="139">
        <f t="shared" si="1"/>
        <v>0.0</v>
      </c>
      <c r="D693" s="140"/>
      <c r="E693" s="140"/>
      <c r="F693" s="140"/>
      <c r="G693" s="140"/>
      <c r="H693" s="140"/>
      <c r="I693" s="140"/>
      <c r="J693" s="25"/>
      <c r="K693" s="25"/>
      <c r="L693" s="25"/>
      <c r="M693" s="141"/>
      <c r="N693" s="25"/>
      <c r="O693" s="25"/>
      <c r="P693" s="25"/>
      <c r="Q693" s="25"/>
      <c r="R693" s="25"/>
      <c r="S693" s="25"/>
      <c r="T693" s="25"/>
      <c r="U693" s="25"/>
      <c r="V693" s="25"/>
      <c r="W693" s="25"/>
      <c r="X693" s="25"/>
      <c r="Y693" s="25"/>
      <c r="Z693" s="25"/>
    </row>
    <row r="694" spans="8:8" ht="15.0">
      <c r="A694" s="131">
        <f t="shared" si="694" ref="A694:B694">E694</f>
        <v>0.0</v>
      </c>
      <c r="B694" s="131">
        <f t="shared" si="694"/>
        <v>0.0</v>
      </c>
      <c r="C694" s="139">
        <f t="shared" si="1"/>
        <v>0.0</v>
      </c>
      <c r="D694" s="140"/>
      <c r="E694" s="140"/>
      <c r="F694" s="140"/>
      <c r="G694" s="140"/>
      <c r="H694" s="140"/>
      <c r="I694" s="140"/>
      <c r="J694" s="25"/>
      <c r="K694" s="25"/>
      <c r="L694" s="25"/>
      <c r="M694" s="141"/>
      <c r="N694" s="25"/>
      <c r="O694" s="25"/>
      <c r="P694" s="25"/>
      <c r="Q694" s="25"/>
      <c r="R694" s="25"/>
      <c r="S694" s="25"/>
      <c r="T694" s="25"/>
      <c r="U694" s="25"/>
      <c r="V694" s="25"/>
      <c r="W694" s="25"/>
      <c r="X694" s="25"/>
      <c r="Y694" s="25"/>
      <c r="Z694" s="25"/>
    </row>
    <row r="695" spans="8:8" ht="15.0">
      <c r="A695" s="131">
        <f t="shared" si="695" ref="A695:B695">E695</f>
        <v>0.0</v>
      </c>
      <c r="B695" s="131">
        <f t="shared" si="695"/>
        <v>0.0</v>
      </c>
      <c r="C695" s="139">
        <f t="shared" si="1"/>
        <v>0.0</v>
      </c>
      <c r="D695" s="140"/>
      <c r="E695" s="140"/>
      <c r="F695" s="140"/>
      <c r="G695" s="140"/>
      <c r="H695" s="140"/>
      <c r="I695" s="140"/>
      <c r="J695" s="25"/>
      <c r="K695" s="25"/>
      <c r="L695" s="25"/>
      <c r="M695" s="141"/>
      <c r="N695" s="25"/>
      <c r="O695" s="25"/>
      <c r="P695" s="25"/>
      <c r="Q695" s="25"/>
      <c r="R695" s="25"/>
      <c r="S695" s="25"/>
      <c r="T695" s="25"/>
      <c r="U695" s="25"/>
      <c r="V695" s="25"/>
      <c r="W695" s="25"/>
      <c r="X695" s="25"/>
      <c r="Y695" s="25"/>
      <c r="Z695" s="25"/>
    </row>
    <row r="696" spans="8:8" ht="15.0">
      <c r="A696" s="131">
        <f t="shared" si="696" ref="A696:B696">E696</f>
        <v>0.0</v>
      </c>
      <c r="B696" s="131">
        <f t="shared" si="696"/>
        <v>0.0</v>
      </c>
      <c r="C696" s="139">
        <f t="shared" si="1"/>
        <v>0.0</v>
      </c>
      <c r="D696" s="140"/>
      <c r="E696" s="140"/>
      <c r="F696" s="140"/>
      <c r="G696" s="140"/>
      <c r="H696" s="140"/>
      <c r="I696" s="140"/>
      <c r="J696" s="25"/>
      <c r="K696" s="25"/>
      <c r="L696" s="25"/>
      <c r="M696" s="141"/>
      <c r="N696" s="25"/>
      <c r="O696" s="25"/>
      <c r="P696" s="25"/>
      <c r="Q696" s="25"/>
      <c r="R696" s="25"/>
      <c r="S696" s="25"/>
      <c r="T696" s="25"/>
      <c r="U696" s="25"/>
      <c r="V696" s="25"/>
      <c r="W696" s="25"/>
      <c r="X696" s="25"/>
      <c r="Y696" s="25"/>
      <c r="Z696" s="25"/>
    </row>
    <row r="697" spans="8:8" ht="15.0">
      <c r="A697" s="131">
        <f t="shared" si="697" ref="A697:B697">E697</f>
        <v>0.0</v>
      </c>
      <c r="B697" s="131">
        <f t="shared" si="697"/>
        <v>0.0</v>
      </c>
      <c r="C697" s="139">
        <f t="shared" si="1"/>
        <v>0.0</v>
      </c>
      <c r="D697" s="140"/>
      <c r="E697" s="140"/>
      <c r="F697" s="140"/>
      <c r="G697" s="140"/>
      <c r="H697" s="140"/>
      <c r="I697" s="140"/>
      <c r="J697" s="25"/>
      <c r="K697" s="25"/>
      <c r="L697" s="25"/>
      <c r="M697" s="141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25"/>
      <c r="Z697" s="25"/>
    </row>
    <row r="698" spans="8:8" ht="15.0">
      <c r="A698" s="131">
        <f t="shared" si="698" ref="A698:B698">E698</f>
        <v>0.0</v>
      </c>
      <c r="B698" s="131">
        <f t="shared" si="698"/>
        <v>0.0</v>
      </c>
      <c r="C698" s="139">
        <f t="shared" si="1"/>
        <v>0.0</v>
      </c>
      <c r="D698" s="140"/>
      <c r="E698" s="140"/>
      <c r="F698" s="140"/>
      <c r="G698" s="140"/>
      <c r="H698" s="140"/>
      <c r="I698" s="140"/>
      <c r="J698" s="25"/>
      <c r="K698" s="25"/>
      <c r="L698" s="25"/>
      <c r="M698" s="141"/>
      <c r="N698" s="25"/>
      <c r="O698" s="25"/>
      <c r="P698" s="25"/>
      <c r="Q698" s="25"/>
      <c r="R698" s="25"/>
      <c r="S698" s="25"/>
      <c r="T698" s="25"/>
      <c r="U698" s="25"/>
      <c r="V698" s="25"/>
      <c r="W698" s="25"/>
      <c r="X698" s="25"/>
      <c r="Y698" s="25"/>
      <c r="Z698" s="25"/>
    </row>
    <row r="699" spans="8:8" ht="15.0">
      <c r="A699" s="131">
        <f t="shared" si="699" ref="A699:B699">E699</f>
        <v>0.0</v>
      </c>
      <c r="B699" s="131">
        <f t="shared" si="699"/>
        <v>0.0</v>
      </c>
      <c r="C699" s="139">
        <f t="shared" si="1"/>
        <v>0.0</v>
      </c>
      <c r="D699" s="140"/>
      <c r="E699" s="140"/>
      <c r="F699" s="140"/>
      <c r="G699" s="140"/>
      <c r="H699" s="140"/>
      <c r="I699" s="140"/>
      <c r="J699" s="25"/>
      <c r="K699" s="25"/>
      <c r="L699" s="25"/>
      <c r="M699" s="141"/>
      <c r="N699" s="25"/>
      <c r="O699" s="25"/>
      <c r="P699" s="25"/>
      <c r="Q699" s="25"/>
      <c r="R699" s="25"/>
      <c r="S699" s="25"/>
      <c r="T699" s="25"/>
      <c r="U699" s="25"/>
      <c r="V699" s="25"/>
      <c r="W699" s="25"/>
      <c r="X699" s="25"/>
      <c r="Y699" s="25"/>
      <c r="Z699" s="25"/>
    </row>
    <row r="700" spans="8:8" ht="15.0">
      <c r="A700" s="131">
        <f t="shared" si="700" ref="A700:B700">E700</f>
        <v>0.0</v>
      </c>
      <c r="B700" s="131">
        <f t="shared" si="700"/>
        <v>0.0</v>
      </c>
      <c r="C700" s="139">
        <f t="shared" si="1"/>
        <v>0.0</v>
      </c>
      <c r="D700" s="140"/>
      <c r="E700" s="140"/>
      <c r="F700" s="140"/>
      <c r="G700" s="140"/>
      <c r="H700" s="140"/>
      <c r="I700" s="140"/>
      <c r="J700" s="25"/>
      <c r="K700" s="25"/>
      <c r="L700" s="25"/>
      <c r="M700" s="141"/>
      <c r="N700" s="25"/>
      <c r="O700" s="25"/>
      <c r="P700" s="25"/>
      <c r="Q700" s="25"/>
      <c r="R700" s="25"/>
      <c r="S700" s="25"/>
      <c r="T700" s="25"/>
      <c r="U700" s="25"/>
      <c r="V700" s="25"/>
      <c r="W700" s="25"/>
      <c r="X700" s="25"/>
      <c r="Y700" s="25"/>
      <c r="Z700" s="25"/>
    </row>
    <row r="701" spans="8:8" ht="15.0">
      <c r="A701" s="131">
        <f t="shared" si="701" ref="A701:B701">E701</f>
        <v>0.0</v>
      </c>
      <c r="B701" s="131">
        <f t="shared" si="701"/>
        <v>0.0</v>
      </c>
      <c r="C701" s="139">
        <f t="shared" si="1"/>
        <v>0.0</v>
      </c>
      <c r="D701" s="140"/>
      <c r="E701" s="140"/>
      <c r="F701" s="140"/>
      <c r="G701" s="140"/>
      <c r="H701" s="140"/>
      <c r="I701" s="140"/>
      <c r="J701" s="25"/>
      <c r="K701" s="25"/>
      <c r="L701" s="25"/>
      <c r="M701" s="141"/>
      <c r="N701" s="25"/>
      <c r="O701" s="25"/>
      <c r="P701" s="25"/>
      <c r="Q701" s="25"/>
      <c r="R701" s="25"/>
      <c r="S701" s="25"/>
      <c r="T701" s="25"/>
      <c r="U701" s="25"/>
      <c r="V701" s="25"/>
      <c r="W701" s="25"/>
      <c r="X701" s="25"/>
      <c r="Y701" s="25"/>
      <c r="Z701" s="25"/>
    </row>
    <row r="702" spans="8:8" ht="15.0">
      <c r="A702" s="131">
        <f t="shared" si="702" ref="A702:B702">E702</f>
        <v>0.0</v>
      </c>
      <c r="B702" s="131">
        <f t="shared" si="702"/>
        <v>0.0</v>
      </c>
      <c r="C702" s="139">
        <f t="shared" si="1"/>
        <v>0.0</v>
      </c>
      <c r="D702" s="140"/>
      <c r="E702" s="140"/>
      <c r="F702" s="140"/>
      <c r="G702" s="140"/>
      <c r="H702" s="140"/>
      <c r="I702" s="140"/>
      <c r="J702" s="25"/>
      <c r="K702" s="25"/>
      <c r="L702" s="25"/>
      <c r="M702" s="141"/>
      <c r="N702" s="25"/>
      <c r="O702" s="25"/>
      <c r="P702" s="25"/>
      <c r="Q702" s="25"/>
      <c r="R702" s="25"/>
      <c r="S702" s="25"/>
      <c r="T702" s="25"/>
      <c r="U702" s="25"/>
      <c r="V702" s="25"/>
      <c r="W702" s="25"/>
      <c r="X702" s="25"/>
      <c r="Y702" s="25"/>
      <c r="Z702" s="25"/>
    </row>
    <row r="703" spans="8:8" ht="15.0">
      <c r="A703" s="131">
        <f t="shared" si="703" ref="A703:B703">E703</f>
        <v>0.0</v>
      </c>
      <c r="B703" s="131">
        <f t="shared" si="703"/>
        <v>0.0</v>
      </c>
      <c r="C703" s="139">
        <f t="shared" si="1"/>
        <v>0.0</v>
      </c>
      <c r="D703" s="140"/>
      <c r="E703" s="140"/>
      <c r="F703" s="140"/>
      <c r="G703" s="140"/>
      <c r="H703" s="140"/>
      <c r="I703" s="140"/>
      <c r="J703" s="25"/>
      <c r="K703" s="25"/>
      <c r="L703" s="25"/>
      <c r="M703" s="141"/>
      <c r="N703" s="25"/>
      <c r="O703" s="25"/>
      <c r="P703" s="25"/>
      <c r="Q703" s="25"/>
      <c r="R703" s="25"/>
      <c r="S703" s="25"/>
      <c r="T703" s="25"/>
      <c r="U703" s="25"/>
      <c r="V703" s="25"/>
      <c r="W703" s="25"/>
      <c r="X703" s="25"/>
      <c r="Y703" s="25"/>
      <c r="Z703" s="25"/>
    </row>
    <row r="704" spans="8:8" ht="15.0">
      <c r="A704" s="131">
        <f t="shared" si="704" ref="A704:B704">E704</f>
        <v>0.0</v>
      </c>
      <c r="B704" s="131">
        <f t="shared" si="704"/>
        <v>0.0</v>
      </c>
      <c r="C704" s="139">
        <f t="shared" si="1"/>
        <v>0.0</v>
      </c>
      <c r="D704" s="140"/>
      <c r="E704" s="140"/>
      <c r="F704" s="140"/>
      <c r="G704" s="140"/>
      <c r="H704" s="140"/>
      <c r="I704" s="140"/>
      <c r="J704" s="25"/>
      <c r="K704" s="25"/>
      <c r="L704" s="25"/>
      <c r="M704" s="141"/>
      <c r="N704" s="25"/>
      <c r="O704" s="25"/>
      <c r="P704" s="25"/>
      <c r="Q704" s="25"/>
      <c r="R704" s="25"/>
      <c r="S704" s="25"/>
      <c r="T704" s="25"/>
      <c r="U704" s="25"/>
      <c r="V704" s="25"/>
      <c r="W704" s="25"/>
      <c r="X704" s="25"/>
      <c r="Y704" s="25"/>
      <c r="Z704" s="25"/>
    </row>
    <row r="705" spans="8:8" ht="15.0">
      <c r="A705" s="131">
        <f t="shared" si="705" ref="A705:B705">E705</f>
        <v>0.0</v>
      </c>
      <c r="B705" s="131">
        <f t="shared" si="705"/>
        <v>0.0</v>
      </c>
      <c r="C705" s="139">
        <f t="shared" si="1"/>
        <v>0.0</v>
      </c>
      <c r="D705" s="140"/>
      <c r="E705" s="140"/>
      <c r="F705" s="140"/>
      <c r="G705" s="140"/>
      <c r="H705" s="140"/>
      <c r="I705" s="140"/>
      <c r="J705" s="25"/>
      <c r="K705" s="25"/>
      <c r="L705" s="25"/>
      <c r="M705" s="141"/>
      <c r="N705" s="25"/>
      <c r="O705" s="25"/>
      <c r="P705" s="25"/>
      <c r="Q705" s="25"/>
      <c r="R705" s="25"/>
      <c r="S705" s="25"/>
      <c r="T705" s="25"/>
      <c r="U705" s="25"/>
      <c r="V705" s="25"/>
      <c r="W705" s="25"/>
      <c r="X705" s="25"/>
      <c r="Y705" s="25"/>
      <c r="Z705" s="25"/>
    </row>
    <row r="706" spans="8:8" ht="15.0">
      <c r="A706" s="131">
        <f t="shared" si="706" ref="A706:B706">E706</f>
        <v>0.0</v>
      </c>
      <c r="B706" s="131">
        <f t="shared" si="706"/>
        <v>0.0</v>
      </c>
      <c r="C706" s="139">
        <f t="shared" si="1"/>
        <v>0.0</v>
      </c>
      <c r="D706" s="140"/>
      <c r="E706" s="140"/>
      <c r="F706" s="140"/>
      <c r="G706" s="140"/>
      <c r="H706" s="140"/>
      <c r="I706" s="140"/>
      <c r="J706" s="25"/>
      <c r="K706" s="25"/>
      <c r="L706" s="25"/>
      <c r="M706" s="141"/>
      <c r="N706" s="25"/>
      <c r="O706" s="25"/>
      <c r="P706" s="25"/>
      <c r="Q706" s="25"/>
      <c r="R706" s="25"/>
      <c r="S706" s="25"/>
      <c r="T706" s="25"/>
      <c r="U706" s="25"/>
      <c r="V706" s="25"/>
      <c r="W706" s="25"/>
      <c r="X706" s="25"/>
      <c r="Y706" s="25"/>
      <c r="Z706" s="25"/>
    </row>
    <row r="707" spans="8:8" ht="15.0">
      <c r="A707" s="131">
        <f t="shared" si="707" ref="A707:B707">E707</f>
        <v>0.0</v>
      </c>
      <c r="B707" s="131">
        <f t="shared" si="707"/>
        <v>0.0</v>
      </c>
      <c r="C707" s="139">
        <f t="shared" si="1"/>
        <v>0.0</v>
      </c>
      <c r="D707" s="140"/>
      <c r="E707" s="140"/>
      <c r="F707" s="140"/>
      <c r="G707" s="140"/>
      <c r="H707" s="140"/>
      <c r="I707" s="140"/>
      <c r="J707" s="25"/>
      <c r="K707" s="25"/>
      <c r="L707" s="25"/>
      <c r="M707" s="141"/>
      <c r="N707" s="25"/>
      <c r="O707" s="25"/>
      <c r="P707" s="25"/>
      <c r="Q707" s="25"/>
      <c r="R707" s="25"/>
      <c r="S707" s="25"/>
      <c r="T707" s="25"/>
      <c r="U707" s="25"/>
      <c r="V707" s="25"/>
      <c r="W707" s="25"/>
      <c r="X707" s="25"/>
      <c r="Y707" s="25"/>
      <c r="Z707" s="25"/>
    </row>
    <row r="708" spans="8:8" ht="15.0">
      <c r="A708" s="131">
        <f t="shared" si="708" ref="A708:B708">E708</f>
        <v>0.0</v>
      </c>
      <c r="B708" s="131">
        <f t="shared" si="708"/>
        <v>0.0</v>
      </c>
      <c r="C708" s="139">
        <f t="shared" si="1"/>
        <v>0.0</v>
      </c>
      <c r="D708" s="140"/>
      <c r="E708" s="140"/>
      <c r="F708" s="140"/>
      <c r="G708" s="140"/>
      <c r="H708" s="140"/>
      <c r="I708" s="140"/>
      <c r="J708" s="25"/>
      <c r="K708" s="25"/>
      <c r="L708" s="25"/>
      <c r="M708" s="141"/>
      <c r="N708" s="25"/>
      <c r="O708" s="25"/>
      <c r="P708" s="25"/>
      <c r="Q708" s="25"/>
      <c r="R708" s="25"/>
      <c r="S708" s="25"/>
      <c r="T708" s="25"/>
      <c r="U708" s="25"/>
      <c r="V708" s="25"/>
      <c r="W708" s="25"/>
      <c r="X708" s="25"/>
      <c r="Y708" s="25"/>
      <c r="Z708" s="25"/>
    </row>
    <row r="709" spans="8:8" ht="15.0">
      <c r="A709" s="131">
        <f t="shared" si="709" ref="A709:B709">E709</f>
        <v>0.0</v>
      </c>
      <c r="B709" s="131">
        <f t="shared" si="709"/>
        <v>0.0</v>
      </c>
      <c r="C709" s="139">
        <f t="shared" si="1"/>
        <v>0.0</v>
      </c>
      <c r="D709" s="140"/>
      <c r="E709" s="140"/>
      <c r="F709" s="140"/>
      <c r="G709" s="140"/>
      <c r="H709" s="140"/>
      <c r="I709" s="140"/>
      <c r="J709" s="25"/>
      <c r="K709" s="25"/>
      <c r="L709" s="25"/>
      <c r="M709" s="141"/>
      <c r="N709" s="25"/>
      <c r="O709" s="25"/>
      <c r="P709" s="25"/>
      <c r="Q709" s="25"/>
      <c r="R709" s="25"/>
      <c r="S709" s="25"/>
      <c r="T709" s="25"/>
      <c r="U709" s="25"/>
      <c r="V709" s="25"/>
      <c r="W709" s="25"/>
      <c r="X709" s="25"/>
      <c r="Y709" s="25"/>
      <c r="Z709" s="25"/>
    </row>
    <row r="710" spans="8:8" ht="15.0">
      <c r="A710" s="131">
        <f t="shared" si="710" ref="A710:B710">E710</f>
        <v>0.0</v>
      </c>
      <c r="B710" s="131">
        <f t="shared" si="710"/>
        <v>0.0</v>
      </c>
      <c r="C710" s="139">
        <f t="shared" si="1"/>
        <v>0.0</v>
      </c>
      <c r="D710" s="140"/>
      <c r="E710" s="140"/>
      <c r="F710" s="140"/>
      <c r="G710" s="140"/>
      <c r="H710" s="140"/>
      <c r="I710" s="140"/>
      <c r="J710" s="25"/>
      <c r="K710" s="25"/>
      <c r="L710" s="25"/>
      <c r="M710" s="141"/>
      <c r="N710" s="25"/>
      <c r="O710" s="25"/>
      <c r="P710" s="25"/>
      <c r="Q710" s="25"/>
      <c r="R710" s="25"/>
      <c r="S710" s="25"/>
      <c r="T710" s="25"/>
      <c r="U710" s="25"/>
      <c r="V710" s="25"/>
      <c r="W710" s="25"/>
      <c r="X710" s="25"/>
      <c r="Y710" s="25"/>
      <c r="Z710" s="25"/>
    </row>
    <row r="711" spans="8:8" ht="15.0">
      <c r="A711" s="131">
        <f t="shared" si="711" ref="A711:B711">E711</f>
        <v>0.0</v>
      </c>
      <c r="B711" s="131">
        <f t="shared" si="711"/>
        <v>0.0</v>
      </c>
      <c r="C711" s="139">
        <f t="shared" si="1"/>
        <v>0.0</v>
      </c>
      <c r="D711" s="140"/>
      <c r="E711" s="140"/>
      <c r="F711" s="140"/>
      <c r="G711" s="140"/>
      <c r="H711" s="140"/>
      <c r="I711" s="140"/>
      <c r="J711" s="25"/>
      <c r="K711" s="25"/>
      <c r="L711" s="25"/>
      <c r="M711" s="141"/>
      <c r="N711" s="25"/>
      <c r="O711" s="25"/>
      <c r="P711" s="25"/>
      <c r="Q711" s="25"/>
      <c r="R711" s="25"/>
      <c r="S711" s="25"/>
      <c r="T711" s="25"/>
      <c r="U711" s="25"/>
      <c r="V711" s="25"/>
      <c r="W711" s="25"/>
      <c r="X711" s="25"/>
      <c r="Y711" s="25"/>
      <c r="Z711" s="25"/>
    </row>
    <row r="712" spans="8:8" ht="15.0">
      <c r="A712" s="131">
        <f t="shared" si="712" ref="A712:B712">E712</f>
        <v>0.0</v>
      </c>
      <c r="B712" s="131">
        <f t="shared" si="712"/>
        <v>0.0</v>
      </c>
      <c r="C712" s="139">
        <f t="shared" si="1"/>
        <v>0.0</v>
      </c>
      <c r="D712" s="140"/>
      <c r="E712" s="140"/>
      <c r="F712" s="140"/>
      <c r="G712" s="140"/>
      <c r="H712" s="140"/>
      <c r="I712" s="140"/>
      <c r="J712" s="25"/>
      <c r="K712" s="25"/>
      <c r="L712" s="25"/>
      <c r="M712" s="141"/>
      <c r="N712" s="25"/>
      <c r="O712" s="25"/>
      <c r="P712" s="25"/>
      <c r="Q712" s="25"/>
      <c r="R712" s="25"/>
      <c r="S712" s="25"/>
      <c r="T712" s="25"/>
      <c r="U712" s="25"/>
      <c r="V712" s="25"/>
      <c r="W712" s="25"/>
      <c r="X712" s="25"/>
      <c r="Y712" s="25"/>
      <c r="Z712" s="25"/>
    </row>
    <row r="713" spans="8:8" ht="15.0">
      <c r="A713" s="131">
        <f t="shared" si="713" ref="A713:B713">E713</f>
        <v>0.0</v>
      </c>
      <c r="B713" s="131">
        <f t="shared" si="713"/>
        <v>0.0</v>
      </c>
      <c r="C713" s="139">
        <f t="shared" si="1"/>
        <v>0.0</v>
      </c>
      <c r="D713" s="140"/>
      <c r="E713" s="140"/>
      <c r="F713" s="140"/>
      <c r="G713" s="140"/>
      <c r="H713" s="140"/>
      <c r="I713" s="140"/>
      <c r="J713" s="25"/>
      <c r="K713" s="25"/>
      <c r="L713" s="25"/>
      <c r="M713" s="141"/>
      <c r="N713" s="25"/>
      <c r="O713" s="25"/>
      <c r="P713" s="25"/>
      <c r="Q713" s="25"/>
      <c r="R713" s="25"/>
      <c r="S713" s="25"/>
      <c r="T713" s="25"/>
      <c r="U713" s="25"/>
      <c r="V713" s="25"/>
      <c r="W713" s="25"/>
      <c r="X713" s="25"/>
      <c r="Y713" s="25"/>
      <c r="Z713" s="25"/>
    </row>
    <row r="714" spans="8:8" ht="15.0">
      <c r="A714" s="131">
        <f t="shared" si="714" ref="A714:B714">E714</f>
        <v>0.0</v>
      </c>
      <c r="B714" s="131">
        <f t="shared" si="714"/>
        <v>0.0</v>
      </c>
      <c r="C714" s="139">
        <f t="shared" si="1"/>
        <v>0.0</v>
      </c>
      <c r="D714" s="140"/>
      <c r="E714" s="140"/>
      <c r="F714" s="140"/>
      <c r="G714" s="140"/>
      <c r="H714" s="140"/>
      <c r="I714" s="140"/>
      <c r="J714" s="25"/>
      <c r="K714" s="25"/>
      <c r="L714" s="25"/>
      <c r="M714" s="141"/>
      <c r="N714" s="25"/>
      <c r="O714" s="25"/>
      <c r="P714" s="25"/>
      <c r="Q714" s="25"/>
      <c r="R714" s="25"/>
      <c r="S714" s="25"/>
      <c r="T714" s="25"/>
      <c r="U714" s="25"/>
      <c r="V714" s="25"/>
      <c r="W714" s="25"/>
      <c r="X714" s="25"/>
      <c r="Y714" s="25"/>
      <c r="Z714" s="25"/>
    </row>
    <row r="715" spans="8:8" ht="15.0">
      <c r="A715" s="131">
        <f t="shared" si="715" ref="A715:B715">E715</f>
        <v>0.0</v>
      </c>
      <c r="B715" s="131">
        <f t="shared" si="715"/>
        <v>0.0</v>
      </c>
      <c r="C715" s="139">
        <f t="shared" si="1"/>
        <v>0.0</v>
      </c>
      <c r="D715" s="140"/>
      <c r="E715" s="140"/>
      <c r="F715" s="140"/>
      <c r="G715" s="140"/>
      <c r="H715" s="140"/>
      <c r="I715" s="140"/>
      <c r="J715" s="25"/>
      <c r="K715" s="25"/>
      <c r="L715" s="25"/>
      <c r="M715" s="141"/>
      <c r="N715" s="25"/>
      <c r="O715" s="25"/>
      <c r="P715" s="25"/>
      <c r="Q715" s="25"/>
      <c r="R715" s="25"/>
      <c r="S715" s="25"/>
      <c r="T715" s="25"/>
      <c r="U715" s="25"/>
      <c r="V715" s="25"/>
      <c r="W715" s="25"/>
      <c r="X715" s="25"/>
      <c r="Y715" s="25"/>
      <c r="Z715" s="25"/>
    </row>
    <row r="716" spans="8:8" ht="15.0">
      <c r="A716" s="131">
        <f t="shared" si="716" ref="A716:B716">E716</f>
        <v>0.0</v>
      </c>
      <c r="B716" s="131">
        <f t="shared" si="716"/>
        <v>0.0</v>
      </c>
      <c r="C716" s="139">
        <f t="shared" si="1"/>
        <v>0.0</v>
      </c>
      <c r="D716" s="140"/>
      <c r="E716" s="140"/>
      <c r="F716" s="140"/>
      <c r="G716" s="140"/>
      <c r="H716" s="140"/>
      <c r="I716" s="140"/>
      <c r="J716" s="25"/>
      <c r="K716" s="25"/>
      <c r="L716" s="25"/>
      <c r="M716" s="141"/>
      <c r="N716" s="25"/>
      <c r="O716" s="25"/>
      <c r="P716" s="25"/>
      <c r="Q716" s="25"/>
      <c r="R716" s="25"/>
      <c r="S716" s="25"/>
      <c r="T716" s="25"/>
      <c r="U716" s="25"/>
      <c r="V716" s="25"/>
      <c r="W716" s="25"/>
      <c r="X716" s="25"/>
      <c r="Y716" s="25"/>
      <c r="Z716" s="25"/>
    </row>
    <row r="717" spans="8:8" ht="15.0">
      <c r="A717" s="131">
        <f t="shared" si="717" ref="A717:B717">E717</f>
        <v>0.0</v>
      </c>
      <c r="B717" s="131">
        <f t="shared" si="717"/>
        <v>0.0</v>
      </c>
      <c r="C717" s="139">
        <f t="shared" si="1"/>
        <v>0.0</v>
      </c>
      <c r="D717" s="140"/>
      <c r="E717" s="140"/>
      <c r="F717" s="140"/>
      <c r="G717" s="140"/>
      <c r="H717" s="140"/>
      <c r="I717" s="140"/>
      <c r="J717" s="25"/>
      <c r="K717" s="25"/>
      <c r="L717" s="25"/>
      <c r="M717" s="141"/>
      <c r="N717" s="25"/>
      <c r="O717" s="25"/>
      <c r="P717" s="25"/>
      <c r="Q717" s="25"/>
      <c r="R717" s="25"/>
      <c r="S717" s="25"/>
      <c r="T717" s="25"/>
      <c r="U717" s="25"/>
      <c r="V717" s="25"/>
      <c r="W717" s="25"/>
      <c r="X717" s="25"/>
      <c r="Y717" s="25"/>
      <c r="Z717" s="25"/>
    </row>
    <row r="718" spans="8:8" ht="15.0">
      <c r="A718" s="131">
        <f t="shared" si="718" ref="A718:B718">E718</f>
        <v>0.0</v>
      </c>
      <c r="B718" s="131">
        <f t="shared" si="718"/>
        <v>0.0</v>
      </c>
      <c r="C718" s="139">
        <f t="shared" si="1"/>
        <v>0.0</v>
      </c>
      <c r="D718" s="140"/>
      <c r="E718" s="140"/>
      <c r="F718" s="140"/>
      <c r="G718" s="140"/>
      <c r="H718" s="140"/>
      <c r="I718" s="140"/>
      <c r="J718" s="25"/>
      <c r="K718" s="25"/>
      <c r="L718" s="25"/>
      <c r="M718" s="141"/>
      <c r="N718" s="25"/>
      <c r="O718" s="25"/>
      <c r="P718" s="25"/>
      <c r="Q718" s="25"/>
      <c r="R718" s="25"/>
      <c r="S718" s="25"/>
      <c r="T718" s="25"/>
      <c r="U718" s="25"/>
      <c r="V718" s="25"/>
      <c r="W718" s="25"/>
      <c r="X718" s="25"/>
      <c r="Y718" s="25"/>
      <c r="Z718" s="25"/>
    </row>
    <row r="719" spans="8:8" ht="15.0">
      <c r="A719" s="131">
        <f t="shared" si="719" ref="A719:B719">E719</f>
        <v>0.0</v>
      </c>
      <c r="B719" s="131">
        <f t="shared" si="719"/>
        <v>0.0</v>
      </c>
      <c r="C719" s="139">
        <f t="shared" si="1"/>
        <v>0.0</v>
      </c>
      <c r="D719" s="140"/>
      <c r="E719" s="140"/>
      <c r="F719" s="140"/>
      <c r="G719" s="140"/>
      <c r="H719" s="140"/>
      <c r="I719" s="140"/>
      <c r="J719" s="25"/>
      <c r="K719" s="25"/>
      <c r="L719" s="25"/>
      <c r="M719" s="141"/>
      <c r="N719" s="25"/>
      <c r="O719" s="25"/>
      <c r="P719" s="25"/>
      <c r="Q719" s="25"/>
      <c r="R719" s="25"/>
      <c r="S719" s="25"/>
      <c r="T719" s="25"/>
      <c r="U719" s="25"/>
      <c r="V719" s="25"/>
      <c r="W719" s="25"/>
      <c r="X719" s="25"/>
      <c r="Y719" s="25"/>
      <c r="Z719" s="25"/>
    </row>
    <row r="720" spans="8:8" ht="15.0">
      <c r="A720" s="131">
        <f t="shared" si="720" ref="A720:B720">E720</f>
        <v>0.0</v>
      </c>
      <c r="B720" s="131">
        <f t="shared" si="720"/>
        <v>0.0</v>
      </c>
      <c r="C720" s="139">
        <f t="shared" si="1"/>
        <v>0.0</v>
      </c>
      <c r="D720" s="140"/>
      <c r="E720" s="140"/>
      <c r="F720" s="140"/>
      <c r="G720" s="140"/>
      <c r="H720" s="140"/>
      <c r="I720" s="140"/>
      <c r="J720" s="25"/>
      <c r="K720" s="25"/>
      <c r="L720" s="25"/>
      <c r="M720" s="141"/>
      <c r="N720" s="25"/>
      <c r="O720" s="25"/>
      <c r="P720" s="25"/>
      <c r="Q720" s="25"/>
      <c r="R720" s="25"/>
      <c r="S720" s="25"/>
      <c r="T720" s="25"/>
      <c r="U720" s="25"/>
      <c r="V720" s="25"/>
      <c r="W720" s="25"/>
      <c r="X720" s="25"/>
      <c r="Y720" s="25"/>
      <c r="Z720" s="25"/>
    </row>
    <row r="721" spans="8:8" ht="15.0">
      <c r="A721" s="131">
        <f t="shared" si="721" ref="A721:B721">E721</f>
        <v>0.0</v>
      </c>
      <c r="B721" s="131">
        <f t="shared" si="721"/>
        <v>0.0</v>
      </c>
      <c r="C721" s="139">
        <f t="shared" si="1"/>
        <v>0.0</v>
      </c>
      <c r="D721" s="140"/>
      <c r="E721" s="140"/>
      <c r="F721" s="140"/>
      <c r="G721" s="140"/>
      <c r="H721" s="140"/>
      <c r="I721" s="140"/>
      <c r="J721" s="25"/>
      <c r="K721" s="25"/>
      <c r="L721" s="25"/>
      <c r="M721" s="141"/>
      <c r="N721" s="25"/>
      <c r="O721" s="25"/>
      <c r="P721" s="25"/>
      <c r="Q721" s="25"/>
      <c r="R721" s="25"/>
      <c r="S721" s="25"/>
      <c r="T721" s="25"/>
      <c r="U721" s="25"/>
      <c r="V721" s="25"/>
      <c r="W721" s="25"/>
      <c r="X721" s="25"/>
      <c r="Y721" s="25"/>
      <c r="Z721" s="25"/>
    </row>
    <row r="722" spans="8:8" ht="15.0">
      <c r="A722" s="131">
        <f t="shared" si="722" ref="A722:B722">E722</f>
        <v>0.0</v>
      </c>
      <c r="B722" s="131">
        <f t="shared" si="722"/>
        <v>0.0</v>
      </c>
      <c r="C722" s="139">
        <f t="shared" si="1"/>
        <v>0.0</v>
      </c>
      <c r="D722" s="140"/>
      <c r="E722" s="140"/>
      <c r="F722" s="140"/>
      <c r="G722" s="140"/>
      <c r="H722" s="140"/>
      <c r="I722" s="140"/>
      <c r="J722" s="25"/>
      <c r="K722" s="25"/>
      <c r="L722" s="25"/>
      <c r="M722" s="141"/>
      <c r="N722" s="25"/>
      <c r="O722" s="25"/>
      <c r="P722" s="25"/>
      <c r="Q722" s="25"/>
      <c r="R722" s="25"/>
      <c r="S722" s="25"/>
      <c r="T722" s="25"/>
      <c r="U722" s="25"/>
      <c r="V722" s="25"/>
      <c r="W722" s="25"/>
      <c r="X722" s="25"/>
      <c r="Y722" s="25"/>
      <c r="Z722" s="25"/>
    </row>
    <row r="723" spans="8:8" ht="15.0">
      <c r="A723" s="131">
        <f t="shared" si="723" ref="A723:B723">E723</f>
        <v>0.0</v>
      </c>
      <c r="B723" s="131">
        <f t="shared" si="723"/>
        <v>0.0</v>
      </c>
      <c r="C723" s="139">
        <f t="shared" si="1"/>
        <v>0.0</v>
      </c>
      <c r="D723" s="140"/>
      <c r="E723" s="140"/>
      <c r="F723" s="140"/>
      <c r="G723" s="140"/>
      <c r="H723" s="140"/>
      <c r="I723" s="140"/>
      <c r="J723" s="25"/>
      <c r="K723" s="25"/>
      <c r="L723" s="25"/>
      <c r="M723" s="141"/>
      <c r="N723" s="25"/>
      <c r="O723" s="25"/>
      <c r="P723" s="25"/>
      <c r="Q723" s="25"/>
      <c r="R723" s="25"/>
      <c r="S723" s="25"/>
      <c r="T723" s="25"/>
      <c r="U723" s="25"/>
      <c r="V723" s="25"/>
      <c r="W723" s="25"/>
      <c r="X723" s="25"/>
      <c r="Y723" s="25"/>
      <c r="Z723" s="25"/>
    </row>
    <row r="724" spans="8:8" ht="15.0">
      <c r="A724" s="131">
        <f t="shared" si="724" ref="A724:B724">E724</f>
        <v>0.0</v>
      </c>
      <c r="B724" s="131">
        <f t="shared" si="724"/>
        <v>0.0</v>
      </c>
      <c r="C724" s="139">
        <f t="shared" si="1"/>
        <v>0.0</v>
      </c>
      <c r="D724" s="140"/>
      <c r="E724" s="140"/>
      <c r="F724" s="140"/>
      <c r="G724" s="140"/>
      <c r="H724" s="140"/>
      <c r="I724" s="140"/>
      <c r="J724" s="25"/>
      <c r="K724" s="25"/>
      <c r="L724" s="25"/>
      <c r="M724" s="141"/>
      <c r="N724" s="25"/>
      <c r="O724" s="25"/>
      <c r="P724" s="25"/>
      <c r="Q724" s="25"/>
      <c r="R724" s="25"/>
      <c r="S724" s="25"/>
      <c r="T724" s="25"/>
      <c r="U724" s="25"/>
      <c r="V724" s="25"/>
      <c r="W724" s="25"/>
      <c r="X724" s="25"/>
      <c r="Y724" s="25"/>
      <c r="Z724" s="25"/>
    </row>
    <row r="725" spans="8:8" ht="15.0">
      <c r="A725" s="131">
        <f t="shared" si="725" ref="A725:B725">E725</f>
        <v>0.0</v>
      </c>
      <c r="B725" s="131">
        <f t="shared" si="725"/>
        <v>0.0</v>
      </c>
      <c r="C725" s="139">
        <f t="shared" si="1"/>
        <v>0.0</v>
      </c>
      <c r="D725" s="140"/>
      <c r="E725" s="140"/>
      <c r="F725" s="140"/>
      <c r="G725" s="140"/>
      <c r="H725" s="140"/>
      <c r="I725" s="140"/>
      <c r="J725" s="25"/>
      <c r="K725" s="25"/>
      <c r="L725" s="25"/>
      <c r="M725" s="141"/>
      <c r="N725" s="25"/>
      <c r="O725" s="25"/>
      <c r="P725" s="25"/>
      <c r="Q725" s="25"/>
      <c r="R725" s="25"/>
      <c r="S725" s="25"/>
      <c r="T725" s="25"/>
      <c r="U725" s="25"/>
      <c r="V725" s="25"/>
      <c r="W725" s="25"/>
      <c r="X725" s="25"/>
      <c r="Y725" s="25"/>
      <c r="Z725" s="25"/>
    </row>
    <row r="726" spans="8:8" ht="15.0">
      <c r="A726" s="131">
        <f t="shared" si="726" ref="A726:B726">E726</f>
        <v>0.0</v>
      </c>
      <c r="B726" s="131">
        <f t="shared" si="726"/>
        <v>0.0</v>
      </c>
      <c r="C726" s="139">
        <f t="shared" si="1"/>
        <v>0.0</v>
      </c>
      <c r="D726" s="140"/>
      <c r="E726" s="140"/>
      <c r="F726" s="140"/>
      <c r="G726" s="140"/>
      <c r="H726" s="140"/>
      <c r="I726" s="140"/>
      <c r="J726" s="25"/>
      <c r="K726" s="25"/>
      <c r="L726" s="25"/>
      <c r="M726" s="141"/>
      <c r="N726" s="25"/>
      <c r="O726" s="25"/>
      <c r="P726" s="25"/>
      <c r="Q726" s="25"/>
      <c r="R726" s="25"/>
      <c r="S726" s="25"/>
      <c r="T726" s="25"/>
      <c r="U726" s="25"/>
      <c r="V726" s="25"/>
      <c r="W726" s="25"/>
      <c r="X726" s="25"/>
      <c r="Y726" s="25"/>
      <c r="Z726" s="25"/>
    </row>
    <row r="727" spans="8:8" ht="15.0">
      <c r="A727" s="131">
        <f t="shared" si="727" ref="A727:B727">E727</f>
        <v>0.0</v>
      </c>
      <c r="B727" s="131">
        <f t="shared" si="727"/>
        <v>0.0</v>
      </c>
      <c r="C727" s="139">
        <f t="shared" si="1"/>
        <v>0.0</v>
      </c>
      <c r="D727" s="140"/>
      <c r="E727" s="140"/>
      <c r="F727" s="140"/>
      <c r="G727" s="140"/>
      <c r="H727" s="140"/>
      <c r="I727" s="140"/>
      <c r="J727" s="25"/>
      <c r="K727" s="25"/>
      <c r="L727" s="25"/>
      <c r="M727" s="141"/>
      <c r="N727" s="25"/>
      <c r="O727" s="25"/>
      <c r="P727" s="25"/>
      <c r="Q727" s="25"/>
      <c r="R727" s="25"/>
      <c r="S727" s="25"/>
      <c r="T727" s="25"/>
      <c r="U727" s="25"/>
      <c r="V727" s="25"/>
      <c r="W727" s="25"/>
      <c r="X727" s="25"/>
      <c r="Y727" s="25"/>
      <c r="Z727" s="25"/>
    </row>
    <row r="728" spans="8:8" ht="15.0">
      <c r="A728" s="131">
        <f t="shared" si="728" ref="A728:B728">E728</f>
        <v>0.0</v>
      </c>
      <c r="B728" s="131">
        <f t="shared" si="728"/>
        <v>0.0</v>
      </c>
      <c r="C728" s="139">
        <f t="shared" si="1"/>
        <v>0.0</v>
      </c>
      <c r="D728" s="140"/>
      <c r="E728" s="140"/>
      <c r="F728" s="140"/>
      <c r="G728" s="140"/>
      <c r="H728" s="140"/>
      <c r="I728" s="140"/>
      <c r="J728" s="25"/>
      <c r="K728" s="25"/>
      <c r="L728" s="25"/>
      <c r="M728" s="141"/>
      <c r="N728" s="25"/>
      <c r="O728" s="25"/>
      <c r="P728" s="25"/>
      <c r="Q728" s="25"/>
      <c r="R728" s="25"/>
      <c r="S728" s="25"/>
      <c r="T728" s="25"/>
      <c r="U728" s="25"/>
      <c r="V728" s="25"/>
      <c r="W728" s="25"/>
      <c r="X728" s="25"/>
      <c r="Y728" s="25"/>
      <c r="Z728" s="25"/>
    </row>
    <row r="729" spans="8:8" ht="15.0">
      <c r="A729" s="131">
        <f t="shared" si="729" ref="A729:B729">E729</f>
        <v>0.0</v>
      </c>
      <c r="B729" s="131">
        <f t="shared" si="729"/>
        <v>0.0</v>
      </c>
      <c r="C729" s="139">
        <f t="shared" si="1"/>
        <v>0.0</v>
      </c>
      <c r="D729" s="140"/>
      <c r="E729" s="140"/>
      <c r="F729" s="140"/>
      <c r="G729" s="140"/>
      <c r="H729" s="140"/>
      <c r="I729" s="140"/>
      <c r="J729" s="25"/>
      <c r="K729" s="25"/>
      <c r="L729" s="25"/>
      <c r="M729" s="141"/>
      <c r="N729" s="25"/>
      <c r="O729" s="25"/>
      <c r="P729" s="25"/>
      <c r="Q729" s="25"/>
      <c r="R729" s="25"/>
      <c r="S729" s="25"/>
      <c r="T729" s="25"/>
      <c r="U729" s="25"/>
      <c r="V729" s="25"/>
      <c r="W729" s="25"/>
      <c r="X729" s="25"/>
      <c r="Y729" s="25"/>
      <c r="Z729" s="25"/>
    </row>
    <row r="730" spans="8:8" ht="15.0">
      <c r="A730" s="131">
        <f t="shared" si="730" ref="A730:B730">E730</f>
        <v>0.0</v>
      </c>
      <c r="B730" s="131">
        <f t="shared" si="730"/>
        <v>0.0</v>
      </c>
      <c r="C730" s="139">
        <f t="shared" si="1"/>
        <v>0.0</v>
      </c>
      <c r="D730" s="140"/>
      <c r="E730" s="140"/>
      <c r="F730" s="140"/>
      <c r="G730" s="140"/>
      <c r="H730" s="140"/>
      <c r="I730" s="140"/>
      <c r="J730" s="25"/>
      <c r="K730" s="25"/>
      <c r="L730" s="25"/>
      <c r="M730" s="141"/>
      <c r="N730" s="25"/>
      <c r="O730" s="25"/>
      <c r="P730" s="25"/>
      <c r="Q730" s="25"/>
      <c r="R730" s="25"/>
      <c r="S730" s="25"/>
      <c r="T730" s="25"/>
      <c r="U730" s="25"/>
      <c r="V730" s="25"/>
      <c r="W730" s="25"/>
      <c r="X730" s="25"/>
      <c r="Y730" s="25"/>
      <c r="Z730" s="25"/>
    </row>
    <row r="731" spans="8:8" ht="15.0">
      <c r="A731" s="131">
        <f t="shared" si="731" ref="A731:B731">E731</f>
        <v>0.0</v>
      </c>
      <c r="B731" s="131">
        <f t="shared" si="731"/>
        <v>0.0</v>
      </c>
      <c r="C731" s="139">
        <f t="shared" si="1"/>
        <v>0.0</v>
      </c>
      <c r="D731" s="140"/>
      <c r="E731" s="140"/>
      <c r="F731" s="140"/>
      <c r="G731" s="140"/>
      <c r="H731" s="140"/>
      <c r="I731" s="140"/>
      <c r="J731" s="25"/>
      <c r="K731" s="25"/>
      <c r="L731" s="25"/>
      <c r="M731" s="141"/>
      <c r="N731" s="25"/>
      <c r="O731" s="25"/>
      <c r="P731" s="25"/>
      <c r="Q731" s="25"/>
      <c r="R731" s="25"/>
      <c r="S731" s="25"/>
      <c r="T731" s="25"/>
      <c r="U731" s="25"/>
      <c r="V731" s="25"/>
      <c r="W731" s="25"/>
      <c r="X731" s="25"/>
      <c r="Y731" s="25"/>
      <c r="Z731" s="25"/>
    </row>
    <row r="732" spans="8:8" ht="15.0">
      <c r="A732" s="131">
        <f t="shared" si="732" ref="A732:B732">E732</f>
        <v>0.0</v>
      </c>
      <c r="B732" s="131">
        <f t="shared" si="732"/>
        <v>0.0</v>
      </c>
      <c r="C732" s="139">
        <f t="shared" si="1"/>
        <v>0.0</v>
      </c>
      <c r="D732" s="140"/>
      <c r="E732" s="140"/>
      <c r="F732" s="140"/>
      <c r="G732" s="140"/>
      <c r="H732" s="140"/>
      <c r="I732" s="140"/>
      <c r="J732" s="25"/>
      <c r="K732" s="25"/>
      <c r="L732" s="25"/>
      <c r="M732" s="141"/>
      <c r="N732" s="25"/>
      <c r="O732" s="25"/>
      <c r="P732" s="25"/>
      <c r="Q732" s="25"/>
      <c r="R732" s="25"/>
      <c r="S732" s="25"/>
      <c r="T732" s="25"/>
      <c r="U732" s="25"/>
      <c r="V732" s="25"/>
      <c r="W732" s="25"/>
      <c r="X732" s="25"/>
      <c r="Y732" s="25"/>
      <c r="Z732" s="25"/>
    </row>
    <row r="733" spans="8:8" ht="15.0">
      <c r="A733" s="131">
        <f t="shared" si="733" ref="A733:B733">E733</f>
        <v>0.0</v>
      </c>
      <c r="B733" s="131">
        <f t="shared" si="733"/>
        <v>0.0</v>
      </c>
      <c r="C733" s="139">
        <f t="shared" si="1"/>
        <v>0.0</v>
      </c>
      <c r="D733" s="140"/>
      <c r="E733" s="140"/>
      <c r="F733" s="140"/>
      <c r="G733" s="140"/>
      <c r="H733" s="140"/>
      <c r="I733" s="140"/>
      <c r="J733" s="25"/>
      <c r="K733" s="25"/>
      <c r="L733" s="25"/>
      <c r="M733" s="141"/>
      <c r="N733" s="25"/>
      <c r="O733" s="25"/>
      <c r="P733" s="25"/>
      <c r="Q733" s="25"/>
      <c r="R733" s="25"/>
      <c r="S733" s="25"/>
      <c r="T733" s="25"/>
      <c r="U733" s="25"/>
      <c r="V733" s="25"/>
      <c r="W733" s="25"/>
      <c r="X733" s="25"/>
      <c r="Y733" s="25"/>
      <c r="Z733" s="25"/>
    </row>
    <row r="734" spans="8:8" ht="15.0">
      <c r="A734" s="131">
        <f t="shared" si="734" ref="A734:B734">E734</f>
        <v>0.0</v>
      </c>
      <c r="B734" s="131">
        <f t="shared" si="734"/>
        <v>0.0</v>
      </c>
      <c r="C734" s="139">
        <f t="shared" si="1"/>
        <v>0.0</v>
      </c>
      <c r="D734" s="140"/>
      <c r="E734" s="140"/>
      <c r="F734" s="140"/>
      <c r="G734" s="140"/>
      <c r="H734" s="140"/>
      <c r="I734" s="140"/>
      <c r="J734" s="25"/>
      <c r="K734" s="25"/>
      <c r="L734" s="25"/>
      <c r="M734" s="141"/>
      <c r="N734" s="25"/>
      <c r="O734" s="25"/>
      <c r="P734" s="25"/>
      <c r="Q734" s="25"/>
      <c r="R734" s="25"/>
      <c r="S734" s="25"/>
      <c r="T734" s="25"/>
      <c r="U734" s="25"/>
      <c r="V734" s="25"/>
      <c r="W734" s="25"/>
      <c r="X734" s="25"/>
      <c r="Y734" s="25"/>
      <c r="Z734" s="25"/>
    </row>
    <row r="735" spans="8:8" ht="15.0">
      <c r="A735" s="131">
        <f t="shared" si="735" ref="A735:B735">E735</f>
        <v>0.0</v>
      </c>
      <c r="B735" s="131">
        <f t="shared" si="735"/>
        <v>0.0</v>
      </c>
      <c r="C735" s="139">
        <f t="shared" si="1"/>
        <v>0.0</v>
      </c>
      <c r="D735" s="140"/>
      <c r="E735" s="140"/>
      <c r="F735" s="140"/>
      <c r="G735" s="140"/>
      <c r="H735" s="140"/>
      <c r="I735" s="140"/>
      <c r="J735" s="25"/>
      <c r="K735" s="25"/>
      <c r="L735" s="25"/>
      <c r="M735" s="141"/>
      <c r="N735" s="25"/>
      <c r="O735" s="25"/>
      <c r="P735" s="25"/>
      <c r="Q735" s="25"/>
      <c r="R735" s="25"/>
      <c r="S735" s="25"/>
      <c r="T735" s="25"/>
      <c r="U735" s="25"/>
      <c r="V735" s="25"/>
      <c r="W735" s="25"/>
      <c r="X735" s="25"/>
      <c r="Y735" s="25"/>
      <c r="Z735" s="25"/>
    </row>
    <row r="736" spans="8:8" ht="15.0">
      <c r="A736" s="131">
        <f t="shared" si="736" ref="A736:B736">E736</f>
        <v>0.0</v>
      </c>
      <c r="B736" s="131">
        <f t="shared" si="736"/>
        <v>0.0</v>
      </c>
      <c r="C736" s="139">
        <f t="shared" si="1"/>
        <v>0.0</v>
      </c>
      <c r="D736" s="140"/>
      <c r="E736" s="140"/>
      <c r="F736" s="140"/>
      <c r="G736" s="140"/>
      <c r="H736" s="140"/>
      <c r="I736" s="140"/>
      <c r="J736" s="25"/>
      <c r="K736" s="25"/>
      <c r="L736" s="25"/>
      <c r="M736" s="141"/>
      <c r="N736" s="25"/>
      <c r="O736" s="25"/>
      <c r="P736" s="25"/>
      <c r="Q736" s="25"/>
      <c r="R736" s="25"/>
      <c r="S736" s="25"/>
      <c r="T736" s="25"/>
      <c r="U736" s="25"/>
      <c r="V736" s="25"/>
      <c r="W736" s="25"/>
      <c r="X736" s="25"/>
      <c r="Y736" s="25"/>
      <c r="Z736" s="25"/>
    </row>
    <row r="737" spans="8:8" ht="15.0">
      <c r="A737" s="131">
        <f t="shared" si="737" ref="A737:B737">E737</f>
        <v>0.0</v>
      </c>
      <c r="B737" s="131">
        <f t="shared" si="737"/>
        <v>0.0</v>
      </c>
      <c r="C737" s="139">
        <f t="shared" si="1"/>
        <v>0.0</v>
      </c>
      <c r="D737" s="140"/>
      <c r="E737" s="140"/>
      <c r="F737" s="140"/>
      <c r="G737" s="140"/>
      <c r="H737" s="140"/>
      <c r="I737" s="140"/>
      <c r="J737" s="25"/>
      <c r="K737" s="25"/>
      <c r="L737" s="25"/>
      <c r="M737" s="141"/>
      <c r="N737" s="25"/>
      <c r="O737" s="25"/>
      <c r="P737" s="25"/>
      <c r="Q737" s="25"/>
      <c r="R737" s="25"/>
      <c r="S737" s="25"/>
      <c r="T737" s="25"/>
      <c r="U737" s="25"/>
      <c r="V737" s="25"/>
      <c r="W737" s="25"/>
      <c r="X737" s="25"/>
      <c r="Y737" s="25"/>
      <c r="Z737" s="25"/>
    </row>
    <row r="738" spans="8:8" ht="15.0">
      <c r="A738" s="131">
        <f t="shared" si="738" ref="A738:B738">E738</f>
        <v>0.0</v>
      </c>
      <c r="B738" s="131">
        <f t="shared" si="738"/>
        <v>0.0</v>
      </c>
      <c r="C738" s="139">
        <f t="shared" si="1"/>
        <v>0.0</v>
      </c>
      <c r="D738" s="140"/>
      <c r="E738" s="140"/>
      <c r="F738" s="140"/>
      <c r="G738" s="140"/>
      <c r="H738" s="140"/>
      <c r="I738" s="140"/>
      <c r="J738" s="25"/>
      <c r="K738" s="25"/>
      <c r="L738" s="25"/>
      <c r="M738" s="141"/>
      <c r="N738" s="25"/>
      <c r="O738" s="25"/>
      <c r="P738" s="25"/>
      <c r="Q738" s="25"/>
      <c r="R738" s="25"/>
      <c r="S738" s="25"/>
      <c r="T738" s="25"/>
      <c r="U738" s="25"/>
      <c r="V738" s="25"/>
      <c r="W738" s="25"/>
      <c r="X738" s="25"/>
      <c r="Y738" s="25"/>
      <c r="Z738" s="25"/>
    </row>
    <row r="739" spans="8:8" ht="15.0">
      <c r="A739" s="131">
        <f t="shared" si="739" ref="A739:B739">E739</f>
        <v>0.0</v>
      </c>
      <c r="B739" s="131">
        <f t="shared" si="739"/>
        <v>0.0</v>
      </c>
      <c r="C739" s="139">
        <f t="shared" si="1"/>
        <v>0.0</v>
      </c>
      <c r="D739" s="140"/>
      <c r="E739" s="140"/>
      <c r="F739" s="140"/>
      <c r="G739" s="140"/>
      <c r="H739" s="140"/>
      <c r="I739" s="140"/>
      <c r="J739" s="25"/>
      <c r="K739" s="25"/>
      <c r="L739" s="25"/>
      <c r="M739" s="141"/>
      <c r="N739" s="25"/>
      <c r="O739" s="25"/>
      <c r="P739" s="25"/>
      <c r="Q739" s="25"/>
      <c r="R739" s="25"/>
      <c r="S739" s="25"/>
      <c r="T739" s="25"/>
      <c r="U739" s="25"/>
      <c r="V739" s="25"/>
      <c r="W739" s="25"/>
      <c r="X739" s="25"/>
      <c r="Y739" s="25"/>
      <c r="Z739" s="25"/>
    </row>
    <row r="740" spans="8:8" ht="15.0">
      <c r="A740" s="131">
        <f t="shared" si="740" ref="A740:B740">E740</f>
        <v>0.0</v>
      </c>
      <c r="B740" s="131">
        <f t="shared" si="740"/>
        <v>0.0</v>
      </c>
      <c r="C740" s="139">
        <f t="shared" si="1"/>
        <v>0.0</v>
      </c>
      <c r="D740" s="140"/>
      <c r="E740" s="140"/>
      <c r="F740" s="140"/>
      <c r="G740" s="140"/>
      <c r="H740" s="140"/>
      <c r="I740" s="140"/>
      <c r="J740" s="25"/>
      <c r="K740" s="25"/>
      <c r="L740" s="25"/>
      <c r="M740" s="141"/>
      <c r="N740" s="25"/>
      <c r="O740" s="25"/>
      <c r="P740" s="25"/>
      <c r="Q740" s="25"/>
      <c r="R740" s="25"/>
      <c r="S740" s="25"/>
      <c r="T740" s="25"/>
      <c r="U740" s="25"/>
      <c r="V740" s="25"/>
      <c r="W740" s="25"/>
      <c r="X740" s="25"/>
      <c r="Y740" s="25"/>
      <c r="Z740" s="25"/>
    </row>
    <row r="741" spans="8:8" ht="15.0">
      <c r="A741" s="131">
        <f t="shared" si="741" ref="A741:B741">E741</f>
        <v>0.0</v>
      </c>
      <c r="B741" s="131">
        <f t="shared" si="741"/>
        <v>0.0</v>
      </c>
      <c r="C741" s="139">
        <f t="shared" si="1"/>
        <v>0.0</v>
      </c>
      <c r="D741" s="140"/>
      <c r="E741" s="140"/>
      <c r="F741" s="140"/>
      <c r="G741" s="140"/>
      <c r="H741" s="140"/>
      <c r="I741" s="140"/>
      <c r="J741" s="25"/>
      <c r="K741" s="25"/>
      <c r="L741" s="25"/>
      <c r="M741" s="141"/>
      <c r="N741" s="25"/>
      <c r="O741" s="25"/>
      <c r="P741" s="25"/>
      <c r="Q741" s="25"/>
      <c r="R741" s="25"/>
      <c r="S741" s="25"/>
      <c r="T741" s="25"/>
      <c r="U741" s="25"/>
      <c r="V741" s="25"/>
      <c r="W741" s="25"/>
      <c r="X741" s="25"/>
      <c r="Y741" s="25"/>
      <c r="Z741" s="25"/>
    </row>
    <row r="742" spans="8:8" ht="15.0">
      <c r="A742" s="131">
        <f t="shared" si="742" ref="A742:B742">E742</f>
        <v>0.0</v>
      </c>
      <c r="B742" s="131">
        <f t="shared" si="742"/>
        <v>0.0</v>
      </c>
      <c r="C742" s="139">
        <f t="shared" si="1"/>
        <v>0.0</v>
      </c>
      <c r="D742" s="140"/>
      <c r="E742" s="140"/>
      <c r="F742" s="140"/>
      <c r="G742" s="140"/>
      <c r="H742" s="140"/>
      <c r="I742" s="140"/>
      <c r="J742" s="25"/>
      <c r="K742" s="25"/>
      <c r="L742" s="25"/>
      <c r="M742" s="141"/>
      <c r="N742" s="25"/>
      <c r="O742" s="25"/>
      <c r="P742" s="25"/>
      <c r="Q742" s="25"/>
      <c r="R742" s="25"/>
      <c r="S742" s="25"/>
      <c r="T742" s="25"/>
      <c r="U742" s="25"/>
      <c r="V742" s="25"/>
      <c r="W742" s="25"/>
      <c r="X742" s="25"/>
      <c r="Y742" s="25"/>
      <c r="Z742" s="25"/>
    </row>
    <row r="743" spans="8:8" ht="15.0">
      <c r="A743" s="131">
        <f t="shared" si="743" ref="A743:B743">E743</f>
        <v>0.0</v>
      </c>
      <c r="B743" s="131">
        <f t="shared" si="743"/>
        <v>0.0</v>
      </c>
      <c r="C743" s="139">
        <f t="shared" si="1"/>
        <v>0.0</v>
      </c>
      <c r="D743" s="140"/>
      <c r="E743" s="140"/>
      <c r="F743" s="140"/>
      <c r="G743" s="140"/>
      <c r="H743" s="140"/>
      <c r="I743" s="140"/>
      <c r="J743" s="25"/>
      <c r="K743" s="25"/>
      <c r="L743" s="25"/>
      <c r="M743" s="141"/>
      <c r="N743" s="25"/>
      <c r="O743" s="25"/>
      <c r="P743" s="25"/>
      <c r="Q743" s="25"/>
      <c r="R743" s="25"/>
      <c r="S743" s="25"/>
      <c r="T743" s="25"/>
      <c r="U743" s="25"/>
      <c r="V743" s="25"/>
      <c r="W743" s="25"/>
      <c r="X743" s="25"/>
      <c r="Y743" s="25"/>
      <c r="Z743" s="25"/>
    </row>
    <row r="744" spans="8:8" ht="15.0">
      <c r="A744" s="131">
        <f t="shared" si="744" ref="A744:B744">E744</f>
        <v>0.0</v>
      </c>
      <c r="B744" s="131">
        <f t="shared" si="744"/>
        <v>0.0</v>
      </c>
      <c r="C744" s="139">
        <f t="shared" si="1"/>
        <v>0.0</v>
      </c>
      <c r="D744" s="140"/>
      <c r="E744" s="140"/>
      <c r="F744" s="140"/>
      <c r="G744" s="140"/>
      <c r="H744" s="140"/>
      <c r="I744" s="140"/>
      <c r="J744" s="25"/>
      <c r="K744" s="25"/>
      <c r="L744" s="25"/>
      <c r="M744" s="141"/>
      <c r="N744" s="25"/>
      <c r="O744" s="25"/>
      <c r="P744" s="25"/>
      <c r="Q744" s="25"/>
      <c r="R744" s="25"/>
      <c r="S744" s="25"/>
      <c r="T744" s="25"/>
      <c r="U744" s="25"/>
      <c r="V744" s="25"/>
      <c r="W744" s="25"/>
      <c r="X744" s="25"/>
      <c r="Y744" s="25"/>
      <c r="Z744" s="25"/>
    </row>
    <row r="745" spans="8:8" ht="15.0">
      <c r="A745" s="131">
        <f t="shared" si="745" ref="A745:B745">E745</f>
        <v>0.0</v>
      </c>
      <c r="B745" s="131">
        <f t="shared" si="745"/>
        <v>0.0</v>
      </c>
      <c r="C745" s="139">
        <f t="shared" si="1"/>
        <v>0.0</v>
      </c>
      <c r="D745" s="140"/>
      <c r="E745" s="140"/>
      <c r="F745" s="140"/>
      <c r="G745" s="140"/>
      <c r="H745" s="140"/>
      <c r="I745" s="140"/>
      <c r="J745" s="25"/>
      <c r="K745" s="25"/>
      <c r="L745" s="25"/>
      <c r="M745" s="141"/>
      <c r="N745" s="25"/>
      <c r="O745" s="25"/>
      <c r="P745" s="25"/>
      <c r="Q745" s="25"/>
      <c r="R745" s="25"/>
      <c r="S745" s="25"/>
      <c r="T745" s="25"/>
      <c r="U745" s="25"/>
      <c r="V745" s="25"/>
      <c r="W745" s="25"/>
      <c r="X745" s="25"/>
      <c r="Y745" s="25"/>
      <c r="Z745" s="25"/>
    </row>
    <row r="746" spans="8:8" ht="15.0">
      <c r="A746" s="131">
        <f t="shared" si="746" ref="A746:B746">E746</f>
        <v>0.0</v>
      </c>
      <c r="B746" s="131">
        <f t="shared" si="746"/>
        <v>0.0</v>
      </c>
      <c r="C746" s="139">
        <f t="shared" si="1"/>
        <v>0.0</v>
      </c>
      <c r="D746" s="140"/>
      <c r="E746" s="140"/>
      <c r="F746" s="140"/>
      <c r="G746" s="140"/>
      <c r="H746" s="140"/>
      <c r="I746" s="140"/>
      <c r="J746" s="25"/>
      <c r="K746" s="25"/>
      <c r="L746" s="25"/>
      <c r="M746" s="141"/>
      <c r="N746" s="25"/>
      <c r="O746" s="25"/>
      <c r="P746" s="25"/>
      <c r="Q746" s="25"/>
      <c r="R746" s="25"/>
      <c r="S746" s="25"/>
      <c r="T746" s="25"/>
      <c r="U746" s="25"/>
      <c r="V746" s="25"/>
      <c r="W746" s="25"/>
      <c r="X746" s="25"/>
      <c r="Y746" s="25"/>
      <c r="Z746" s="25"/>
    </row>
    <row r="747" spans="8:8" ht="15.0">
      <c r="A747" s="131">
        <f t="shared" si="747" ref="A747:B747">E747</f>
        <v>0.0</v>
      </c>
      <c r="B747" s="131">
        <f t="shared" si="747"/>
        <v>0.0</v>
      </c>
      <c r="C747" s="139">
        <f t="shared" si="1"/>
        <v>0.0</v>
      </c>
      <c r="D747" s="140"/>
      <c r="E747" s="140"/>
      <c r="F747" s="140"/>
      <c r="G747" s="140"/>
      <c r="H747" s="140"/>
      <c r="I747" s="140"/>
      <c r="J747" s="25"/>
      <c r="K747" s="25"/>
      <c r="L747" s="25"/>
      <c r="M747" s="141"/>
      <c r="N747" s="25"/>
      <c r="O747" s="25"/>
      <c r="P747" s="25"/>
      <c r="Q747" s="25"/>
      <c r="R747" s="25"/>
      <c r="S747" s="25"/>
      <c r="T747" s="25"/>
      <c r="U747" s="25"/>
      <c r="V747" s="25"/>
      <c r="W747" s="25"/>
      <c r="X747" s="25"/>
      <c r="Y747" s="25"/>
      <c r="Z747" s="25"/>
    </row>
    <row r="748" spans="8:8" ht="15.0">
      <c r="A748" s="131">
        <f t="shared" si="748" ref="A748:B748">E748</f>
        <v>0.0</v>
      </c>
      <c r="B748" s="131">
        <f t="shared" si="748"/>
        <v>0.0</v>
      </c>
      <c r="C748" s="139">
        <f t="shared" si="1"/>
        <v>0.0</v>
      </c>
      <c r="D748" s="140"/>
      <c r="E748" s="140"/>
      <c r="F748" s="140"/>
      <c r="G748" s="140"/>
      <c r="H748" s="140"/>
      <c r="I748" s="140"/>
      <c r="J748" s="25"/>
      <c r="K748" s="25"/>
      <c r="L748" s="25"/>
      <c r="M748" s="141"/>
      <c r="N748" s="25"/>
      <c r="O748" s="25"/>
      <c r="P748" s="25"/>
      <c r="Q748" s="25"/>
      <c r="R748" s="25"/>
      <c r="S748" s="25"/>
      <c r="T748" s="25"/>
      <c r="U748" s="25"/>
      <c r="V748" s="25"/>
      <c r="W748" s="25"/>
      <c r="X748" s="25"/>
      <c r="Y748" s="25"/>
      <c r="Z748" s="25"/>
    </row>
    <row r="749" spans="8:8" ht="15.0">
      <c r="A749" s="131">
        <f t="shared" si="749" ref="A749:B749">E749</f>
        <v>0.0</v>
      </c>
      <c r="B749" s="131">
        <f t="shared" si="749"/>
        <v>0.0</v>
      </c>
      <c r="C749" s="139">
        <f t="shared" si="1"/>
        <v>0.0</v>
      </c>
      <c r="D749" s="140"/>
      <c r="E749" s="140"/>
      <c r="F749" s="140"/>
      <c r="G749" s="140"/>
      <c r="H749" s="140"/>
      <c r="I749" s="140"/>
      <c r="J749" s="25"/>
      <c r="K749" s="25"/>
      <c r="L749" s="25"/>
      <c r="M749" s="141"/>
      <c r="N749" s="25"/>
      <c r="O749" s="25"/>
      <c r="P749" s="25"/>
      <c r="Q749" s="25"/>
      <c r="R749" s="25"/>
      <c r="S749" s="25"/>
      <c r="T749" s="25"/>
      <c r="U749" s="25"/>
      <c r="V749" s="25"/>
      <c r="W749" s="25"/>
      <c r="X749" s="25"/>
      <c r="Y749" s="25"/>
      <c r="Z749" s="25"/>
    </row>
    <row r="750" spans="8:8" ht="15.0">
      <c r="A750" s="131">
        <f t="shared" si="750" ref="A750:B750">E750</f>
        <v>0.0</v>
      </c>
      <c r="B750" s="131">
        <f t="shared" si="750"/>
        <v>0.0</v>
      </c>
      <c r="C750" s="139">
        <f t="shared" si="1"/>
        <v>0.0</v>
      </c>
      <c r="D750" s="140"/>
      <c r="E750" s="140"/>
      <c r="F750" s="140"/>
      <c r="G750" s="140"/>
      <c r="H750" s="140"/>
      <c r="I750" s="140"/>
      <c r="J750" s="25"/>
      <c r="K750" s="25"/>
      <c r="L750" s="25"/>
      <c r="M750" s="141"/>
      <c r="N750" s="25"/>
      <c r="O750" s="25"/>
      <c r="P750" s="25"/>
      <c r="Q750" s="25"/>
      <c r="R750" s="25"/>
      <c r="S750" s="25"/>
      <c r="T750" s="25"/>
      <c r="U750" s="25"/>
      <c r="V750" s="25"/>
      <c r="W750" s="25"/>
      <c r="X750" s="25"/>
      <c r="Y750" s="25"/>
      <c r="Z750" s="25"/>
    </row>
    <row r="751" spans="8:8" ht="15.0">
      <c r="A751" s="131">
        <f t="shared" si="751" ref="A751:B751">E751</f>
        <v>0.0</v>
      </c>
      <c r="B751" s="131">
        <f t="shared" si="751"/>
        <v>0.0</v>
      </c>
      <c r="C751" s="139">
        <f t="shared" si="1"/>
        <v>0.0</v>
      </c>
      <c r="D751" s="140"/>
      <c r="E751" s="140"/>
      <c r="F751" s="140"/>
      <c r="G751" s="140"/>
      <c r="H751" s="140"/>
      <c r="I751" s="140"/>
      <c r="J751" s="25"/>
      <c r="K751" s="25"/>
      <c r="L751" s="25"/>
      <c r="M751" s="141"/>
      <c r="N751" s="25"/>
      <c r="O751" s="25"/>
      <c r="P751" s="25"/>
      <c r="Q751" s="25"/>
      <c r="R751" s="25"/>
      <c r="S751" s="25"/>
      <c r="T751" s="25"/>
      <c r="U751" s="25"/>
      <c r="V751" s="25"/>
      <c r="W751" s="25"/>
      <c r="X751" s="25"/>
      <c r="Y751" s="25"/>
      <c r="Z751" s="25"/>
    </row>
    <row r="752" spans="8:8" ht="15.0">
      <c r="A752" s="131">
        <f t="shared" si="752" ref="A752:B752">E752</f>
        <v>0.0</v>
      </c>
      <c r="B752" s="131">
        <f t="shared" si="752"/>
        <v>0.0</v>
      </c>
      <c r="C752" s="139">
        <f t="shared" si="1"/>
        <v>0.0</v>
      </c>
      <c r="D752" s="140"/>
      <c r="E752" s="140"/>
      <c r="F752" s="140"/>
      <c r="G752" s="140"/>
      <c r="H752" s="140"/>
      <c r="I752" s="140"/>
      <c r="J752" s="25"/>
      <c r="K752" s="25"/>
      <c r="L752" s="25"/>
      <c r="M752" s="141"/>
      <c r="N752" s="25"/>
      <c r="O752" s="25"/>
      <c r="P752" s="25"/>
      <c r="Q752" s="25"/>
      <c r="R752" s="25"/>
      <c r="S752" s="25"/>
      <c r="T752" s="25"/>
      <c r="U752" s="25"/>
      <c r="V752" s="25"/>
      <c r="W752" s="25"/>
      <c r="X752" s="25"/>
      <c r="Y752" s="25"/>
      <c r="Z752" s="25"/>
    </row>
    <row r="753" spans="8:8" ht="15.0">
      <c r="A753" s="131">
        <f t="shared" si="753" ref="A753:B753">E753</f>
        <v>0.0</v>
      </c>
      <c r="B753" s="131">
        <f t="shared" si="753"/>
        <v>0.0</v>
      </c>
      <c r="C753" s="139">
        <f t="shared" si="1"/>
        <v>0.0</v>
      </c>
      <c r="D753" s="140"/>
      <c r="E753" s="140"/>
      <c r="F753" s="140"/>
      <c r="G753" s="140"/>
      <c r="H753" s="140"/>
      <c r="I753" s="140"/>
      <c r="J753" s="25"/>
      <c r="K753" s="25"/>
      <c r="L753" s="25"/>
      <c r="M753" s="141"/>
      <c r="N753" s="25"/>
      <c r="O753" s="25"/>
      <c r="P753" s="25"/>
      <c r="Q753" s="25"/>
      <c r="R753" s="25"/>
      <c r="S753" s="25"/>
      <c r="T753" s="25"/>
      <c r="U753" s="25"/>
      <c r="V753" s="25"/>
      <c r="W753" s="25"/>
      <c r="X753" s="25"/>
      <c r="Y753" s="25"/>
      <c r="Z753" s="25"/>
    </row>
    <row r="754" spans="8:8" ht="15.0">
      <c r="A754" s="131">
        <f t="shared" si="754" ref="A754:B754">E754</f>
        <v>0.0</v>
      </c>
      <c r="B754" s="131">
        <f t="shared" si="754"/>
        <v>0.0</v>
      </c>
      <c r="C754" s="139">
        <f t="shared" si="1"/>
        <v>0.0</v>
      </c>
      <c r="D754" s="140"/>
      <c r="E754" s="140"/>
      <c r="F754" s="140"/>
      <c r="G754" s="140"/>
      <c r="H754" s="140"/>
      <c r="I754" s="140"/>
      <c r="J754" s="25"/>
      <c r="K754" s="25"/>
      <c r="L754" s="25"/>
      <c r="M754" s="141"/>
      <c r="N754" s="25"/>
      <c r="O754" s="25"/>
      <c r="P754" s="25"/>
      <c r="Q754" s="25"/>
      <c r="R754" s="25"/>
      <c r="S754" s="25"/>
      <c r="T754" s="25"/>
      <c r="U754" s="25"/>
      <c r="V754" s="25"/>
      <c r="W754" s="25"/>
      <c r="X754" s="25"/>
      <c r="Y754" s="25"/>
      <c r="Z754" s="25"/>
    </row>
    <row r="755" spans="8:8" ht="15.0">
      <c r="A755" s="131">
        <f t="shared" si="755" ref="A755:B755">E755</f>
        <v>0.0</v>
      </c>
      <c r="B755" s="131">
        <f t="shared" si="755"/>
        <v>0.0</v>
      </c>
      <c r="C755" s="139">
        <f t="shared" si="1"/>
        <v>0.0</v>
      </c>
      <c r="D755" s="140"/>
      <c r="E755" s="140"/>
      <c r="F755" s="140"/>
      <c r="G755" s="140"/>
      <c r="H755" s="140"/>
      <c r="I755" s="140"/>
      <c r="J755" s="25"/>
      <c r="K755" s="25"/>
      <c r="L755" s="25"/>
      <c r="M755" s="141"/>
      <c r="N755" s="25"/>
      <c r="O755" s="25"/>
      <c r="P755" s="25"/>
      <c r="Q755" s="25"/>
      <c r="R755" s="25"/>
      <c r="S755" s="25"/>
      <c r="T755" s="25"/>
      <c r="U755" s="25"/>
      <c r="V755" s="25"/>
      <c r="W755" s="25"/>
      <c r="X755" s="25"/>
      <c r="Y755" s="25"/>
      <c r="Z755" s="25"/>
    </row>
    <row r="756" spans="8:8" ht="15.0">
      <c r="A756" s="131">
        <f t="shared" si="756" ref="A756:B756">E756</f>
        <v>0.0</v>
      </c>
      <c r="B756" s="131">
        <f t="shared" si="756"/>
        <v>0.0</v>
      </c>
      <c r="C756" s="139">
        <f t="shared" si="1"/>
        <v>0.0</v>
      </c>
      <c r="D756" s="140"/>
      <c r="E756" s="140"/>
      <c r="F756" s="140"/>
      <c r="G756" s="140"/>
      <c r="H756" s="140"/>
      <c r="I756" s="140"/>
      <c r="J756" s="25"/>
      <c r="K756" s="25"/>
      <c r="L756" s="25"/>
      <c r="M756" s="141"/>
      <c r="N756" s="25"/>
      <c r="O756" s="25"/>
      <c r="P756" s="25"/>
      <c r="Q756" s="25"/>
      <c r="R756" s="25"/>
      <c r="S756" s="25"/>
      <c r="T756" s="25"/>
      <c r="U756" s="25"/>
      <c r="V756" s="25"/>
      <c r="W756" s="25"/>
      <c r="X756" s="25"/>
      <c r="Y756" s="25"/>
      <c r="Z756" s="25"/>
    </row>
    <row r="757" spans="8:8" ht="15.0">
      <c r="A757" s="131">
        <f t="shared" si="757" ref="A757:B757">E757</f>
        <v>0.0</v>
      </c>
      <c r="B757" s="131">
        <f t="shared" si="757"/>
        <v>0.0</v>
      </c>
      <c r="C757" s="139">
        <f t="shared" si="1"/>
        <v>0.0</v>
      </c>
      <c r="D757" s="140"/>
      <c r="E757" s="140"/>
      <c r="F757" s="140"/>
      <c r="G757" s="140"/>
      <c r="H757" s="140"/>
      <c r="I757" s="140"/>
      <c r="J757" s="25"/>
      <c r="K757" s="25"/>
      <c r="L757" s="25"/>
      <c r="M757" s="141"/>
      <c r="N757" s="25"/>
      <c r="O757" s="25"/>
      <c r="P757" s="25"/>
      <c r="Q757" s="25"/>
      <c r="R757" s="25"/>
      <c r="S757" s="25"/>
      <c r="T757" s="25"/>
      <c r="U757" s="25"/>
      <c r="V757" s="25"/>
      <c r="W757" s="25"/>
      <c r="X757" s="25"/>
      <c r="Y757" s="25"/>
      <c r="Z757" s="25"/>
    </row>
    <row r="758" spans="8:8" ht="15.0">
      <c r="A758" s="131">
        <f t="shared" si="758" ref="A758:B758">E758</f>
        <v>0.0</v>
      </c>
      <c r="B758" s="131">
        <f t="shared" si="758"/>
        <v>0.0</v>
      </c>
      <c r="C758" s="139">
        <f t="shared" si="1"/>
        <v>0.0</v>
      </c>
      <c r="D758" s="140"/>
      <c r="E758" s="140"/>
      <c r="F758" s="140"/>
      <c r="G758" s="140"/>
      <c r="H758" s="140"/>
      <c r="I758" s="140"/>
      <c r="J758" s="25"/>
      <c r="K758" s="25"/>
      <c r="L758" s="25"/>
      <c r="M758" s="141"/>
      <c r="N758" s="25"/>
      <c r="O758" s="25"/>
      <c r="P758" s="25"/>
      <c r="Q758" s="25"/>
      <c r="R758" s="25"/>
      <c r="S758" s="25"/>
      <c r="T758" s="25"/>
      <c r="U758" s="25"/>
      <c r="V758" s="25"/>
      <c r="W758" s="25"/>
      <c r="X758" s="25"/>
      <c r="Y758" s="25"/>
      <c r="Z758" s="25"/>
    </row>
    <row r="759" spans="8:8" ht="15.0">
      <c r="A759" s="131">
        <f t="shared" si="759" ref="A759:B759">E759</f>
        <v>0.0</v>
      </c>
      <c r="B759" s="131">
        <f t="shared" si="759"/>
        <v>0.0</v>
      </c>
      <c r="C759" s="139">
        <f t="shared" si="1"/>
        <v>0.0</v>
      </c>
      <c r="D759" s="140"/>
      <c r="E759" s="140"/>
      <c r="F759" s="140"/>
      <c r="G759" s="140"/>
      <c r="H759" s="140"/>
      <c r="I759" s="140"/>
      <c r="J759" s="25"/>
      <c r="K759" s="25"/>
      <c r="L759" s="25"/>
      <c r="M759" s="141"/>
      <c r="N759" s="25"/>
      <c r="O759" s="25"/>
      <c r="P759" s="25"/>
      <c r="Q759" s="25"/>
      <c r="R759" s="25"/>
      <c r="S759" s="25"/>
      <c r="T759" s="25"/>
      <c r="U759" s="25"/>
      <c r="V759" s="25"/>
      <c r="W759" s="25"/>
      <c r="X759" s="25"/>
      <c r="Y759" s="25"/>
      <c r="Z759" s="25"/>
    </row>
    <row r="760" spans="8:8" ht="15.0">
      <c r="A760" s="131">
        <f t="shared" si="760" ref="A760:B760">E760</f>
        <v>0.0</v>
      </c>
      <c r="B760" s="131">
        <f t="shared" si="760"/>
        <v>0.0</v>
      </c>
      <c r="C760" s="139">
        <f t="shared" si="1"/>
        <v>0.0</v>
      </c>
      <c r="D760" s="140"/>
      <c r="E760" s="140"/>
      <c r="F760" s="140"/>
      <c r="G760" s="140"/>
      <c r="H760" s="140"/>
      <c r="I760" s="140"/>
      <c r="J760" s="25"/>
      <c r="K760" s="25"/>
      <c r="L760" s="25"/>
      <c r="M760" s="141"/>
      <c r="N760" s="25"/>
      <c r="O760" s="25"/>
      <c r="P760" s="25"/>
      <c r="Q760" s="25"/>
      <c r="R760" s="25"/>
      <c r="S760" s="25"/>
      <c r="T760" s="25"/>
      <c r="U760" s="25"/>
      <c r="V760" s="25"/>
      <c r="W760" s="25"/>
      <c r="X760" s="25"/>
      <c r="Y760" s="25"/>
      <c r="Z760" s="25"/>
    </row>
    <row r="761" spans="8:8" ht="15.0">
      <c r="A761" s="131">
        <f t="shared" si="761" ref="A761:B761">E761</f>
        <v>0.0</v>
      </c>
      <c r="B761" s="131">
        <f t="shared" si="761"/>
        <v>0.0</v>
      </c>
      <c r="C761" s="139">
        <f t="shared" si="1"/>
        <v>0.0</v>
      </c>
      <c r="D761" s="140"/>
      <c r="E761" s="140"/>
      <c r="F761" s="140"/>
      <c r="G761" s="140"/>
      <c r="H761" s="140"/>
      <c r="I761" s="140"/>
      <c r="J761" s="25"/>
      <c r="K761" s="25"/>
      <c r="L761" s="25"/>
      <c r="M761" s="141"/>
      <c r="N761" s="25"/>
      <c r="O761" s="25"/>
      <c r="P761" s="25"/>
      <c r="Q761" s="25"/>
      <c r="R761" s="25"/>
      <c r="S761" s="25"/>
      <c r="T761" s="25"/>
      <c r="U761" s="25"/>
      <c r="V761" s="25"/>
      <c r="W761" s="25"/>
      <c r="X761" s="25"/>
      <c r="Y761" s="25"/>
      <c r="Z761" s="25"/>
    </row>
    <row r="762" spans="8:8" ht="15.0">
      <c r="A762" s="131">
        <f t="shared" si="762" ref="A762:B762">E762</f>
        <v>0.0</v>
      </c>
      <c r="B762" s="131">
        <f t="shared" si="762"/>
        <v>0.0</v>
      </c>
      <c r="C762" s="139">
        <f t="shared" si="1"/>
        <v>0.0</v>
      </c>
      <c r="D762" s="140"/>
      <c r="E762" s="140"/>
      <c r="F762" s="140"/>
      <c r="G762" s="140"/>
      <c r="H762" s="140"/>
      <c r="I762" s="140"/>
      <c r="J762" s="25"/>
      <c r="K762" s="25"/>
      <c r="L762" s="25"/>
      <c r="M762" s="141"/>
      <c r="N762" s="25"/>
      <c r="O762" s="25"/>
      <c r="P762" s="25"/>
      <c r="Q762" s="25"/>
      <c r="R762" s="25"/>
      <c r="S762" s="25"/>
      <c r="T762" s="25"/>
      <c r="U762" s="25"/>
      <c r="V762" s="25"/>
      <c r="W762" s="25"/>
      <c r="X762" s="25"/>
      <c r="Y762" s="25"/>
      <c r="Z762" s="25"/>
    </row>
    <row r="763" spans="8:8" ht="15.0">
      <c r="A763" s="131">
        <f t="shared" si="763" ref="A763:B763">E763</f>
        <v>0.0</v>
      </c>
      <c r="B763" s="131">
        <f t="shared" si="763"/>
        <v>0.0</v>
      </c>
      <c r="C763" s="139">
        <f t="shared" si="1"/>
        <v>0.0</v>
      </c>
      <c r="D763" s="140"/>
      <c r="E763" s="140"/>
      <c r="F763" s="140"/>
      <c r="G763" s="140"/>
      <c r="H763" s="140"/>
      <c r="I763" s="140"/>
      <c r="J763" s="25"/>
      <c r="K763" s="25"/>
      <c r="L763" s="25"/>
      <c r="M763" s="141"/>
      <c r="N763" s="25"/>
      <c r="O763" s="25"/>
      <c r="P763" s="25"/>
      <c r="Q763" s="25"/>
      <c r="R763" s="25"/>
      <c r="S763" s="25"/>
      <c r="T763" s="25"/>
      <c r="U763" s="25"/>
      <c r="V763" s="25"/>
      <c r="W763" s="25"/>
      <c r="X763" s="25"/>
      <c r="Y763" s="25"/>
      <c r="Z763" s="25"/>
    </row>
    <row r="764" spans="8:8" ht="15.0">
      <c r="A764" s="131">
        <f t="shared" si="764" ref="A764:B764">E764</f>
        <v>0.0</v>
      </c>
      <c r="B764" s="131">
        <f t="shared" si="764"/>
        <v>0.0</v>
      </c>
      <c r="C764" s="139">
        <f t="shared" si="1"/>
        <v>0.0</v>
      </c>
      <c r="D764" s="140"/>
      <c r="E764" s="140"/>
      <c r="F764" s="140"/>
      <c r="G764" s="140"/>
      <c r="H764" s="140"/>
      <c r="I764" s="140"/>
      <c r="J764" s="25"/>
      <c r="K764" s="25"/>
      <c r="L764" s="25"/>
      <c r="M764" s="141"/>
      <c r="N764" s="25"/>
      <c r="O764" s="25"/>
      <c r="P764" s="25"/>
      <c r="Q764" s="25"/>
      <c r="R764" s="25"/>
      <c r="S764" s="25"/>
      <c r="T764" s="25"/>
      <c r="U764" s="25"/>
      <c r="V764" s="25"/>
      <c r="W764" s="25"/>
      <c r="X764" s="25"/>
      <c r="Y764" s="25"/>
      <c r="Z764" s="25"/>
    </row>
    <row r="765" spans="8:8" ht="15.0">
      <c r="A765" s="131">
        <f t="shared" si="765" ref="A765:B765">E765</f>
        <v>0.0</v>
      </c>
      <c r="B765" s="131">
        <f t="shared" si="765"/>
        <v>0.0</v>
      </c>
      <c r="C765" s="139">
        <f t="shared" si="1"/>
        <v>0.0</v>
      </c>
      <c r="D765" s="140"/>
      <c r="E765" s="140"/>
      <c r="F765" s="140"/>
      <c r="G765" s="140"/>
      <c r="H765" s="140"/>
      <c r="I765" s="140"/>
      <c r="J765" s="25"/>
      <c r="K765" s="25"/>
      <c r="L765" s="25"/>
      <c r="M765" s="141"/>
      <c r="N765" s="25"/>
      <c r="O765" s="25"/>
      <c r="P765" s="25"/>
      <c r="Q765" s="25"/>
      <c r="R765" s="25"/>
      <c r="S765" s="25"/>
      <c r="T765" s="25"/>
      <c r="U765" s="25"/>
      <c r="V765" s="25"/>
      <c r="W765" s="25"/>
      <c r="X765" s="25"/>
      <c r="Y765" s="25"/>
      <c r="Z765" s="25"/>
    </row>
    <row r="766" spans="8:8" ht="15.0">
      <c r="A766" s="131">
        <f t="shared" si="766" ref="A766:B766">E766</f>
        <v>0.0</v>
      </c>
      <c r="B766" s="131">
        <f t="shared" si="766"/>
        <v>0.0</v>
      </c>
      <c r="C766" s="139">
        <f t="shared" si="1"/>
        <v>0.0</v>
      </c>
      <c r="D766" s="140"/>
      <c r="E766" s="140"/>
      <c r="F766" s="140"/>
      <c r="G766" s="140"/>
      <c r="H766" s="140"/>
      <c r="I766" s="140"/>
      <c r="J766" s="25"/>
      <c r="K766" s="25"/>
      <c r="L766" s="25"/>
      <c r="M766" s="141"/>
      <c r="N766" s="25"/>
      <c r="O766" s="25"/>
      <c r="P766" s="25"/>
      <c r="Q766" s="25"/>
      <c r="R766" s="25"/>
      <c r="S766" s="25"/>
      <c r="T766" s="25"/>
      <c r="U766" s="25"/>
      <c r="V766" s="25"/>
      <c r="W766" s="25"/>
      <c r="X766" s="25"/>
      <c r="Y766" s="25"/>
      <c r="Z766" s="25"/>
    </row>
    <row r="767" spans="8:8" ht="15.0">
      <c r="A767" s="131">
        <f t="shared" si="767" ref="A767:B767">E767</f>
        <v>0.0</v>
      </c>
      <c r="B767" s="131">
        <f t="shared" si="767"/>
        <v>0.0</v>
      </c>
      <c r="C767" s="139">
        <f t="shared" si="1"/>
        <v>0.0</v>
      </c>
      <c r="D767" s="140"/>
      <c r="E767" s="140"/>
      <c r="F767" s="140"/>
      <c r="G767" s="140"/>
      <c r="H767" s="140"/>
      <c r="I767" s="140"/>
      <c r="J767" s="25"/>
      <c r="K767" s="25"/>
      <c r="L767" s="25"/>
      <c r="M767" s="141"/>
      <c r="N767" s="25"/>
      <c r="O767" s="25"/>
      <c r="P767" s="25"/>
      <c r="Q767" s="25"/>
      <c r="R767" s="25"/>
      <c r="S767" s="25"/>
      <c r="T767" s="25"/>
      <c r="U767" s="25"/>
      <c r="V767" s="25"/>
      <c r="W767" s="25"/>
      <c r="X767" s="25"/>
      <c r="Y767" s="25"/>
      <c r="Z767" s="25"/>
    </row>
    <row r="768" spans="8:8" ht="15.0">
      <c r="A768" s="131">
        <f t="shared" si="768" ref="A768:B768">E768</f>
        <v>0.0</v>
      </c>
      <c r="B768" s="131">
        <f t="shared" si="768"/>
        <v>0.0</v>
      </c>
      <c r="C768" s="139">
        <f t="shared" si="1"/>
        <v>0.0</v>
      </c>
      <c r="D768" s="140"/>
      <c r="E768" s="140"/>
      <c r="F768" s="140"/>
      <c r="G768" s="140"/>
      <c r="H768" s="140"/>
      <c r="I768" s="140"/>
      <c r="J768" s="25"/>
      <c r="K768" s="25"/>
      <c r="L768" s="25"/>
      <c r="M768" s="141"/>
      <c r="N768" s="25"/>
      <c r="O768" s="25"/>
      <c r="P768" s="25"/>
      <c r="Q768" s="25"/>
      <c r="R768" s="25"/>
      <c r="S768" s="25"/>
      <c r="T768" s="25"/>
      <c r="U768" s="25"/>
      <c r="V768" s="25"/>
      <c r="W768" s="25"/>
      <c r="X768" s="25"/>
      <c r="Y768" s="25"/>
      <c r="Z768" s="25"/>
    </row>
    <row r="769" spans="8:8" ht="15.0">
      <c r="A769" s="131">
        <f t="shared" si="769" ref="A769:B769">E769</f>
        <v>0.0</v>
      </c>
      <c r="B769" s="131">
        <f t="shared" si="769"/>
        <v>0.0</v>
      </c>
      <c r="C769" s="139">
        <f t="shared" si="1"/>
        <v>0.0</v>
      </c>
      <c r="D769" s="140"/>
      <c r="E769" s="140"/>
      <c r="F769" s="140"/>
      <c r="G769" s="140"/>
      <c r="H769" s="140"/>
      <c r="I769" s="140"/>
      <c r="J769" s="25"/>
      <c r="K769" s="25"/>
      <c r="L769" s="25"/>
      <c r="M769" s="141"/>
      <c r="N769" s="25"/>
      <c r="O769" s="25"/>
      <c r="P769" s="25"/>
      <c r="Q769" s="25"/>
      <c r="R769" s="25"/>
      <c r="S769" s="25"/>
      <c r="T769" s="25"/>
      <c r="U769" s="25"/>
      <c r="V769" s="25"/>
      <c r="W769" s="25"/>
      <c r="X769" s="25"/>
      <c r="Y769" s="25"/>
      <c r="Z769" s="25"/>
    </row>
    <row r="770" spans="8:8" ht="15.0">
      <c r="A770" s="131">
        <f t="shared" si="770" ref="A770:B770">E770</f>
        <v>0.0</v>
      </c>
      <c r="B770" s="131">
        <f t="shared" si="770"/>
        <v>0.0</v>
      </c>
      <c r="C770" s="139">
        <f t="shared" si="1"/>
        <v>0.0</v>
      </c>
      <c r="D770" s="140"/>
      <c r="E770" s="140"/>
      <c r="F770" s="140"/>
      <c r="G770" s="140"/>
      <c r="H770" s="140"/>
      <c r="I770" s="140"/>
      <c r="J770" s="25"/>
      <c r="K770" s="25"/>
      <c r="L770" s="25"/>
      <c r="M770" s="141"/>
      <c r="N770" s="25"/>
      <c r="O770" s="25"/>
      <c r="P770" s="25"/>
      <c r="Q770" s="25"/>
      <c r="R770" s="25"/>
      <c r="S770" s="25"/>
      <c r="T770" s="25"/>
      <c r="U770" s="25"/>
      <c r="V770" s="25"/>
      <c r="W770" s="25"/>
      <c r="X770" s="25"/>
      <c r="Y770" s="25"/>
      <c r="Z770" s="25"/>
    </row>
    <row r="771" spans="8:8" ht="15.0">
      <c r="A771" s="131">
        <f t="shared" si="771" ref="A771:B771">E771</f>
        <v>0.0</v>
      </c>
      <c r="B771" s="131">
        <f t="shared" si="771"/>
        <v>0.0</v>
      </c>
      <c r="C771" s="139">
        <f t="shared" si="1"/>
        <v>0.0</v>
      </c>
      <c r="D771" s="140"/>
      <c r="E771" s="140"/>
      <c r="F771" s="140"/>
      <c r="G771" s="140"/>
      <c r="H771" s="140"/>
      <c r="I771" s="140"/>
      <c r="J771" s="25"/>
      <c r="K771" s="25"/>
      <c r="L771" s="25"/>
      <c r="M771" s="141"/>
      <c r="N771" s="25"/>
      <c r="O771" s="25"/>
      <c r="P771" s="25"/>
      <c r="Q771" s="25"/>
      <c r="R771" s="25"/>
      <c r="S771" s="25"/>
      <c r="T771" s="25"/>
      <c r="U771" s="25"/>
      <c r="V771" s="25"/>
      <c r="W771" s="25"/>
      <c r="X771" s="25"/>
      <c r="Y771" s="25"/>
      <c r="Z771" s="25"/>
    </row>
    <row r="772" spans="8:8" ht="15.0">
      <c r="A772" s="131">
        <f t="shared" si="772" ref="A772:B772">E772</f>
        <v>0.0</v>
      </c>
      <c r="B772" s="131">
        <f t="shared" si="772"/>
        <v>0.0</v>
      </c>
      <c r="C772" s="139">
        <f t="shared" si="1"/>
        <v>0.0</v>
      </c>
      <c r="D772" s="140"/>
      <c r="E772" s="140"/>
      <c r="F772" s="140"/>
      <c r="G772" s="140"/>
      <c r="H772" s="140"/>
      <c r="I772" s="140"/>
      <c r="J772" s="25"/>
      <c r="K772" s="25"/>
      <c r="L772" s="25"/>
      <c r="M772" s="141"/>
      <c r="N772" s="25"/>
      <c r="O772" s="25"/>
      <c r="P772" s="25"/>
      <c r="Q772" s="25"/>
      <c r="R772" s="25"/>
      <c r="S772" s="25"/>
      <c r="T772" s="25"/>
      <c r="U772" s="25"/>
      <c r="V772" s="25"/>
      <c r="W772" s="25"/>
      <c r="X772" s="25"/>
      <c r="Y772" s="25"/>
      <c r="Z772" s="25"/>
    </row>
    <row r="773" spans="8:8" ht="15.0">
      <c r="A773" s="131">
        <f t="shared" si="773" ref="A773:B773">E773</f>
        <v>0.0</v>
      </c>
      <c r="B773" s="131">
        <f t="shared" si="773"/>
        <v>0.0</v>
      </c>
      <c r="C773" s="139">
        <f t="shared" si="1"/>
        <v>0.0</v>
      </c>
      <c r="D773" s="140"/>
      <c r="E773" s="140"/>
      <c r="F773" s="140"/>
      <c r="G773" s="140"/>
      <c r="H773" s="140"/>
      <c r="I773" s="140"/>
      <c r="J773" s="25"/>
      <c r="K773" s="25"/>
      <c r="L773" s="25"/>
      <c r="M773" s="141"/>
      <c r="N773" s="25"/>
      <c r="O773" s="25"/>
      <c r="P773" s="25"/>
      <c r="Q773" s="25"/>
      <c r="R773" s="25"/>
      <c r="S773" s="25"/>
      <c r="T773" s="25"/>
      <c r="U773" s="25"/>
      <c r="V773" s="25"/>
      <c r="W773" s="25"/>
      <c r="X773" s="25"/>
      <c r="Y773" s="25"/>
      <c r="Z773" s="25"/>
    </row>
    <row r="774" spans="8:8" ht="15.0">
      <c r="A774" s="131">
        <f t="shared" si="774" ref="A774:B774">E774</f>
        <v>0.0</v>
      </c>
      <c r="B774" s="131">
        <f t="shared" si="774"/>
        <v>0.0</v>
      </c>
      <c r="C774" s="139">
        <f t="shared" si="1"/>
        <v>0.0</v>
      </c>
      <c r="D774" s="140"/>
      <c r="E774" s="140"/>
      <c r="F774" s="140"/>
      <c r="G774" s="140"/>
      <c r="H774" s="140"/>
      <c r="I774" s="140"/>
      <c r="J774" s="25"/>
      <c r="K774" s="25"/>
      <c r="L774" s="25"/>
      <c r="M774" s="141"/>
      <c r="N774" s="25"/>
      <c r="O774" s="25"/>
      <c r="P774" s="25"/>
      <c r="Q774" s="25"/>
      <c r="R774" s="25"/>
      <c r="S774" s="25"/>
      <c r="T774" s="25"/>
      <c r="U774" s="25"/>
      <c r="V774" s="25"/>
      <c r="W774" s="25"/>
      <c r="X774" s="25"/>
      <c r="Y774" s="25"/>
      <c r="Z774" s="25"/>
    </row>
    <row r="775" spans="8:8" ht="15.0">
      <c r="A775" s="131">
        <f t="shared" si="775" ref="A775:B775">E775</f>
        <v>0.0</v>
      </c>
      <c r="B775" s="131">
        <f t="shared" si="775"/>
        <v>0.0</v>
      </c>
      <c r="C775" s="139">
        <f t="shared" si="1"/>
        <v>0.0</v>
      </c>
      <c r="D775" s="140"/>
      <c r="E775" s="140"/>
      <c r="F775" s="140"/>
      <c r="G775" s="140"/>
      <c r="H775" s="140"/>
      <c r="I775" s="140"/>
      <c r="J775" s="25"/>
      <c r="K775" s="25"/>
      <c r="L775" s="25"/>
      <c r="M775" s="141"/>
      <c r="N775" s="25"/>
      <c r="O775" s="25"/>
      <c r="P775" s="25"/>
      <c r="Q775" s="25"/>
      <c r="R775" s="25"/>
      <c r="S775" s="25"/>
      <c r="T775" s="25"/>
      <c r="U775" s="25"/>
      <c r="V775" s="25"/>
      <c r="W775" s="25"/>
      <c r="X775" s="25"/>
      <c r="Y775" s="25"/>
      <c r="Z775" s="25"/>
    </row>
    <row r="776" spans="8:8" ht="15.0">
      <c r="A776" s="131">
        <f t="shared" si="776" ref="A776:B776">E776</f>
        <v>0.0</v>
      </c>
      <c r="B776" s="131">
        <f t="shared" si="776"/>
        <v>0.0</v>
      </c>
      <c r="C776" s="139">
        <f t="shared" si="1"/>
        <v>0.0</v>
      </c>
      <c r="D776" s="140"/>
      <c r="E776" s="140"/>
      <c r="F776" s="140"/>
      <c r="G776" s="140"/>
      <c r="H776" s="140"/>
      <c r="I776" s="140"/>
      <c r="J776" s="25"/>
      <c r="K776" s="25"/>
      <c r="L776" s="25"/>
      <c r="M776" s="141"/>
      <c r="N776" s="25"/>
      <c r="O776" s="25"/>
      <c r="P776" s="25"/>
      <c r="Q776" s="25"/>
      <c r="R776" s="25"/>
      <c r="S776" s="25"/>
      <c r="T776" s="25"/>
      <c r="U776" s="25"/>
      <c r="V776" s="25"/>
      <c r="W776" s="25"/>
      <c r="X776" s="25"/>
      <c r="Y776" s="25"/>
      <c r="Z776" s="25"/>
    </row>
    <row r="777" spans="8:8" ht="15.0">
      <c r="A777" s="131">
        <f t="shared" si="777" ref="A777:B777">E777</f>
        <v>0.0</v>
      </c>
      <c r="B777" s="131">
        <f t="shared" si="777"/>
        <v>0.0</v>
      </c>
      <c r="C777" s="139">
        <f t="shared" si="1"/>
        <v>0.0</v>
      </c>
      <c r="D777" s="140"/>
      <c r="E777" s="140"/>
      <c r="F777" s="140"/>
      <c r="G777" s="140"/>
      <c r="H777" s="140"/>
      <c r="I777" s="140"/>
      <c r="J777" s="25"/>
      <c r="K777" s="25"/>
      <c r="L777" s="25"/>
      <c r="M777" s="141"/>
      <c r="N777" s="25"/>
      <c r="O777" s="25"/>
      <c r="P777" s="25"/>
      <c r="Q777" s="25"/>
      <c r="R777" s="25"/>
      <c r="S777" s="25"/>
      <c r="T777" s="25"/>
      <c r="U777" s="25"/>
      <c r="V777" s="25"/>
      <c r="W777" s="25"/>
      <c r="X777" s="25"/>
      <c r="Y777" s="25"/>
      <c r="Z777" s="25"/>
    </row>
    <row r="778" spans="8:8" ht="15.0">
      <c r="A778" s="131">
        <f t="shared" si="778" ref="A778:B778">E778</f>
        <v>0.0</v>
      </c>
      <c r="B778" s="131">
        <f t="shared" si="778"/>
        <v>0.0</v>
      </c>
      <c r="C778" s="139">
        <f t="shared" si="1"/>
        <v>0.0</v>
      </c>
      <c r="D778" s="140"/>
      <c r="E778" s="140"/>
      <c r="F778" s="140"/>
      <c r="G778" s="140"/>
      <c r="H778" s="140"/>
      <c r="I778" s="140"/>
      <c r="J778" s="25"/>
      <c r="K778" s="25"/>
      <c r="L778" s="25"/>
      <c r="M778" s="141"/>
      <c r="N778" s="25"/>
      <c r="O778" s="25"/>
      <c r="P778" s="25"/>
      <c r="Q778" s="25"/>
      <c r="R778" s="25"/>
      <c r="S778" s="25"/>
      <c r="T778" s="25"/>
      <c r="U778" s="25"/>
      <c r="V778" s="25"/>
      <c r="W778" s="25"/>
      <c r="X778" s="25"/>
      <c r="Y778" s="25"/>
      <c r="Z778" s="25"/>
    </row>
    <row r="779" spans="8:8" ht="15.0">
      <c r="A779" s="131">
        <f t="shared" si="779" ref="A779:B779">E779</f>
        <v>0.0</v>
      </c>
      <c r="B779" s="131">
        <f t="shared" si="779"/>
        <v>0.0</v>
      </c>
      <c r="C779" s="139">
        <f t="shared" si="1"/>
        <v>0.0</v>
      </c>
      <c r="D779" s="140"/>
      <c r="E779" s="140"/>
      <c r="F779" s="140"/>
      <c r="G779" s="140"/>
      <c r="H779" s="140"/>
      <c r="I779" s="140"/>
      <c r="J779" s="25"/>
      <c r="K779" s="25"/>
      <c r="L779" s="25"/>
      <c r="M779" s="141"/>
      <c r="N779" s="25"/>
      <c r="O779" s="25"/>
      <c r="P779" s="25"/>
      <c r="Q779" s="25"/>
      <c r="R779" s="25"/>
      <c r="S779" s="25"/>
      <c r="T779" s="25"/>
      <c r="U779" s="25"/>
      <c r="V779" s="25"/>
      <c r="W779" s="25"/>
      <c r="X779" s="25"/>
      <c r="Y779" s="25"/>
      <c r="Z779" s="25"/>
    </row>
    <row r="780" spans="8:8" ht="15.0">
      <c r="A780" s="131">
        <f t="shared" si="780" ref="A780:B780">E780</f>
        <v>0.0</v>
      </c>
      <c r="B780" s="131">
        <f t="shared" si="780"/>
        <v>0.0</v>
      </c>
      <c r="C780" s="139">
        <f t="shared" si="1"/>
        <v>0.0</v>
      </c>
      <c r="D780" s="25"/>
      <c r="E780" s="25"/>
      <c r="F780" s="25"/>
      <c r="G780" s="25"/>
      <c r="H780" s="25"/>
      <c r="I780" s="25"/>
      <c r="J780" s="25"/>
      <c r="K780" s="25"/>
      <c r="L780" s="25"/>
      <c r="M780" s="141"/>
      <c r="N780" s="25"/>
      <c r="O780" s="25"/>
      <c r="P780" s="25"/>
      <c r="Q780" s="25"/>
      <c r="R780" s="25"/>
      <c r="S780" s="25"/>
      <c r="T780" s="25"/>
      <c r="U780" s="25"/>
      <c r="V780" s="25"/>
      <c r="W780" s="25"/>
      <c r="X780" s="25"/>
      <c r="Y780" s="25"/>
      <c r="Z780" s="25"/>
    </row>
    <row r="781" spans="8:8" ht="15.0">
      <c r="A781" s="131">
        <f t="shared" si="781" ref="A781:B781">E781</f>
        <v>0.0</v>
      </c>
      <c r="B781" s="131">
        <f t="shared" si="781"/>
        <v>0.0</v>
      </c>
      <c r="C781" s="139">
        <f t="shared" si="1"/>
        <v>0.0</v>
      </c>
      <c r="D781" s="25"/>
      <c r="E781" s="25"/>
      <c r="F781" s="25"/>
      <c r="G781" s="25"/>
      <c r="H781" s="25"/>
      <c r="I781" s="25"/>
      <c r="J781" s="25"/>
      <c r="K781" s="25"/>
      <c r="L781" s="25"/>
      <c r="M781" s="141"/>
      <c r="N781" s="25"/>
      <c r="O781" s="25"/>
      <c r="P781" s="25"/>
      <c r="Q781" s="25"/>
      <c r="R781" s="25"/>
      <c r="S781" s="25"/>
      <c r="T781" s="25"/>
      <c r="U781" s="25"/>
      <c r="V781" s="25"/>
      <c r="W781" s="25"/>
      <c r="X781" s="25"/>
      <c r="Y781" s="25"/>
      <c r="Z781" s="25"/>
    </row>
    <row r="782" spans="8:8" ht="15.0">
      <c r="A782" s="131">
        <f t="shared" si="782" ref="A782:B782">E782</f>
        <v>0.0</v>
      </c>
      <c r="B782" s="131">
        <f t="shared" si="782"/>
        <v>0.0</v>
      </c>
      <c r="C782" s="139">
        <f t="shared" si="1"/>
        <v>0.0</v>
      </c>
      <c r="D782" s="25"/>
      <c r="E782" s="25"/>
      <c r="F782" s="25"/>
      <c r="G782" s="25"/>
      <c r="H782" s="25"/>
      <c r="I782" s="25"/>
      <c r="J782" s="25"/>
      <c r="K782" s="25"/>
      <c r="L782" s="25"/>
      <c r="M782" s="141"/>
      <c r="N782" s="25"/>
      <c r="O782" s="25"/>
      <c r="P782" s="25"/>
      <c r="Q782" s="25"/>
      <c r="R782" s="25"/>
      <c r="S782" s="25"/>
      <c r="T782" s="25"/>
      <c r="U782" s="25"/>
      <c r="V782" s="25"/>
      <c r="W782" s="25"/>
      <c r="X782" s="25"/>
      <c r="Y782" s="25"/>
      <c r="Z782" s="25"/>
    </row>
    <row r="783" spans="8:8" ht="15.0">
      <c r="A783" s="131">
        <f t="shared" si="783" ref="A783:B783">E783</f>
        <v>0.0</v>
      </c>
      <c r="B783" s="131">
        <f t="shared" si="783"/>
        <v>0.0</v>
      </c>
      <c r="C783" s="139">
        <f t="shared" si="1"/>
        <v>0.0</v>
      </c>
      <c r="D783" s="25"/>
      <c r="E783" s="25"/>
      <c r="F783" s="25"/>
      <c r="G783" s="25"/>
      <c r="H783" s="25"/>
      <c r="I783" s="25"/>
      <c r="J783" s="25"/>
      <c r="K783" s="25"/>
      <c r="L783" s="25"/>
      <c r="M783" s="141"/>
      <c r="N783" s="25"/>
      <c r="O783" s="25"/>
      <c r="P783" s="25"/>
      <c r="Q783" s="25"/>
      <c r="R783" s="25"/>
      <c r="S783" s="25"/>
      <c r="T783" s="25"/>
      <c r="U783" s="25"/>
      <c r="V783" s="25"/>
      <c r="W783" s="25"/>
      <c r="X783" s="25"/>
      <c r="Y783" s="25"/>
      <c r="Z783" s="25"/>
    </row>
    <row r="784" spans="8:8" ht="15.0">
      <c r="A784" s="131">
        <f t="shared" si="784" ref="A784:B784">E784</f>
        <v>0.0</v>
      </c>
      <c r="B784" s="131">
        <f t="shared" si="784"/>
        <v>0.0</v>
      </c>
      <c r="C784" s="139">
        <f t="shared" si="1"/>
        <v>0.0</v>
      </c>
      <c r="D784" s="25"/>
      <c r="E784" s="25"/>
      <c r="F784" s="25"/>
      <c r="G784" s="25"/>
      <c r="H784" s="25"/>
      <c r="I784" s="25"/>
      <c r="J784" s="25"/>
      <c r="K784" s="25"/>
      <c r="L784" s="25"/>
      <c r="M784" s="141"/>
      <c r="N784" s="25"/>
      <c r="O784" s="25"/>
      <c r="P784" s="25"/>
      <c r="Q784" s="25"/>
      <c r="R784" s="25"/>
      <c r="S784" s="25"/>
      <c r="T784" s="25"/>
      <c r="U784" s="25"/>
      <c r="V784" s="25"/>
      <c r="W784" s="25"/>
      <c r="X784" s="25"/>
      <c r="Y784" s="25"/>
      <c r="Z784" s="25"/>
    </row>
    <row r="785" spans="8:8" ht="15.0">
      <c r="A785" s="131">
        <f t="shared" si="785" ref="A785:B785">E785</f>
        <v>0.0</v>
      </c>
      <c r="B785" s="131">
        <f t="shared" si="785"/>
        <v>0.0</v>
      </c>
      <c r="C785" s="139">
        <f t="shared" si="1"/>
        <v>0.0</v>
      </c>
      <c r="D785" s="25"/>
      <c r="E785" s="25"/>
      <c r="F785" s="25"/>
      <c r="G785" s="25"/>
      <c r="H785" s="25"/>
      <c r="I785" s="25"/>
      <c r="J785" s="25"/>
      <c r="K785" s="25"/>
      <c r="L785" s="25"/>
      <c r="M785" s="141"/>
      <c r="N785" s="25"/>
      <c r="O785" s="25"/>
      <c r="P785" s="25"/>
      <c r="Q785" s="25"/>
      <c r="R785" s="25"/>
      <c r="S785" s="25"/>
      <c r="T785" s="25"/>
      <c r="U785" s="25"/>
      <c r="V785" s="25"/>
      <c r="W785" s="25"/>
      <c r="X785" s="25"/>
      <c r="Y785" s="25"/>
      <c r="Z785" s="25"/>
    </row>
    <row r="786" spans="8:8" ht="15.0">
      <c r="A786" s="131">
        <f t="shared" si="786" ref="A786:B786">E786</f>
        <v>0.0</v>
      </c>
      <c r="B786" s="131">
        <f t="shared" si="786"/>
        <v>0.0</v>
      </c>
      <c r="C786" s="139">
        <f t="shared" si="1"/>
        <v>0.0</v>
      </c>
      <c r="D786" s="25"/>
      <c r="E786" s="25"/>
      <c r="F786" s="25"/>
      <c r="G786" s="25"/>
      <c r="H786" s="25"/>
      <c r="I786" s="25"/>
      <c r="J786" s="25"/>
      <c r="K786" s="25"/>
      <c r="L786" s="25"/>
      <c r="M786" s="141"/>
      <c r="N786" s="25"/>
      <c r="O786" s="25"/>
      <c r="P786" s="25"/>
      <c r="Q786" s="25"/>
      <c r="R786" s="25"/>
      <c r="S786" s="25"/>
      <c r="T786" s="25"/>
      <c r="U786" s="25"/>
      <c r="V786" s="25"/>
      <c r="W786" s="25"/>
      <c r="X786" s="25"/>
      <c r="Y786" s="25"/>
      <c r="Z786" s="25"/>
    </row>
    <row r="787" spans="8:8" ht="15.0">
      <c r="A787" s="131">
        <f t="shared" si="787" ref="A787:B787">E787</f>
        <v>0.0</v>
      </c>
      <c r="B787" s="131">
        <f t="shared" si="787"/>
        <v>0.0</v>
      </c>
      <c r="C787" s="139">
        <f t="shared" si="1"/>
        <v>0.0</v>
      </c>
      <c r="D787" s="25"/>
      <c r="E787" s="25"/>
      <c r="F787" s="25"/>
      <c r="G787" s="25"/>
      <c r="H787" s="25"/>
      <c r="I787" s="25"/>
      <c r="J787" s="25"/>
      <c r="K787" s="25"/>
      <c r="L787" s="25"/>
      <c r="M787" s="141"/>
      <c r="N787" s="25"/>
      <c r="O787" s="25"/>
      <c r="P787" s="25"/>
      <c r="Q787" s="25"/>
      <c r="R787" s="25"/>
      <c r="S787" s="25"/>
      <c r="T787" s="25"/>
      <c r="U787" s="25"/>
      <c r="V787" s="25"/>
      <c r="W787" s="25"/>
      <c r="X787" s="25"/>
      <c r="Y787" s="25"/>
      <c r="Z787" s="25"/>
    </row>
    <row r="788" spans="8:8" ht="15.0">
      <c r="A788" s="131">
        <f t="shared" si="788" ref="A788:B788">E788</f>
        <v>0.0</v>
      </c>
      <c r="B788" s="131">
        <f t="shared" si="788"/>
        <v>0.0</v>
      </c>
      <c r="C788" s="139">
        <f t="shared" si="1"/>
        <v>0.0</v>
      </c>
      <c r="D788" s="25"/>
      <c r="E788" s="25"/>
      <c r="F788" s="25"/>
      <c r="G788" s="25"/>
      <c r="H788" s="25"/>
      <c r="I788" s="25"/>
      <c r="J788" s="25"/>
      <c r="K788" s="25"/>
      <c r="L788" s="25"/>
      <c r="M788" s="141"/>
      <c r="N788" s="25"/>
      <c r="O788" s="25"/>
      <c r="P788" s="25"/>
      <c r="Q788" s="25"/>
      <c r="R788" s="25"/>
      <c r="S788" s="25"/>
      <c r="T788" s="25"/>
      <c r="U788" s="25"/>
      <c r="V788" s="25"/>
      <c r="W788" s="25"/>
      <c r="X788" s="25"/>
      <c r="Y788" s="25"/>
      <c r="Z788" s="25"/>
    </row>
    <row r="789" spans="8:8" ht="15.0">
      <c r="A789" s="131">
        <f t="shared" si="789" ref="A789:B789">E789</f>
        <v>0.0</v>
      </c>
      <c r="B789" s="131">
        <f t="shared" si="789"/>
        <v>0.0</v>
      </c>
      <c r="C789" s="139">
        <f t="shared" si="1"/>
        <v>0.0</v>
      </c>
      <c r="D789" s="25"/>
      <c r="E789" s="25"/>
      <c r="F789" s="25"/>
      <c r="G789" s="25"/>
      <c r="H789" s="25"/>
      <c r="I789" s="25"/>
      <c r="J789" s="25"/>
      <c r="K789" s="25"/>
      <c r="L789" s="25"/>
      <c r="M789" s="141"/>
      <c r="N789" s="25"/>
      <c r="O789" s="25"/>
      <c r="P789" s="25"/>
      <c r="Q789" s="25"/>
      <c r="R789" s="25"/>
      <c r="S789" s="25"/>
      <c r="T789" s="25"/>
      <c r="U789" s="25"/>
      <c r="V789" s="25"/>
      <c r="W789" s="25"/>
      <c r="X789" s="25"/>
      <c r="Y789" s="25"/>
      <c r="Z789" s="25"/>
    </row>
    <row r="790" spans="8:8" ht="15.0">
      <c r="A790" s="131">
        <f t="shared" si="790" ref="A790:B790">E790</f>
        <v>0.0</v>
      </c>
      <c r="B790" s="131">
        <f t="shared" si="790"/>
        <v>0.0</v>
      </c>
      <c r="C790" s="139">
        <f t="shared" si="1"/>
        <v>0.0</v>
      </c>
      <c r="D790" s="25"/>
      <c r="E790" s="25"/>
      <c r="F790" s="25"/>
      <c r="G790" s="25"/>
      <c r="H790" s="25"/>
      <c r="I790" s="25"/>
      <c r="J790" s="25"/>
      <c r="K790" s="25"/>
      <c r="L790" s="25"/>
      <c r="M790" s="141"/>
      <c r="N790" s="25"/>
      <c r="O790" s="25"/>
      <c r="P790" s="25"/>
      <c r="Q790" s="25"/>
      <c r="R790" s="25"/>
      <c r="S790" s="25"/>
      <c r="T790" s="25"/>
      <c r="U790" s="25"/>
      <c r="V790" s="25"/>
      <c r="W790" s="25"/>
      <c r="X790" s="25"/>
      <c r="Y790" s="25"/>
      <c r="Z790" s="25"/>
    </row>
    <row r="791" spans="8:8" ht="15.0">
      <c r="A791" s="131">
        <f t="shared" si="791" ref="A791:B791">E791</f>
        <v>0.0</v>
      </c>
      <c r="B791" s="131">
        <f t="shared" si="791"/>
        <v>0.0</v>
      </c>
      <c r="C791" s="139">
        <f t="shared" si="1"/>
        <v>0.0</v>
      </c>
      <c r="D791" s="25"/>
      <c r="E791" s="25"/>
      <c r="F791" s="25"/>
      <c r="G791" s="25"/>
      <c r="H791" s="25"/>
      <c r="I791" s="25"/>
      <c r="J791" s="25"/>
      <c r="K791" s="25"/>
      <c r="L791" s="25"/>
      <c r="M791" s="141"/>
      <c r="N791" s="25"/>
      <c r="O791" s="25"/>
      <c r="P791" s="25"/>
      <c r="Q791" s="25"/>
      <c r="R791" s="25"/>
      <c r="S791" s="25"/>
      <c r="T791" s="25"/>
      <c r="U791" s="25"/>
      <c r="V791" s="25"/>
      <c r="W791" s="25"/>
      <c r="X791" s="25"/>
      <c r="Y791" s="25"/>
      <c r="Z791" s="25"/>
    </row>
    <row r="792" spans="8:8" ht="15.0">
      <c r="A792" s="131">
        <f t="shared" si="792" ref="A792:B792">E792</f>
        <v>0.0</v>
      </c>
      <c r="B792" s="131">
        <f t="shared" si="792"/>
        <v>0.0</v>
      </c>
      <c r="C792" s="139">
        <f t="shared" si="1"/>
        <v>0.0</v>
      </c>
      <c r="D792" s="25"/>
      <c r="E792" s="25"/>
      <c r="F792" s="25"/>
      <c r="G792" s="25"/>
      <c r="H792" s="25"/>
      <c r="I792" s="25"/>
      <c r="J792" s="25"/>
      <c r="K792" s="25"/>
      <c r="L792" s="25"/>
      <c r="M792" s="141"/>
      <c r="N792" s="25"/>
      <c r="O792" s="25"/>
      <c r="P792" s="25"/>
      <c r="Q792" s="25"/>
      <c r="R792" s="25"/>
      <c r="S792" s="25"/>
      <c r="T792" s="25"/>
      <c r="U792" s="25"/>
      <c r="V792" s="25"/>
      <c r="W792" s="25"/>
      <c r="X792" s="25"/>
      <c r="Y792" s="25"/>
      <c r="Z792" s="25"/>
    </row>
    <row r="793" spans="8:8" ht="15.0">
      <c r="A793" s="131">
        <f t="shared" si="793" ref="A793:B793">E793</f>
        <v>0.0</v>
      </c>
      <c r="B793" s="131">
        <f t="shared" si="793"/>
        <v>0.0</v>
      </c>
      <c r="C793" s="139">
        <f t="shared" si="1"/>
        <v>0.0</v>
      </c>
      <c r="D793" s="25"/>
      <c r="E793" s="25"/>
      <c r="F793" s="25"/>
      <c r="G793" s="25"/>
      <c r="H793" s="25"/>
      <c r="I793" s="25"/>
      <c r="J793" s="25"/>
      <c r="K793" s="25"/>
      <c r="L793" s="25"/>
      <c r="M793" s="141"/>
      <c r="N793" s="25"/>
      <c r="O793" s="25"/>
      <c r="P793" s="25"/>
      <c r="Q793" s="25"/>
      <c r="R793" s="25"/>
      <c r="S793" s="25"/>
      <c r="T793" s="25"/>
      <c r="U793" s="25"/>
      <c r="V793" s="25"/>
      <c r="W793" s="25"/>
      <c r="X793" s="25"/>
      <c r="Y793" s="25"/>
      <c r="Z793" s="25"/>
    </row>
    <row r="794" spans="8:8" ht="15.0">
      <c r="A794" s="131">
        <f t="shared" si="794" ref="A794:B794">E794</f>
        <v>0.0</v>
      </c>
      <c r="B794" s="131">
        <f t="shared" si="794"/>
        <v>0.0</v>
      </c>
      <c r="C794" s="139">
        <f t="shared" si="1"/>
        <v>0.0</v>
      </c>
      <c r="D794" s="25"/>
      <c r="E794" s="25"/>
      <c r="F794" s="25"/>
      <c r="G794" s="25"/>
      <c r="H794" s="25"/>
      <c r="I794" s="25"/>
      <c r="J794" s="25"/>
      <c r="K794" s="25"/>
      <c r="L794" s="25"/>
      <c r="M794" s="141"/>
      <c r="N794" s="25"/>
      <c r="O794" s="25"/>
      <c r="P794" s="25"/>
      <c r="Q794" s="25"/>
      <c r="R794" s="25"/>
      <c r="S794" s="25"/>
      <c r="T794" s="25"/>
      <c r="U794" s="25"/>
      <c r="V794" s="25"/>
      <c r="W794" s="25"/>
      <c r="X794" s="25"/>
      <c r="Y794" s="25"/>
      <c r="Z794" s="25"/>
    </row>
    <row r="795" spans="8:8" ht="15.0">
      <c r="A795" s="131">
        <f t="shared" si="795" ref="A795:B795">E795</f>
        <v>0.0</v>
      </c>
      <c r="B795" s="131">
        <f t="shared" si="795"/>
        <v>0.0</v>
      </c>
      <c r="C795" s="139">
        <f t="shared" si="1"/>
        <v>0.0</v>
      </c>
      <c r="D795" s="25"/>
      <c r="E795" s="25"/>
      <c r="F795" s="25"/>
      <c r="G795" s="25"/>
      <c r="H795" s="25"/>
      <c r="I795" s="25"/>
      <c r="J795" s="25"/>
      <c r="K795" s="25"/>
      <c r="L795" s="25"/>
      <c r="M795" s="141"/>
      <c r="N795" s="25"/>
      <c r="O795" s="25"/>
      <c r="P795" s="25"/>
      <c r="Q795" s="25"/>
      <c r="R795" s="25"/>
      <c r="S795" s="25"/>
      <c r="T795" s="25"/>
      <c r="U795" s="25"/>
      <c r="V795" s="25"/>
      <c r="W795" s="25"/>
      <c r="X795" s="25"/>
      <c r="Y795" s="25"/>
      <c r="Z795" s="25"/>
    </row>
    <row r="796" spans="8:8" ht="15.0">
      <c r="A796" s="131">
        <f t="shared" si="796" ref="A796:B796">E796</f>
        <v>0.0</v>
      </c>
      <c r="B796" s="131">
        <f t="shared" si="796"/>
        <v>0.0</v>
      </c>
      <c r="C796" s="139">
        <f t="shared" si="1"/>
        <v>0.0</v>
      </c>
      <c r="D796" s="25"/>
      <c r="E796" s="25"/>
      <c r="F796" s="25"/>
      <c r="G796" s="25"/>
      <c r="H796" s="25"/>
      <c r="I796" s="25"/>
      <c r="J796" s="25"/>
      <c r="K796" s="25"/>
      <c r="L796" s="25"/>
      <c r="M796" s="141"/>
      <c r="N796" s="25"/>
      <c r="O796" s="25"/>
      <c r="P796" s="25"/>
      <c r="Q796" s="25"/>
      <c r="R796" s="25"/>
      <c r="S796" s="25"/>
      <c r="T796" s="25"/>
      <c r="U796" s="25"/>
      <c r="V796" s="25"/>
      <c r="W796" s="25"/>
      <c r="X796" s="25"/>
      <c r="Y796" s="25"/>
      <c r="Z796" s="25"/>
    </row>
    <row r="797" spans="8:8" ht="15.0">
      <c r="A797" s="131">
        <f t="shared" si="797" ref="A797:B797">E797</f>
        <v>0.0</v>
      </c>
      <c r="B797" s="131">
        <f t="shared" si="797"/>
        <v>0.0</v>
      </c>
      <c r="C797" s="139">
        <f t="shared" si="1"/>
        <v>0.0</v>
      </c>
      <c r="D797" s="25"/>
      <c r="E797" s="25"/>
      <c r="F797" s="25"/>
      <c r="G797" s="25"/>
      <c r="H797" s="25"/>
      <c r="I797" s="25"/>
      <c r="J797" s="25"/>
      <c r="K797" s="25"/>
      <c r="L797" s="25"/>
      <c r="M797" s="141"/>
      <c r="N797" s="25"/>
      <c r="O797" s="25"/>
      <c r="P797" s="25"/>
      <c r="Q797" s="25"/>
      <c r="R797" s="25"/>
      <c r="S797" s="25"/>
      <c r="T797" s="25"/>
      <c r="U797" s="25"/>
      <c r="V797" s="25"/>
      <c r="W797" s="25"/>
      <c r="X797" s="25"/>
      <c r="Y797" s="25"/>
      <c r="Z797" s="25"/>
    </row>
    <row r="798" spans="8:8" ht="15.0">
      <c r="A798" s="131">
        <f t="shared" si="798" ref="A798:B798">E798</f>
        <v>0.0</v>
      </c>
      <c r="B798" s="131">
        <f t="shared" si="798"/>
        <v>0.0</v>
      </c>
      <c r="C798" s="139">
        <f t="shared" si="1"/>
        <v>0.0</v>
      </c>
      <c r="D798" s="25"/>
      <c r="E798" s="25"/>
      <c r="F798" s="25"/>
      <c r="G798" s="25"/>
      <c r="H798" s="25"/>
      <c r="I798" s="25"/>
      <c r="J798" s="25"/>
      <c r="K798" s="25"/>
      <c r="L798" s="25"/>
      <c r="M798" s="141"/>
      <c r="N798" s="25"/>
      <c r="O798" s="25"/>
      <c r="P798" s="25"/>
      <c r="Q798" s="25"/>
      <c r="R798" s="25"/>
      <c r="S798" s="25"/>
      <c r="T798" s="25"/>
      <c r="U798" s="25"/>
      <c r="V798" s="25"/>
      <c r="W798" s="25"/>
      <c r="X798" s="25"/>
      <c r="Y798" s="25"/>
      <c r="Z798" s="25"/>
    </row>
    <row r="799" spans="8:8" ht="15.0">
      <c r="A799" s="131">
        <f t="shared" si="799" ref="A799:B799">E799</f>
        <v>0.0</v>
      </c>
      <c r="B799" s="131">
        <f t="shared" si="799"/>
        <v>0.0</v>
      </c>
      <c r="C799" s="139">
        <f t="shared" si="1"/>
        <v>0.0</v>
      </c>
      <c r="D799" s="25"/>
      <c r="E799" s="25"/>
      <c r="F799" s="25"/>
      <c r="G799" s="25"/>
      <c r="H799" s="25"/>
      <c r="I799" s="25"/>
      <c r="J799" s="25"/>
      <c r="K799" s="25"/>
      <c r="L799" s="25"/>
      <c r="M799" s="141"/>
      <c r="N799" s="25"/>
      <c r="O799" s="25"/>
      <c r="P799" s="25"/>
      <c r="Q799" s="25"/>
      <c r="R799" s="25"/>
      <c r="S799" s="25"/>
      <c r="T799" s="25"/>
      <c r="U799" s="25"/>
      <c r="V799" s="25"/>
      <c r="W799" s="25"/>
      <c r="X799" s="25"/>
      <c r="Y799" s="25"/>
      <c r="Z799" s="25"/>
    </row>
    <row r="800" spans="8:8" ht="15.0">
      <c r="A800" s="131">
        <f t="shared" si="800" ref="A800:B800">E800</f>
        <v>0.0</v>
      </c>
      <c r="B800" s="131">
        <f t="shared" si="800"/>
        <v>0.0</v>
      </c>
      <c r="C800" s="139">
        <f t="shared" si="1"/>
        <v>0.0</v>
      </c>
      <c r="D800" s="25"/>
      <c r="E800" s="25"/>
      <c r="F800" s="25"/>
      <c r="G800" s="25"/>
      <c r="H800" s="25"/>
      <c r="I800" s="25"/>
      <c r="J800" s="25"/>
      <c r="K800" s="25"/>
      <c r="L800" s="25"/>
      <c r="M800" s="141"/>
      <c r="N800" s="25"/>
      <c r="O800" s="25"/>
      <c r="P800" s="25"/>
      <c r="Q800" s="25"/>
      <c r="R800" s="25"/>
      <c r="S800" s="25"/>
      <c r="T800" s="25"/>
      <c r="U800" s="25"/>
      <c r="V800" s="25"/>
      <c r="W800" s="25"/>
      <c r="X800" s="25"/>
      <c r="Y800" s="25"/>
      <c r="Z800" s="25"/>
    </row>
    <row r="801" spans="8:8" ht="15.0">
      <c r="A801" s="131">
        <f t="shared" si="801" ref="A801:B801">E801</f>
        <v>0.0</v>
      </c>
      <c r="B801" s="131">
        <f t="shared" si="801"/>
        <v>0.0</v>
      </c>
      <c r="C801" s="139">
        <f t="shared" si="1"/>
        <v>0.0</v>
      </c>
      <c r="D801" s="25"/>
      <c r="E801" s="25"/>
      <c r="F801" s="25"/>
      <c r="G801" s="25"/>
      <c r="H801" s="25"/>
      <c r="I801" s="25"/>
      <c r="J801" s="25"/>
      <c r="K801" s="25"/>
      <c r="L801" s="25"/>
      <c r="M801" s="141"/>
      <c r="N801" s="25"/>
      <c r="O801" s="25"/>
      <c r="P801" s="25"/>
      <c r="Q801" s="25"/>
      <c r="R801" s="25"/>
      <c r="S801" s="25"/>
      <c r="T801" s="25"/>
      <c r="U801" s="25"/>
      <c r="V801" s="25"/>
      <c r="W801" s="25"/>
      <c r="X801" s="25"/>
      <c r="Y801" s="25"/>
      <c r="Z801" s="25"/>
    </row>
    <row r="802" spans="8:8" ht="15.0">
      <c r="A802" s="131">
        <f t="shared" si="802" ref="A802:B802">E802</f>
        <v>0.0</v>
      </c>
      <c r="B802" s="131">
        <f t="shared" si="802"/>
        <v>0.0</v>
      </c>
      <c r="C802" s="139">
        <f t="shared" si="1"/>
        <v>0.0</v>
      </c>
      <c r="D802" s="25"/>
      <c r="E802" s="25"/>
      <c r="F802" s="25"/>
      <c r="G802" s="25"/>
      <c r="H802" s="25"/>
      <c r="I802" s="25"/>
      <c r="J802" s="25"/>
      <c r="K802" s="25"/>
      <c r="L802" s="25"/>
      <c r="M802" s="141"/>
      <c r="N802" s="25"/>
      <c r="O802" s="25"/>
      <c r="P802" s="25"/>
      <c r="Q802" s="25"/>
      <c r="R802" s="25"/>
      <c r="S802" s="25"/>
      <c r="T802" s="25"/>
      <c r="U802" s="25"/>
      <c r="V802" s="25"/>
      <c r="W802" s="25"/>
      <c r="X802" s="25"/>
      <c r="Y802" s="25"/>
      <c r="Z802" s="25"/>
    </row>
    <row r="803" spans="8:8" ht="15.0">
      <c r="A803" s="131">
        <f t="shared" si="803" ref="A803:B803">E803</f>
        <v>0.0</v>
      </c>
      <c r="B803" s="131">
        <f t="shared" si="803"/>
        <v>0.0</v>
      </c>
      <c r="C803" s="139">
        <f t="shared" si="1"/>
        <v>0.0</v>
      </c>
      <c r="D803" s="25"/>
      <c r="E803" s="25"/>
      <c r="F803" s="25"/>
      <c r="G803" s="25"/>
      <c r="H803" s="25"/>
      <c r="I803" s="25"/>
      <c r="J803" s="25"/>
      <c r="K803" s="25"/>
      <c r="L803" s="25"/>
      <c r="M803" s="141"/>
      <c r="N803" s="25"/>
      <c r="O803" s="25"/>
      <c r="P803" s="25"/>
      <c r="Q803" s="25"/>
      <c r="R803" s="25"/>
      <c r="S803" s="25"/>
      <c r="T803" s="25"/>
      <c r="U803" s="25"/>
      <c r="V803" s="25"/>
      <c r="W803" s="25"/>
      <c r="X803" s="25"/>
      <c r="Y803" s="25"/>
      <c r="Z803" s="25"/>
    </row>
    <row r="804" spans="8:8" ht="15.0">
      <c r="A804" s="131">
        <f t="shared" si="804" ref="A804:B804">E804</f>
        <v>0.0</v>
      </c>
      <c r="B804" s="131">
        <f t="shared" si="804"/>
        <v>0.0</v>
      </c>
      <c r="C804" s="139">
        <f t="shared" si="1"/>
        <v>0.0</v>
      </c>
      <c r="D804" s="25"/>
      <c r="E804" s="25"/>
      <c r="F804" s="25"/>
      <c r="G804" s="25"/>
      <c r="H804" s="25"/>
      <c r="I804" s="25"/>
      <c r="J804" s="25"/>
      <c r="K804" s="25"/>
      <c r="L804" s="25"/>
      <c r="M804" s="141"/>
      <c r="N804" s="25"/>
      <c r="O804" s="25"/>
      <c r="P804" s="25"/>
      <c r="Q804" s="25"/>
      <c r="R804" s="25"/>
      <c r="S804" s="25"/>
      <c r="T804" s="25"/>
      <c r="U804" s="25"/>
      <c r="V804" s="25"/>
      <c r="W804" s="25"/>
      <c r="X804" s="25"/>
      <c r="Y804" s="25"/>
      <c r="Z804" s="25"/>
    </row>
    <row r="805" spans="8:8" ht="15.0">
      <c r="A805" s="131">
        <f t="shared" si="805" ref="A805:B805">E805</f>
        <v>0.0</v>
      </c>
      <c r="B805" s="131">
        <f t="shared" si="805"/>
        <v>0.0</v>
      </c>
      <c r="C805" s="139">
        <f t="shared" si="1"/>
        <v>0.0</v>
      </c>
      <c r="D805" s="25"/>
      <c r="E805" s="25"/>
      <c r="F805" s="25"/>
      <c r="G805" s="25"/>
      <c r="H805" s="25"/>
      <c r="I805" s="25"/>
      <c r="J805" s="25"/>
      <c r="K805" s="25"/>
      <c r="L805" s="25"/>
      <c r="M805" s="141"/>
      <c r="N805" s="25"/>
      <c r="O805" s="25"/>
      <c r="P805" s="25"/>
      <c r="Q805" s="25"/>
      <c r="R805" s="25"/>
      <c r="S805" s="25"/>
      <c r="T805" s="25"/>
      <c r="U805" s="25"/>
      <c r="V805" s="25"/>
      <c r="W805" s="25"/>
      <c r="X805" s="25"/>
      <c r="Y805" s="25"/>
      <c r="Z805" s="25"/>
    </row>
    <row r="806" spans="8:8" ht="15.0">
      <c r="A806" s="131">
        <f t="shared" si="806" ref="A806:B806">E806</f>
        <v>0.0</v>
      </c>
      <c r="B806" s="131">
        <f t="shared" si="806"/>
        <v>0.0</v>
      </c>
      <c r="C806" s="139">
        <f t="shared" si="1"/>
        <v>0.0</v>
      </c>
      <c r="D806" s="25"/>
      <c r="E806" s="25"/>
      <c r="F806" s="25"/>
      <c r="G806" s="25"/>
      <c r="H806" s="25"/>
      <c r="I806" s="25"/>
      <c r="J806" s="25"/>
      <c r="K806" s="25"/>
      <c r="L806" s="25"/>
      <c r="M806" s="141"/>
      <c r="N806" s="25"/>
      <c r="O806" s="25"/>
      <c r="P806" s="25"/>
      <c r="Q806" s="25"/>
      <c r="R806" s="25"/>
      <c r="S806" s="25"/>
      <c r="T806" s="25"/>
      <c r="U806" s="25"/>
      <c r="V806" s="25"/>
      <c r="W806" s="25"/>
      <c r="X806" s="25"/>
      <c r="Y806" s="25"/>
      <c r="Z806" s="25"/>
    </row>
    <row r="807" spans="8:8" ht="15.0">
      <c r="A807" s="131">
        <f t="shared" si="807" ref="A807:B807">E807</f>
        <v>0.0</v>
      </c>
      <c r="B807" s="131">
        <f t="shared" si="807"/>
        <v>0.0</v>
      </c>
      <c r="C807" s="139">
        <f t="shared" si="1"/>
        <v>0.0</v>
      </c>
      <c r="D807" s="25"/>
      <c r="E807" s="25"/>
      <c r="F807" s="25"/>
      <c r="G807" s="25"/>
      <c r="H807" s="25"/>
      <c r="I807" s="25"/>
      <c r="J807" s="25"/>
      <c r="K807" s="25"/>
      <c r="L807" s="25"/>
      <c r="M807" s="141"/>
      <c r="N807" s="25"/>
      <c r="O807" s="25"/>
      <c r="P807" s="25"/>
      <c r="Q807" s="25"/>
      <c r="R807" s="25"/>
      <c r="S807" s="25"/>
      <c r="T807" s="25"/>
      <c r="U807" s="25"/>
      <c r="V807" s="25"/>
      <c r="W807" s="25"/>
      <c r="X807" s="25"/>
      <c r="Y807" s="25"/>
      <c r="Z807" s="25"/>
    </row>
    <row r="808" spans="8:8" ht="15.0">
      <c r="A808" s="131">
        <f t="shared" si="808" ref="A808:B808">E808</f>
        <v>0.0</v>
      </c>
      <c r="B808" s="131">
        <f t="shared" si="808"/>
        <v>0.0</v>
      </c>
      <c r="C808" s="139">
        <f t="shared" si="1"/>
        <v>0.0</v>
      </c>
      <c r="D808" s="25"/>
      <c r="E808" s="25"/>
      <c r="F808" s="25"/>
      <c r="G808" s="25"/>
      <c r="H808" s="25"/>
      <c r="I808" s="25"/>
      <c r="J808" s="25"/>
      <c r="K808" s="25"/>
      <c r="L808" s="25"/>
      <c r="M808" s="141"/>
      <c r="N808" s="25"/>
      <c r="O808" s="25"/>
      <c r="P808" s="25"/>
      <c r="Q808" s="25"/>
      <c r="R808" s="25"/>
      <c r="S808" s="25"/>
      <c r="T808" s="25"/>
      <c r="U808" s="25"/>
      <c r="V808" s="25"/>
      <c r="W808" s="25"/>
      <c r="X808" s="25"/>
      <c r="Y808" s="25"/>
      <c r="Z808" s="25"/>
    </row>
    <row r="809" spans="8:8" ht="15.0">
      <c r="A809" s="131">
        <f t="shared" si="809" ref="A809:B809">E809</f>
        <v>0.0</v>
      </c>
      <c r="B809" s="131">
        <f t="shared" si="809"/>
        <v>0.0</v>
      </c>
      <c r="C809" s="139">
        <f t="shared" si="1"/>
        <v>0.0</v>
      </c>
      <c r="D809" s="25"/>
      <c r="E809" s="25"/>
      <c r="F809" s="25"/>
      <c r="G809" s="25"/>
      <c r="H809" s="25"/>
      <c r="I809" s="25"/>
      <c r="J809" s="25"/>
      <c r="K809" s="25"/>
      <c r="L809" s="25"/>
      <c r="M809" s="141"/>
      <c r="N809" s="25"/>
      <c r="O809" s="25"/>
      <c r="P809" s="25"/>
      <c r="Q809" s="25"/>
      <c r="R809" s="25"/>
      <c r="S809" s="25"/>
      <c r="T809" s="25"/>
      <c r="U809" s="25"/>
      <c r="V809" s="25"/>
      <c r="W809" s="25"/>
      <c r="X809" s="25"/>
      <c r="Y809" s="25"/>
      <c r="Z809" s="25"/>
    </row>
    <row r="810" spans="8:8" ht="15.0">
      <c r="A810" s="131">
        <f t="shared" si="810" ref="A810:B810">E810</f>
        <v>0.0</v>
      </c>
      <c r="B810" s="131">
        <f t="shared" si="810"/>
        <v>0.0</v>
      </c>
      <c r="C810" s="139">
        <f t="shared" si="1"/>
        <v>0.0</v>
      </c>
      <c r="D810" s="25"/>
      <c r="E810" s="25"/>
      <c r="F810" s="25"/>
      <c r="G810" s="25"/>
      <c r="H810" s="25"/>
      <c r="I810" s="25"/>
      <c r="J810" s="25"/>
      <c r="K810" s="25"/>
      <c r="L810" s="25"/>
      <c r="M810" s="141"/>
      <c r="N810" s="25"/>
      <c r="O810" s="25"/>
      <c r="P810" s="25"/>
      <c r="Q810" s="25"/>
      <c r="R810" s="25"/>
      <c r="S810" s="25"/>
      <c r="T810" s="25"/>
      <c r="U810" s="25"/>
      <c r="V810" s="25"/>
      <c r="W810" s="25"/>
      <c r="X810" s="25"/>
      <c r="Y810" s="25"/>
      <c r="Z810" s="25"/>
    </row>
    <row r="811" spans="8:8" ht="15.0">
      <c r="A811" s="131">
        <f t="shared" si="811" ref="A811:B811">E811</f>
        <v>0.0</v>
      </c>
      <c r="B811" s="131">
        <f t="shared" si="811"/>
        <v>0.0</v>
      </c>
      <c r="C811" s="139">
        <f t="shared" si="1"/>
        <v>0.0</v>
      </c>
      <c r="D811" s="25"/>
      <c r="E811" s="25"/>
      <c r="F811" s="25"/>
      <c r="G811" s="25"/>
      <c r="H811" s="25"/>
      <c r="I811" s="25"/>
      <c r="J811" s="25"/>
      <c r="K811" s="25"/>
      <c r="L811" s="25"/>
      <c r="M811" s="141"/>
      <c r="N811" s="25"/>
      <c r="O811" s="25"/>
      <c r="P811" s="25"/>
      <c r="Q811" s="25"/>
      <c r="R811" s="25"/>
      <c r="S811" s="25"/>
      <c r="T811" s="25"/>
      <c r="U811" s="25"/>
      <c r="V811" s="25"/>
      <c r="W811" s="25"/>
      <c r="X811" s="25"/>
      <c r="Y811" s="25"/>
      <c r="Z811" s="25"/>
    </row>
    <row r="812" spans="8:8" ht="15.0">
      <c r="A812" s="131">
        <f t="shared" si="812" ref="A812:B812">E812</f>
        <v>0.0</v>
      </c>
      <c r="B812" s="131">
        <f t="shared" si="812"/>
        <v>0.0</v>
      </c>
      <c r="C812" s="139">
        <f t="shared" si="1"/>
        <v>0.0</v>
      </c>
      <c r="D812" s="25"/>
      <c r="E812" s="25"/>
      <c r="F812" s="25"/>
      <c r="G812" s="25"/>
      <c r="H812" s="25"/>
      <c r="I812" s="25"/>
      <c r="J812" s="25"/>
      <c r="K812" s="25"/>
      <c r="L812" s="25"/>
      <c r="M812" s="141"/>
      <c r="N812" s="25"/>
      <c r="O812" s="25"/>
      <c r="P812" s="25"/>
      <c r="Q812" s="25"/>
      <c r="R812" s="25"/>
      <c r="S812" s="25"/>
      <c r="T812" s="25"/>
      <c r="U812" s="25"/>
      <c r="V812" s="25"/>
      <c r="W812" s="25"/>
      <c r="X812" s="25"/>
      <c r="Y812" s="25"/>
      <c r="Z812" s="25"/>
    </row>
    <row r="813" spans="8:8" ht="15.0">
      <c r="A813" s="131">
        <f t="shared" si="813" ref="A813:B813">E813</f>
        <v>0.0</v>
      </c>
      <c r="B813" s="131">
        <f t="shared" si="813"/>
        <v>0.0</v>
      </c>
      <c r="C813" s="139">
        <f t="shared" si="1"/>
        <v>0.0</v>
      </c>
      <c r="D813" s="25"/>
      <c r="E813" s="25"/>
      <c r="F813" s="25"/>
      <c r="G813" s="25"/>
      <c r="H813" s="25"/>
      <c r="I813" s="25"/>
      <c r="J813" s="25"/>
      <c r="K813" s="25"/>
      <c r="L813" s="25"/>
      <c r="M813" s="141"/>
      <c r="N813" s="25"/>
      <c r="O813" s="25"/>
      <c r="P813" s="25"/>
      <c r="Q813" s="25"/>
      <c r="R813" s="25"/>
      <c r="S813" s="25"/>
      <c r="T813" s="25"/>
      <c r="U813" s="25"/>
      <c r="V813" s="25"/>
      <c r="W813" s="25"/>
      <c r="X813" s="25"/>
      <c r="Y813" s="25"/>
      <c r="Z813" s="25"/>
    </row>
    <row r="814" spans="8:8" ht="15.0">
      <c r="A814" s="131">
        <f t="shared" si="814" ref="A814:B814">E814</f>
        <v>0.0</v>
      </c>
      <c r="B814" s="131">
        <f t="shared" si="814"/>
        <v>0.0</v>
      </c>
      <c r="C814" s="139">
        <f t="shared" si="1"/>
        <v>0.0</v>
      </c>
      <c r="D814" s="25"/>
      <c r="E814" s="25"/>
      <c r="F814" s="25"/>
      <c r="G814" s="25"/>
      <c r="H814" s="25"/>
      <c r="I814" s="25"/>
      <c r="J814" s="25"/>
      <c r="K814" s="25"/>
      <c r="L814" s="25"/>
      <c r="M814" s="141"/>
      <c r="N814" s="25"/>
      <c r="O814" s="25"/>
      <c r="P814" s="25"/>
      <c r="Q814" s="25"/>
      <c r="R814" s="25"/>
      <c r="S814" s="25"/>
      <c r="T814" s="25"/>
      <c r="U814" s="25"/>
      <c r="V814" s="25"/>
      <c r="W814" s="25"/>
      <c r="X814" s="25"/>
      <c r="Y814" s="25"/>
      <c r="Z814" s="25"/>
    </row>
    <row r="815" spans="8:8" ht="15.0">
      <c r="A815" s="131">
        <f t="shared" si="815" ref="A815:B815">E815</f>
        <v>0.0</v>
      </c>
      <c r="B815" s="131">
        <f t="shared" si="815"/>
        <v>0.0</v>
      </c>
      <c r="C815" s="139">
        <f t="shared" si="1"/>
        <v>0.0</v>
      </c>
      <c r="D815" s="25"/>
      <c r="E815" s="25"/>
      <c r="F815" s="25"/>
      <c r="G815" s="25"/>
      <c r="H815" s="25"/>
      <c r="I815" s="25"/>
      <c r="J815" s="25"/>
      <c r="K815" s="25"/>
      <c r="L815" s="25"/>
      <c r="M815" s="141"/>
      <c r="N815" s="25"/>
      <c r="O815" s="25"/>
      <c r="P815" s="25"/>
      <c r="Q815" s="25"/>
      <c r="R815" s="25"/>
      <c r="S815" s="25"/>
      <c r="T815" s="25"/>
      <c r="U815" s="25"/>
      <c r="V815" s="25"/>
      <c r="W815" s="25"/>
      <c r="X815" s="25"/>
      <c r="Y815" s="25"/>
      <c r="Z815" s="25"/>
    </row>
    <row r="816" spans="8:8" ht="15.0">
      <c r="A816" s="131">
        <f t="shared" si="816" ref="A816:B816">E816</f>
        <v>0.0</v>
      </c>
      <c r="B816" s="131">
        <f t="shared" si="816"/>
        <v>0.0</v>
      </c>
      <c r="C816" s="139">
        <f t="shared" si="1"/>
        <v>0.0</v>
      </c>
      <c r="D816" s="25"/>
      <c r="E816" s="25"/>
      <c r="F816" s="25"/>
      <c r="G816" s="25"/>
      <c r="H816" s="25"/>
      <c r="I816" s="25"/>
      <c r="J816" s="25"/>
      <c r="K816" s="25"/>
      <c r="L816" s="25"/>
      <c r="M816" s="141"/>
      <c r="N816" s="25"/>
      <c r="O816" s="25"/>
      <c r="P816" s="25"/>
      <c r="Q816" s="25"/>
      <c r="R816" s="25"/>
      <c r="S816" s="25"/>
      <c r="T816" s="25"/>
      <c r="U816" s="25"/>
      <c r="V816" s="25"/>
      <c r="W816" s="25"/>
      <c r="X816" s="25"/>
      <c r="Y816" s="25"/>
      <c r="Z816" s="25"/>
    </row>
    <row r="817" spans="8:8" ht="15.0">
      <c r="A817" s="131">
        <f t="shared" si="817" ref="A817:B817">E817</f>
        <v>0.0</v>
      </c>
      <c r="B817" s="131">
        <f t="shared" si="817"/>
        <v>0.0</v>
      </c>
      <c r="C817" s="139">
        <f t="shared" si="1"/>
        <v>0.0</v>
      </c>
      <c r="D817" s="25"/>
      <c r="E817" s="25"/>
      <c r="F817" s="25"/>
      <c r="G817" s="25"/>
      <c r="H817" s="25"/>
      <c r="I817" s="25"/>
      <c r="J817" s="25"/>
      <c r="K817" s="25"/>
      <c r="L817" s="25"/>
      <c r="M817" s="141"/>
      <c r="N817" s="25"/>
      <c r="O817" s="25"/>
      <c r="P817" s="25"/>
      <c r="Q817" s="25"/>
      <c r="R817" s="25"/>
      <c r="S817" s="25"/>
      <c r="T817" s="25"/>
      <c r="U817" s="25"/>
      <c r="V817" s="25"/>
      <c r="W817" s="25"/>
      <c r="X817" s="25"/>
      <c r="Y817" s="25"/>
      <c r="Z817" s="25"/>
    </row>
    <row r="818" spans="8:8" ht="15.0">
      <c r="A818" s="131">
        <f t="shared" si="818" ref="A818:B818">E818</f>
        <v>0.0</v>
      </c>
      <c r="B818" s="131">
        <f t="shared" si="818"/>
        <v>0.0</v>
      </c>
      <c r="C818" s="139">
        <f t="shared" si="1"/>
        <v>0.0</v>
      </c>
      <c r="D818" s="25"/>
      <c r="E818" s="25"/>
      <c r="F818" s="25"/>
      <c r="G818" s="25"/>
      <c r="H818" s="25"/>
      <c r="I818" s="25"/>
      <c r="J818" s="25"/>
      <c r="K818" s="25"/>
      <c r="L818" s="25"/>
      <c r="M818" s="141"/>
      <c r="N818" s="25"/>
      <c r="O818" s="25"/>
      <c r="P818" s="25"/>
      <c r="Q818" s="25"/>
      <c r="R818" s="25"/>
      <c r="S818" s="25"/>
      <c r="T818" s="25"/>
      <c r="U818" s="25"/>
      <c r="V818" s="25"/>
      <c r="W818" s="25"/>
      <c r="X818" s="25"/>
      <c r="Y818" s="25"/>
      <c r="Z818" s="25"/>
    </row>
    <row r="819" spans="8:8" ht="15.0">
      <c r="A819" s="131">
        <f t="shared" si="819" ref="A819:B819">E819</f>
        <v>0.0</v>
      </c>
      <c r="B819" s="131">
        <f t="shared" si="819"/>
        <v>0.0</v>
      </c>
      <c r="C819" s="139">
        <f t="shared" si="1"/>
        <v>0.0</v>
      </c>
      <c r="D819" s="25"/>
      <c r="E819" s="25"/>
      <c r="F819" s="25"/>
      <c r="G819" s="25"/>
      <c r="H819" s="25"/>
      <c r="I819" s="25"/>
      <c r="J819" s="25"/>
      <c r="K819" s="25"/>
      <c r="L819" s="25"/>
      <c r="M819" s="141"/>
      <c r="N819" s="25"/>
      <c r="O819" s="25"/>
      <c r="P819" s="25"/>
      <c r="Q819" s="25"/>
      <c r="R819" s="25"/>
      <c r="S819" s="25"/>
      <c r="T819" s="25"/>
      <c r="U819" s="25"/>
      <c r="V819" s="25"/>
      <c r="W819" s="25"/>
      <c r="X819" s="25"/>
      <c r="Y819" s="25"/>
      <c r="Z819" s="25"/>
    </row>
    <row r="820" spans="8:8" ht="15.0">
      <c r="A820" s="131">
        <f t="shared" si="820" ref="A820:B820">E820</f>
        <v>0.0</v>
      </c>
      <c r="B820" s="131">
        <f t="shared" si="820"/>
        <v>0.0</v>
      </c>
      <c r="C820" s="139">
        <f t="shared" si="1"/>
        <v>0.0</v>
      </c>
      <c r="D820" s="25"/>
      <c r="E820" s="25"/>
      <c r="F820" s="25"/>
      <c r="G820" s="25"/>
      <c r="H820" s="25"/>
      <c r="I820" s="25"/>
      <c r="J820" s="25"/>
      <c r="K820" s="25"/>
      <c r="L820" s="25"/>
      <c r="M820" s="141"/>
      <c r="N820" s="25"/>
      <c r="O820" s="25"/>
      <c r="P820" s="25"/>
      <c r="Q820" s="25"/>
      <c r="R820" s="25"/>
      <c r="S820" s="25"/>
      <c r="T820" s="25"/>
      <c r="U820" s="25"/>
      <c r="V820" s="25"/>
      <c r="W820" s="25"/>
      <c r="X820" s="25"/>
      <c r="Y820" s="25"/>
      <c r="Z820" s="25"/>
    </row>
    <row r="821" spans="8:8" ht="15.0">
      <c r="A821" s="131">
        <f t="shared" si="821" ref="A821:B821">E821</f>
        <v>0.0</v>
      </c>
      <c r="B821" s="131">
        <f t="shared" si="821"/>
        <v>0.0</v>
      </c>
      <c r="C821" s="139">
        <f t="shared" si="1"/>
        <v>0.0</v>
      </c>
      <c r="D821" s="25"/>
      <c r="E821" s="25"/>
      <c r="F821" s="25"/>
      <c r="G821" s="25"/>
      <c r="H821" s="25"/>
      <c r="I821" s="25"/>
      <c r="J821" s="25"/>
      <c r="K821" s="25"/>
      <c r="L821" s="25"/>
      <c r="M821" s="141"/>
      <c r="N821" s="25"/>
      <c r="O821" s="25"/>
      <c r="P821" s="25"/>
      <c r="Q821" s="25"/>
      <c r="R821" s="25"/>
      <c r="S821" s="25"/>
      <c r="T821" s="25"/>
      <c r="U821" s="25"/>
      <c r="V821" s="25"/>
      <c r="W821" s="25"/>
      <c r="X821" s="25"/>
      <c r="Y821" s="25"/>
      <c r="Z821" s="25"/>
    </row>
    <row r="822" spans="8:8" ht="15.0">
      <c r="A822" s="131">
        <f t="shared" si="822" ref="A822:B822">E822</f>
        <v>0.0</v>
      </c>
      <c r="B822" s="131">
        <f t="shared" si="822"/>
        <v>0.0</v>
      </c>
      <c r="C822" s="139">
        <f t="shared" si="1"/>
        <v>0.0</v>
      </c>
      <c r="D822" s="25"/>
      <c r="E822" s="25"/>
      <c r="F822" s="25"/>
      <c r="G822" s="25"/>
      <c r="H822" s="25"/>
      <c r="I822" s="25"/>
      <c r="J822" s="25"/>
      <c r="K822" s="25"/>
      <c r="L822" s="25"/>
      <c r="M822" s="141"/>
      <c r="N822" s="25"/>
      <c r="O822" s="25"/>
      <c r="P822" s="25"/>
      <c r="Q822" s="25"/>
      <c r="R822" s="25"/>
      <c r="S822" s="25"/>
      <c r="T822" s="25"/>
      <c r="U822" s="25"/>
      <c r="V822" s="25"/>
      <c r="W822" s="25"/>
      <c r="X822" s="25"/>
      <c r="Y822" s="25"/>
      <c r="Z822" s="25"/>
    </row>
    <row r="823" spans="8:8" ht="15.0">
      <c r="A823" s="131">
        <f t="shared" si="823" ref="A823:B823">E823</f>
        <v>0.0</v>
      </c>
      <c r="B823" s="131">
        <f t="shared" si="823"/>
        <v>0.0</v>
      </c>
      <c r="C823" s="139">
        <f t="shared" si="1"/>
        <v>0.0</v>
      </c>
      <c r="D823" s="25"/>
      <c r="E823" s="25"/>
      <c r="F823" s="25"/>
      <c r="G823" s="25"/>
      <c r="H823" s="25"/>
      <c r="I823" s="25"/>
      <c r="J823" s="25"/>
      <c r="K823" s="25"/>
      <c r="L823" s="25"/>
      <c r="M823" s="141"/>
      <c r="N823" s="25"/>
      <c r="O823" s="25"/>
      <c r="P823" s="25"/>
      <c r="Q823" s="25"/>
      <c r="R823" s="25"/>
      <c r="S823" s="25"/>
      <c r="T823" s="25"/>
      <c r="U823" s="25"/>
      <c r="V823" s="25"/>
      <c r="W823" s="25"/>
      <c r="X823" s="25"/>
      <c r="Y823" s="25"/>
      <c r="Z823" s="25"/>
    </row>
    <row r="824" spans="8:8" ht="15.0">
      <c r="A824" s="131">
        <f t="shared" si="824" ref="A824:B824">E824</f>
        <v>0.0</v>
      </c>
      <c r="B824" s="131">
        <f t="shared" si="824"/>
        <v>0.0</v>
      </c>
      <c r="C824" s="139">
        <f t="shared" si="1"/>
        <v>0.0</v>
      </c>
      <c r="D824" s="25"/>
      <c r="E824" s="25"/>
      <c r="F824" s="25"/>
      <c r="G824" s="25"/>
      <c r="H824" s="25"/>
      <c r="I824" s="25"/>
      <c r="J824" s="25"/>
      <c r="K824" s="25"/>
      <c r="L824" s="25"/>
      <c r="M824" s="141"/>
      <c r="N824" s="25"/>
      <c r="O824" s="25"/>
      <c r="P824" s="25"/>
      <c r="Q824" s="25"/>
      <c r="R824" s="25"/>
      <c r="S824" s="25"/>
      <c r="T824" s="25"/>
      <c r="U824" s="25"/>
      <c r="V824" s="25"/>
      <c r="W824" s="25"/>
      <c r="X824" s="25"/>
      <c r="Y824" s="25"/>
      <c r="Z824" s="25"/>
    </row>
    <row r="825" spans="8:8" ht="15.0">
      <c r="A825" s="131">
        <f t="shared" si="825" ref="A825:B825">E825</f>
        <v>0.0</v>
      </c>
      <c r="B825" s="131">
        <f t="shared" si="825"/>
        <v>0.0</v>
      </c>
      <c r="C825" s="139">
        <f t="shared" si="1"/>
        <v>0.0</v>
      </c>
      <c r="D825" s="25"/>
      <c r="E825" s="25"/>
      <c r="F825" s="25"/>
      <c r="G825" s="25"/>
      <c r="H825" s="25"/>
      <c r="I825" s="25"/>
      <c r="J825" s="25"/>
      <c r="K825" s="25"/>
      <c r="L825" s="25"/>
      <c r="M825" s="141"/>
      <c r="N825" s="25"/>
      <c r="O825" s="25"/>
      <c r="P825" s="25"/>
      <c r="Q825" s="25"/>
      <c r="R825" s="25"/>
      <c r="S825" s="25"/>
      <c r="T825" s="25"/>
      <c r="U825" s="25"/>
      <c r="V825" s="25"/>
      <c r="W825" s="25"/>
      <c r="X825" s="25"/>
      <c r="Y825" s="25"/>
      <c r="Z825" s="25"/>
    </row>
    <row r="826" spans="8:8" ht="15.0">
      <c r="A826" s="131">
        <f t="shared" si="826" ref="A826:B826">E826</f>
        <v>0.0</v>
      </c>
      <c r="B826" s="131">
        <f t="shared" si="826"/>
        <v>0.0</v>
      </c>
      <c r="C826" s="139">
        <f t="shared" si="1"/>
        <v>0.0</v>
      </c>
      <c r="D826" s="25"/>
      <c r="E826" s="25"/>
      <c r="F826" s="25"/>
      <c r="G826" s="25"/>
      <c r="H826" s="25"/>
      <c r="I826" s="25"/>
      <c r="J826" s="25"/>
      <c r="K826" s="25"/>
      <c r="L826" s="25"/>
      <c r="M826" s="141"/>
      <c r="N826" s="25"/>
      <c r="O826" s="25"/>
      <c r="P826" s="25"/>
      <c r="Q826" s="25"/>
      <c r="R826" s="25"/>
      <c r="S826" s="25"/>
      <c r="T826" s="25"/>
      <c r="U826" s="25"/>
      <c r="V826" s="25"/>
      <c r="W826" s="25"/>
      <c r="X826" s="25"/>
      <c r="Y826" s="25"/>
      <c r="Z826" s="25"/>
    </row>
    <row r="827" spans="8:8" ht="15.0">
      <c r="A827" s="131">
        <f t="shared" si="827" ref="A827:B827">E827</f>
        <v>0.0</v>
      </c>
      <c r="B827" s="131">
        <f t="shared" si="827"/>
        <v>0.0</v>
      </c>
      <c r="C827" s="139">
        <f t="shared" si="1"/>
        <v>0.0</v>
      </c>
      <c r="D827" s="25"/>
      <c r="E827" s="25"/>
      <c r="F827" s="25"/>
      <c r="G827" s="25"/>
      <c r="H827" s="25"/>
      <c r="I827" s="25"/>
      <c r="J827" s="25"/>
      <c r="K827" s="25"/>
      <c r="L827" s="25"/>
      <c r="M827" s="141"/>
      <c r="N827" s="25"/>
      <c r="O827" s="25"/>
      <c r="P827" s="25"/>
      <c r="Q827" s="25"/>
      <c r="R827" s="25"/>
      <c r="S827" s="25"/>
      <c r="T827" s="25"/>
      <c r="U827" s="25"/>
      <c r="V827" s="25"/>
      <c r="W827" s="25"/>
      <c r="X827" s="25"/>
      <c r="Y827" s="25"/>
      <c r="Z827" s="25"/>
    </row>
    <row r="828" spans="8:8" ht="15.0">
      <c r="A828" s="131">
        <f t="shared" si="828" ref="A828:B828">E828</f>
        <v>0.0</v>
      </c>
      <c r="B828" s="131">
        <f t="shared" si="828"/>
        <v>0.0</v>
      </c>
      <c r="C828" s="139">
        <f t="shared" si="1"/>
        <v>0.0</v>
      </c>
      <c r="D828" s="25"/>
      <c r="E828" s="25"/>
      <c r="F828" s="25"/>
      <c r="G828" s="25"/>
      <c r="H828" s="25"/>
      <c r="I828" s="25"/>
      <c r="J828" s="25"/>
      <c r="K828" s="25"/>
      <c r="L828" s="25"/>
      <c r="M828" s="141"/>
      <c r="N828" s="25"/>
      <c r="O828" s="25"/>
      <c r="P828" s="25"/>
      <c r="Q828" s="25"/>
      <c r="R828" s="25"/>
      <c r="S828" s="25"/>
      <c r="T828" s="25"/>
      <c r="U828" s="25"/>
      <c r="V828" s="25"/>
      <c r="W828" s="25"/>
      <c r="X828" s="25"/>
      <c r="Y828" s="25"/>
      <c r="Z828" s="25"/>
    </row>
    <row r="829" spans="8:8" ht="15.0">
      <c r="A829" s="131">
        <f t="shared" si="829" ref="A829:B829">E829</f>
        <v>0.0</v>
      </c>
      <c r="B829" s="131">
        <f t="shared" si="829"/>
        <v>0.0</v>
      </c>
      <c r="C829" s="139">
        <f t="shared" si="1"/>
        <v>0.0</v>
      </c>
      <c r="D829" s="25"/>
      <c r="E829" s="25"/>
      <c r="F829" s="25"/>
      <c r="G829" s="25"/>
      <c r="H829" s="25"/>
      <c r="I829" s="25"/>
      <c r="J829" s="25"/>
      <c r="K829" s="25"/>
      <c r="L829" s="25"/>
      <c r="M829" s="141"/>
      <c r="N829" s="25"/>
      <c r="O829" s="25"/>
      <c r="P829" s="25"/>
      <c r="Q829" s="25"/>
      <c r="R829" s="25"/>
      <c r="S829" s="25"/>
      <c r="T829" s="25"/>
      <c r="U829" s="25"/>
      <c r="V829" s="25"/>
      <c r="W829" s="25"/>
      <c r="X829" s="25"/>
      <c r="Y829" s="25"/>
      <c r="Z829" s="25"/>
    </row>
    <row r="830" spans="8:8" ht="15.0">
      <c r="A830" s="131">
        <f t="shared" si="830" ref="A830:B830">E830</f>
        <v>0.0</v>
      </c>
      <c r="B830" s="131">
        <f t="shared" si="830"/>
        <v>0.0</v>
      </c>
      <c r="C830" s="139">
        <f t="shared" si="1"/>
        <v>0.0</v>
      </c>
      <c r="D830" s="25"/>
      <c r="E830" s="25"/>
      <c r="F830" s="25"/>
      <c r="G830" s="25"/>
      <c r="H830" s="25"/>
      <c r="I830" s="25"/>
      <c r="J830" s="25"/>
      <c r="K830" s="25"/>
      <c r="L830" s="25"/>
      <c r="M830" s="141"/>
      <c r="N830" s="25"/>
      <c r="O830" s="25"/>
      <c r="P830" s="25"/>
      <c r="Q830" s="25"/>
      <c r="R830" s="25"/>
      <c r="S830" s="25"/>
      <c r="T830" s="25"/>
      <c r="U830" s="25"/>
      <c r="V830" s="25"/>
      <c r="W830" s="25"/>
      <c r="X830" s="25"/>
      <c r="Y830" s="25"/>
      <c r="Z830" s="25"/>
    </row>
    <row r="831" spans="8:8" ht="15.0">
      <c r="A831" s="131">
        <f t="shared" si="831" ref="A831:B831">E831</f>
        <v>0.0</v>
      </c>
      <c r="B831" s="131">
        <f t="shared" si="831"/>
        <v>0.0</v>
      </c>
      <c r="C831" s="139">
        <f t="shared" si="1"/>
        <v>0.0</v>
      </c>
      <c r="D831" s="25"/>
      <c r="E831" s="25"/>
      <c r="F831" s="25"/>
      <c r="G831" s="25"/>
      <c r="H831" s="25"/>
      <c r="I831" s="25"/>
      <c r="J831" s="25"/>
      <c r="K831" s="25"/>
      <c r="L831" s="25"/>
      <c r="M831" s="141"/>
      <c r="N831" s="25"/>
      <c r="O831" s="25"/>
      <c r="P831" s="25"/>
      <c r="Q831" s="25"/>
      <c r="R831" s="25"/>
      <c r="S831" s="25"/>
      <c r="T831" s="25"/>
      <c r="U831" s="25"/>
      <c r="V831" s="25"/>
      <c r="W831" s="25"/>
      <c r="X831" s="25"/>
      <c r="Y831" s="25"/>
      <c r="Z831" s="25"/>
    </row>
    <row r="832" spans="8:8" ht="15.0">
      <c r="A832" s="131">
        <f t="shared" si="832" ref="A832:B832">E832</f>
        <v>0.0</v>
      </c>
      <c r="B832" s="131">
        <f t="shared" si="832"/>
        <v>0.0</v>
      </c>
      <c r="C832" s="139">
        <f t="shared" si="1"/>
        <v>0.0</v>
      </c>
      <c r="D832" s="25"/>
      <c r="E832" s="25"/>
      <c r="F832" s="25"/>
      <c r="G832" s="25"/>
      <c r="H832" s="25"/>
      <c r="I832" s="25"/>
      <c r="J832" s="25"/>
      <c r="K832" s="25"/>
      <c r="L832" s="25"/>
      <c r="M832" s="141"/>
      <c r="N832" s="25"/>
      <c r="O832" s="25"/>
      <c r="P832" s="25"/>
      <c r="Q832" s="25"/>
      <c r="R832" s="25"/>
      <c r="S832" s="25"/>
      <c r="T832" s="25"/>
      <c r="U832" s="25"/>
      <c r="V832" s="25"/>
      <c r="W832" s="25"/>
      <c r="X832" s="25"/>
      <c r="Y832" s="25"/>
      <c r="Z832" s="25"/>
    </row>
    <row r="833" spans="8:8" ht="15.0">
      <c r="A833" s="131">
        <f t="shared" si="833" ref="A833:B833">E833</f>
        <v>0.0</v>
      </c>
      <c r="B833" s="131">
        <f t="shared" si="833"/>
        <v>0.0</v>
      </c>
      <c r="C833" s="139">
        <f t="shared" si="1"/>
        <v>0.0</v>
      </c>
      <c r="D833" s="25"/>
      <c r="E833" s="25"/>
      <c r="F833" s="25"/>
      <c r="G833" s="25"/>
      <c r="H833" s="25"/>
      <c r="I833" s="25"/>
      <c r="J833" s="25"/>
      <c r="K833" s="25"/>
      <c r="L833" s="25"/>
      <c r="M833" s="141"/>
      <c r="N833" s="25"/>
      <c r="O833" s="25"/>
      <c r="P833" s="25"/>
      <c r="Q833" s="25"/>
      <c r="R833" s="25"/>
      <c r="S833" s="25"/>
      <c r="T833" s="25"/>
      <c r="U833" s="25"/>
      <c r="V833" s="25"/>
      <c r="W833" s="25"/>
      <c r="X833" s="25"/>
      <c r="Y833" s="25"/>
      <c r="Z833" s="25"/>
    </row>
    <row r="834" spans="8:8" ht="15.0">
      <c r="A834" s="131">
        <f t="shared" si="834" ref="A834:B834">E834</f>
        <v>0.0</v>
      </c>
      <c r="B834" s="131">
        <f t="shared" si="834"/>
        <v>0.0</v>
      </c>
      <c r="C834" s="139">
        <f t="shared" si="1"/>
        <v>0.0</v>
      </c>
      <c r="D834" s="25"/>
      <c r="E834" s="25"/>
      <c r="F834" s="25"/>
      <c r="G834" s="25"/>
      <c r="H834" s="25"/>
      <c r="I834" s="25"/>
      <c r="J834" s="25"/>
      <c r="K834" s="25"/>
      <c r="L834" s="25"/>
      <c r="M834" s="141"/>
      <c r="N834" s="25"/>
      <c r="O834" s="25"/>
      <c r="P834" s="25"/>
      <c r="Q834" s="25"/>
      <c r="R834" s="25"/>
      <c r="S834" s="25"/>
      <c r="T834" s="25"/>
      <c r="U834" s="25"/>
      <c r="V834" s="25"/>
      <c r="W834" s="25"/>
      <c r="X834" s="25"/>
      <c r="Y834" s="25"/>
      <c r="Z834" s="25"/>
    </row>
    <row r="835" spans="8:8" ht="15.0">
      <c r="A835" s="131">
        <f t="shared" si="835" ref="A835:B835">E835</f>
        <v>0.0</v>
      </c>
      <c r="B835" s="131">
        <f t="shared" si="835"/>
        <v>0.0</v>
      </c>
      <c r="C835" s="139">
        <f t="shared" si="1"/>
        <v>0.0</v>
      </c>
      <c r="D835" s="25"/>
      <c r="E835" s="25"/>
      <c r="F835" s="25"/>
      <c r="G835" s="25"/>
      <c r="H835" s="25"/>
      <c r="I835" s="25"/>
      <c r="J835" s="25"/>
      <c r="K835" s="25"/>
      <c r="L835" s="25"/>
      <c r="M835" s="141"/>
      <c r="N835" s="25"/>
      <c r="O835" s="25"/>
      <c r="P835" s="25"/>
      <c r="Q835" s="25"/>
      <c r="R835" s="25"/>
      <c r="S835" s="25"/>
      <c r="T835" s="25"/>
      <c r="U835" s="25"/>
      <c r="V835" s="25"/>
      <c r="W835" s="25"/>
      <c r="X835" s="25"/>
      <c r="Y835" s="25"/>
      <c r="Z835" s="25"/>
    </row>
    <row r="836" spans="8:8" ht="15.0">
      <c r="A836" s="131">
        <f t="shared" si="836" ref="A836:B836">E836</f>
        <v>0.0</v>
      </c>
      <c r="B836" s="131">
        <f t="shared" si="836"/>
        <v>0.0</v>
      </c>
      <c r="C836" s="139">
        <f t="shared" si="1"/>
        <v>0.0</v>
      </c>
      <c r="D836" s="25"/>
      <c r="E836" s="25"/>
      <c r="F836" s="25"/>
      <c r="G836" s="25"/>
      <c r="H836" s="25"/>
      <c r="I836" s="25"/>
      <c r="J836" s="25"/>
      <c r="K836" s="25"/>
      <c r="L836" s="25"/>
      <c r="M836" s="141"/>
      <c r="N836" s="25"/>
      <c r="O836" s="25"/>
      <c r="P836" s="25"/>
      <c r="Q836" s="25"/>
      <c r="R836" s="25"/>
      <c r="S836" s="25"/>
      <c r="T836" s="25"/>
      <c r="U836" s="25"/>
      <c r="V836" s="25"/>
      <c r="W836" s="25"/>
      <c r="X836" s="25"/>
      <c r="Y836" s="25"/>
      <c r="Z836" s="25"/>
    </row>
    <row r="837" spans="8:8" ht="15.0">
      <c r="A837" s="131">
        <f t="shared" si="837" ref="A837:B837">E837</f>
        <v>0.0</v>
      </c>
      <c r="B837" s="131">
        <f t="shared" si="837"/>
        <v>0.0</v>
      </c>
      <c r="C837" s="139">
        <f t="shared" si="1"/>
        <v>0.0</v>
      </c>
      <c r="D837" s="25"/>
      <c r="E837" s="25"/>
      <c r="F837" s="25"/>
      <c r="G837" s="25"/>
      <c r="H837" s="25"/>
      <c r="I837" s="25"/>
      <c r="J837" s="25"/>
      <c r="K837" s="25"/>
      <c r="L837" s="25"/>
      <c r="M837" s="141"/>
      <c r="N837" s="25"/>
      <c r="O837" s="25"/>
      <c r="P837" s="25"/>
      <c r="Q837" s="25"/>
      <c r="R837" s="25"/>
      <c r="S837" s="25"/>
      <c r="T837" s="25"/>
      <c r="U837" s="25"/>
      <c r="V837" s="25"/>
      <c r="W837" s="25"/>
      <c r="X837" s="25"/>
      <c r="Y837" s="25"/>
      <c r="Z837" s="25"/>
    </row>
    <row r="838" spans="8:8" ht="15.0">
      <c r="A838" s="131">
        <f t="shared" si="838" ref="A838:B838">E838</f>
        <v>0.0</v>
      </c>
      <c r="B838" s="131">
        <f t="shared" si="838"/>
        <v>0.0</v>
      </c>
      <c r="C838" s="139">
        <f t="shared" si="1"/>
        <v>0.0</v>
      </c>
      <c r="D838" s="25"/>
      <c r="E838" s="25"/>
      <c r="F838" s="25"/>
      <c r="G838" s="25"/>
      <c r="H838" s="25"/>
      <c r="I838" s="25"/>
      <c r="J838" s="25"/>
      <c r="K838" s="25"/>
      <c r="L838" s="25"/>
      <c r="M838" s="141"/>
      <c r="N838" s="25"/>
      <c r="O838" s="25"/>
      <c r="P838" s="25"/>
      <c r="Q838" s="25"/>
      <c r="R838" s="25"/>
      <c r="S838" s="25"/>
      <c r="T838" s="25"/>
      <c r="U838" s="25"/>
      <c r="V838" s="25"/>
      <c r="W838" s="25"/>
      <c r="X838" s="25"/>
      <c r="Y838" s="25"/>
      <c r="Z838" s="25"/>
    </row>
    <row r="839" spans="8:8" ht="15.0">
      <c r="A839" s="131">
        <f t="shared" si="839" ref="A839:B839">E839</f>
        <v>0.0</v>
      </c>
      <c r="B839" s="131">
        <f t="shared" si="839"/>
        <v>0.0</v>
      </c>
      <c r="C839" s="139">
        <f t="shared" si="1"/>
        <v>0.0</v>
      </c>
      <c r="D839" s="25"/>
      <c r="E839" s="25"/>
      <c r="F839" s="25"/>
      <c r="G839" s="25"/>
      <c r="H839" s="25"/>
      <c r="I839" s="25"/>
      <c r="J839" s="25"/>
      <c r="K839" s="25"/>
      <c r="L839" s="25"/>
      <c r="M839" s="141"/>
      <c r="N839" s="25"/>
      <c r="O839" s="25"/>
      <c r="P839" s="25"/>
      <c r="Q839" s="25"/>
      <c r="R839" s="25"/>
      <c r="S839" s="25"/>
      <c r="T839" s="25"/>
      <c r="U839" s="25"/>
      <c r="V839" s="25"/>
      <c r="W839" s="25"/>
      <c r="X839" s="25"/>
      <c r="Y839" s="25"/>
      <c r="Z839" s="25"/>
    </row>
    <row r="840" spans="8:8" ht="15.0">
      <c r="A840" s="131">
        <f t="shared" si="840" ref="A840:B840">E840</f>
        <v>0.0</v>
      </c>
      <c r="B840" s="131">
        <f t="shared" si="840"/>
        <v>0.0</v>
      </c>
      <c r="C840" s="139">
        <f t="shared" si="1"/>
        <v>0.0</v>
      </c>
      <c r="D840" s="25"/>
      <c r="E840" s="25"/>
      <c r="F840" s="25"/>
      <c r="G840" s="25"/>
      <c r="H840" s="25"/>
      <c r="I840" s="25"/>
      <c r="J840" s="25"/>
      <c r="K840" s="25"/>
      <c r="L840" s="25"/>
      <c r="M840" s="141"/>
      <c r="N840" s="25"/>
      <c r="O840" s="25"/>
      <c r="P840" s="25"/>
      <c r="Q840" s="25"/>
      <c r="R840" s="25"/>
      <c r="S840" s="25"/>
      <c r="T840" s="25"/>
      <c r="U840" s="25"/>
      <c r="V840" s="25"/>
      <c r="W840" s="25"/>
      <c r="X840" s="25"/>
      <c r="Y840" s="25"/>
      <c r="Z840" s="25"/>
    </row>
    <row r="841" spans="8:8" ht="15.0">
      <c r="A841" s="131">
        <f t="shared" si="841" ref="A841:B841">E841</f>
        <v>0.0</v>
      </c>
      <c r="B841" s="131">
        <f t="shared" si="841"/>
        <v>0.0</v>
      </c>
      <c r="C841" s="139">
        <f t="shared" si="1"/>
        <v>0.0</v>
      </c>
      <c r="D841" s="25"/>
      <c r="E841" s="25"/>
      <c r="F841" s="25"/>
      <c r="G841" s="25"/>
      <c r="H841" s="25"/>
      <c r="I841" s="25"/>
      <c r="J841" s="25"/>
      <c r="K841" s="25"/>
      <c r="L841" s="25"/>
      <c r="M841" s="141"/>
      <c r="N841" s="25"/>
      <c r="O841" s="25"/>
      <c r="P841" s="25"/>
      <c r="Q841" s="25"/>
      <c r="R841" s="25"/>
      <c r="S841" s="25"/>
      <c r="T841" s="25"/>
      <c r="U841" s="25"/>
      <c r="V841" s="25"/>
      <c r="W841" s="25"/>
      <c r="X841" s="25"/>
      <c r="Y841" s="25"/>
      <c r="Z841" s="25"/>
    </row>
    <row r="842" spans="8:8" ht="15.0">
      <c r="A842" s="131">
        <f t="shared" si="842" ref="A842:B842">E842</f>
        <v>0.0</v>
      </c>
      <c r="B842" s="131">
        <f t="shared" si="842"/>
        <v>0.0</v>
      </c>
      <c r="C842" s="139">
        <f t="shared" si="1"/>
        <v>0.0</v>
      </c>
      <c r="D842" s="25"/>
      <c r="E842" s="25"/>
      <c r="F842" s="25"/>
      <c r="G842" s="25"/>
      <c r="H842" s="25"/>
      <c r="I842" s="25"/>
      <c r="J842" s="25"/>
      <c r="K842" s="25"/>
      <c r="L842" s="25"/>
      <c r="M842" s="141"/>
      <c r="N842" s="25"/>
      <c r="O842" s="25"/>
      <c r="P842" s="25"/>
      <c r="Q842" s="25"/>
      <c r="R842" s="25"/>
      <c r="S842" s="25"/>
      <c r="T842" s="25"/>
      <c r="U842" s="25"/>
      <c r="V842" s="25"/>
      <c r="W842" s="25"/>
      <c r="X842" s="25"/>
      <c r="Y842" s="25"/>
      <c r="Z842" s="25"/>
    </row>
    <row r="843" spans="8:8" ht="15.0">
      <c r="A843" s="131">
        <f t="shared" si="843" ref="A843:B843">E843</f>
        <v>0.0</v>
      </c>
      <c r="B843" s="131">
        <f t="shared" si="843"/>
        <v>0.0</v>
      </c>
      <c r="C843" s="139">
        <f t="shared" si="1"/>
        <v>0.0</v>
      </c>
      <c r="D843" s="25"/>
      <c r="E843" s="25"/>
      <c r="F843" s="25"/>
      <c r="G843" s="25"/>
      <c r="H843" s="25"/>
      <c r="I843" s="25"/>
      <c r="J843" s="25"/>
      <c r="K843" s="25"/>
      <c r="L843" s="25"/>
      <c r="M843" s="141"/>
      <c r="N843" s="25"/>
      <c r="O843" s="25"/>
      <c r="P843" s="25"/>
      <c r="Q843" s="25"/>
      <c r="R843" s="25"/>
      <c r="S843" s="25"/>
      <c r="T843" s="25"/>
      <c r="U843" s="25"/>
      <c r="V843" s="25"/>
      <c r="W843" s="25"/>
      <c r="X843" s="25"/>
      <c r="Y843" s="25"/>
      <c r="Z843" s="25"/>
    </row>
    <row r="844" spans="8:8" ht="15.0">
      <c r="A844" s="131">
        <f t="shared" si="844" ref="A844:B844">E844</f>
        <v>0.0</v>
      </c>
      <c r="B844" s="131">
        <f t="shared" si="844"/>
        <v>0.0</v>
      </c>
      <c r="C844" s="139">
        <f t="shared" si="1"/>
        <v>0.0</v>
      </c>
      <c r="D844" s="25"/>
      <c r="E844" s="25"/>
      <c r="F844" s="25"/>
      <c r="G844" s="25"/>
      <c r="H844" s="25"/>
      <c r="I844" s="25"/>
      <c r="J844" s="25"/>
      <c r="K844" s="25"/>
      <c r="L844" s="25"/>
      <c r="M844" s="141"/>
      <c r="N844" s="25"/>
      <c r="O844" s="25"/>
      <c r="P844" s="25"/>
      <c r="Q844" s="25"/>
      <c r="R844" s="25"/>
      <c r="S844" s="25"/>
      <c r="T844" s="25"/>
      <c r="U844" s="25"/>
      <c r="V844" s="25"/>
      <c r="W844" s="25"/>
      <c r="X844" s="25"/>
      <c r="Y844" s="25"/>
      <c r="Z844" s="25"/>
    </row>
    <row r="845" spans="8:8" ht="15.0">
      <c r="A845" s="131">
        <f t="shared" si="845" ref="A845:B845">E845</f>
        <v>0.0</v>
      </c>
      <c r="B845" s="131">
        <f t="shared" si="845"/>
        <v>0.0</v>
      </c>
      <c r="C845" s="139">
        <f t="shared" si="1"/>
        <v>0.0</v>
      </c>
      <c r="D845" s="25"/>
      <c r="E845" s="25"/>
      <c r="F845" s="25"/>
      <c r="G845" s="25"/>
      <c r="H845" s="25"/>
      <c r="I845" s="25"/>
      <c r="J845" s="25"/>
      <c r="K845" s="25"/>
      <c r="L845" s="25"/>
      <c r="M845" s="141"/>
      <c r="N845" s="25"/>
      <c r="O845" s="25"/>
      <c r="P845" s="25"/>
      <c r="Q845" s="25"/>
      <c r="R845" s="25"/>
      <c r="S845" s="25"/>
      <c r="T845" s="25"/>
      <c r="U845" s="25"/>
      <c r="V845" s="25"/>
      <c r="W845" s="25"/>
      <c r="X845" s="25"/>
      <c r="Y845" s="25"/>
      <c r="Z845" s="25"/>
    </row>
    <row r="846" spans="8:8" ht="15.0">
      <c r="A846" s="131">
        <f t="shared" si="846" ref="A846:B846">E846</f>
        <v>0.0</v>
      </c>
      <c r="B846" s="131">
        <f t="shared" si="846"/>
        <v>0.0</v>
      </c>
      <c r="C846" s="139">
        <f t="shared" si="1"/>
        <v>0.0</v>
      </c>
      <c r="D846" s="25"/>
      <c r="E846" s="25"/>
      <c r="F846" s="25"/>
      <c r="G846" s="25"/>
      <c r="H846" s="25"/>
      <c r="I846" s="25"/>
      <c r="J846" s="25"/>
      <c r="K846" s="25"/>
      <c r="L846" s="25"/>
      <c r="M846" s="141"/>
      <c r="N846" s="25"/>
      <c r="O846" s="25"/>
      <c r="P846" s="25"/>
      <c r="Q846" s="25"/>
      <c r="R846" s="25"/>
      <c r="S846" s="25"/>
      <c r="T846" s="25"/>
      <c r="U846" s="25"/>
      <c r="V846" s="25"/>
      <c r="W846" s="25"/>
      <c r="X846" s="25"/>
      <c r="Y846" s="25"/>
      <c r="Z846" s="25"/>
    </row>
    <row r="847" spans="8:8" ht="15.0">
      <c r="A847" s="131">
        <f t="shared" si="847" ref="A847:B847">E847</f>
        <v>0.0</v>
      </c>
      <c r="B847" s="131">
        <f t="shared" si="847"/>
        <v>0.0</v>
      </c>
      <c r="C847" s="139">
        <f t="shared" si="1"/>
        <v>0.0</v>
      </c>
      <c r="D847" s="25"/>
      <c r="E847" s="25"/>
      <c r="F847" s="25"/>
      <c r="G847" s="25"/>
      <c r="H847" s="25"/>
      <c r="I847" s="25"/>
      <c r="J847" s="25"/>
      <c r="K847" s="25"/>
      <c r="L847" s="25"/>
      <c r="M847" s="141"/>
      <c r="N847" s="25"/>
      <c r="O847" s="25"/>
      <c r="P847" s="25"/>
      <c r="Q847" s="25"/>
      <c r="R847" s="25"/>
      <c r="S847" s="25"/>
      <c r="T847" s="25"/>
      <c r="U847" s="25"/>
      <c r="V847" s="25"/>
      <c r="W847" s="25"/>
      <c r="X847" s="25"/>
      <c r="Y847" s="25"/>
      <c r="Z847" s="25"/>
    </row>
    <row r="848" spans="8:8" ht="15.0">
      <c r="A848" s="131">
        <f t="shared" si="848" ref="A848:B848">E848</f>
        <v>0.0</v>
      </c>
      <c r="B848" s="131">
        <f t="shared" si="848"/>
        <v>0.0</v>
      </c>
      <c r="C848" s="139">
        <f t="shared" si="1"/>
        <v>0.0</v>
      </c>
      <c r="D848" s="25"/>
      <c r="E848" s="25"/>
      <c r="F848" s="25"/>
      <c r="G848" s="25"/>
      <c r="H848" s="25"/>
      <c r="I848" s="25"/>
      <c r="J848" s="25"/>
      <c r="K848" s="25"/>
      <c r="L848" s="25"/>
      <c r="M848" s="141"/>
      <c r="N848" s="25"/>
      <c r="O848" s="25"/>
      <c r="P848" s="25"/>
      <c r="Q848" s="25"/>
      <c r="R848" s="25"/>
      <c r="S848" s="25"/>
      <c r="T848" s="25"/>
      <c r="U848" s="25"/>
      <c r="V848" s="25"/>
      <c r="W848" s="25"/>
      <c r="X848" s="25"/>
      <c r="Y848" s="25"/>
      <c r="Z848" s="25"/>
    </row>
    <row r="849" spans="8:8" ht="15.0">
      <c r="A849" s="131">
        <f t="shared" si="849" ref="A849:B849">E849</f>
        <v>0.0</v>
      </c>
      <c r="B849" s="131">
        <f t="shared" si="849"/>
        <v>0.0</v>
      </c>
      <c r="C849" s="139">
        <f t="shared" si="1"/>
        <v>0.0</v>
      </c>
      <c r="D849" s="25"/>
      <c r="E849" s="25"/>
      <c r="F849" s="25"/>
      <c r="G849" s="25"/>
      <c r="H849" s="25"/>
      <c r="I849" s="25"/>
      <c r="J849" s="25"/>
      <c r="K849" s="25"/>
      <c r="L849" s="25"/>
      <c r="M849" s="141"/>
      <c r="N849" s="25"/>
      <c r="O849" s="25"/>
      <c r="P849" s="25"/>
      <c r="Q849" s="25"/>
      <c r="R849" s="25"/>
      <c r="S849" s="25"/>
      <c r="T849" s="25"/>
      <c r="U849" s="25"/>
      <c r="V849" s="25"/>
      <c r="W849" s="25"/>
      <c r="X849" s="25"/>
      <c r="Y849" s="25"/>
      <c r="Z849" s="25"/>
    </row>
    <row r="850" spans="8:8" ht="15.0">
      <c r="A850" s="131">
        <f t="shared" si="850" ref="A850:B850">E850</f>
        <v>0.0</v>
      </c>
      <c r="B850" s="131">
        <f t="shared" si="850"/>
        <v>0.0</v>
      </c>
      <c r="C850" s="139">
        <f t="shared" si="1"/>
        <v>0.0</v>
      </c>
      <c r="D850" s="25"/>
      <c r="E850" s="25"/>
      <c r="F850" s="25"/>
      <c r="G850" s="25"/>
      <c r="H850" s="25"/>
      <c r="I850" s="25"/>
      <c r="J850" s="25"/>
      <c r="K850" s="25"/>
      <c r="L850" s="25"/>
      <c r="M850" s="141"/>
      <c r="N850" s="25"/>
      <c r="O850" s="25"/>
      <c r="P850" s="25"/>
      <c r="Q850" s="25"/>
      <c r="R850" s="25"/>
      <c r="S850" s="25"/>
      <c r="T850" s="25"/>
      <c r="U850" s="25"/>
      <c r="V850" s="25"/>
      <c r="W850" s="25"/>
      <c r="X850" s="25"/>
      <c r="Y850" s="25"/>
      <c r="Z850" s="25"/>
    </row>
    <row r="851" spans="8:8" ht="15.0">
      <c r="A851" s="131">
        <f t="shared" si="851" ref="A851:B851">E851</f>
        <v>0.0</v>
      </c>
      <c r="B851" s="131">
        <f t="shared" si="851"/>
        <v>0.0</v>
      </c>
      <c r="C851" s="139">
        <f t="shared" si="1"/>
        <v>0.0</v>
      </c>
      <c r="D851" s="25"/>
      <c r="E851" s="25"/>
      <c r="F851" s="25"/>
      <c r="G851" s="25"/>
      <c r="H851" s="25"/>
      <c r="I851" s="25"/>
      <c r="J851" s="25"/>
      <c r="K851" s="25"/>
      <c r="L851" s="25"/>
      <c r="M851" s="141"/>
      <c r="N851" s="25"/>
      <c r="O851" s="25"/>
      <c r="P851" s="25"/>
      <c r="Q851" s="25"/>
      <c r="R851" s="25"/>
      <c r="S851" s="25"/>
      <c r="T851" s="25"/>
      <c r="U851" s="25"/>
      <c r="V851" s="25"/>
      <c r="W851" s="25"/>
      <c r="X851" s="25"/>
      <c r="Y851" s="25"/>
      <c r="Z851" s="25"/>
    </row>
    <row r="852" spans="8:8" ht="15.0">
      <c r="A852" s="131">
        <f t="shared" si="852" ref="A852:B852">E852</f>
        <v>0.0</v>
      </c>
      <c r="B852" s="131">
        <f t="shared" si="852"/>
        <v>0.0</v>
      </c>
      <c r="C852" s="139">
        <f t="shared" si="1"/>
        <v>0.0</v>
      </c>
      <c r="D852" s="25"/>
      <c r="E852" s="25"/>
      <c r="F852" s="25"/>
      <c r="G852" s="25"/>
      <c r="H852" s="25"/>
      <c r="I852" s="25"/>
      <c r="J852" s="25"/>
      <c r="K852" s="25"/>
      <c r="L852" s="25"/>
      <c r="M852" s="141"/>
      <c r="N852" s="25"/>
      <c r="O852" s="25"/>
      <c r="P852" s="25"/>
      <c r="Q852" s="25"/>
      <c r="R852" s="25"/>
      <c r="S852" s="25"/>
      <c r="T852" s="25"/>
      <c r="U852" s="25"/>
      <c r="V852" s="25"/>
      <c r="W852" s="25"/>
      <c r="X852" s="25"/>
      <c r="Y852" s="25"/>
      <c r="Z852" s="25"/>
    </row>
    <row r="853" spans="8:8" ht="15.0">
      <c r="A853" s="131">
        <f t="shared" si="853" ref="A853:B853">E853</f>
        <v>0.0</v>
      </c>
      <c r="B853" s="131">
        <f t="shared" si="853"/>
        <v>0.0</v>
      </c>
      <c r="C853" s="139">
        <f t="shared" si="1"/>
        <v>0.0</v>
      </c>
      <c r="D853" s="25"/>
      <c r="E853" s="25"/>
      <c r="F853" s="25"/>
      <c r="G853" s="25"/>
      <c r="H853" s="25"/>
      <c r="I853" s="25"/>
      <c r="J853" s="25"/>
      <c r="K853" s="25"/>
      <c r="L853" s="25"/>
      <c r="M853" s="141"/>
      <c r="N853" s="25"/>
      <c r="O853" s="25"/>
      <c r="P853" s="25"/>
      <c r="Q853" s="25"/>
      <c r="R853" s="25"/>
      <c r="S853" s="25"/>
      <c r="T853" s="25"/>
      <c r="U853" s="25"/>
      <c r="V853" s="25"/>
      <c r="W853" s="25"/>
      <c r="X853" s="25"/>
      <c r="Y853" s="25"/>
      <c r="Z853" s="25"/>
    </row>
    <row r="854" spans="8:8" ht="15.0">
      <c r="A854" s="131">
        <f t="shared" si="854" ref="A854:B854">E854</f>
        <v>0.0</v>
      </c>
      <c r="B854" s="131">
        <f t="shared" si="854"/>
        <v>0.0</v>
      </c>
      <c r="C854" s="139">
        <f t="shared" si="1"/>
        <v>0.0</v>
      </c>
      <c r="D854" s="25"/>
      <c r="E854" s="25"/>
      <c r="F854" s="25"/>
      <c r="G854" s="25"/>
      <c r="H854" s="25"/>
      <c r="I854" s="25"/>
      <c r="J854" s="25"/>
      <c r="K854" s="25"/>
      <c r="L854" s="25"/>
      <c r="M854" s="141"/>
      <c r="N854" s="25"/>
      <c r="O854" s="25"/>
      <c r="P854" s="25"/>
      <c r="Q854" s="25"/>
      <c r="R854" s="25"/>
      <c r="S854" s="25"/>
      <c r="T854" s="25"/>
      <c r="U854" s="25"/>
      <c r="V854" s="25"/>
      <c r="W854" s="25"/>
      <c r="X854" s="25"/>
      <c r="Y854" s="25"/>
      <c r="Z854" s="25"/>
    </row>
    <row r="855" spans="8:8" ht="15.0">
      <c r="A855" s="131">
        <f t="shared" si="855" ref="A855:B855">E855</f>
        <v>0.0</v>
      </c>
      <c r="B855" s="131">
        <f t="shared" si="855"/>
        <v>0.0</v>
      </c>
      <c r="C855" s="139">
        <f t="shared" si="1"/>
        <v>0.0</v>
      </c>
      <c r="D855" s="25"/>
      <c r="E855" s="25"/>
      <c r="F855" s="25"/>
      <c r="G855" s="25"/>
      <c r="H855" s="25"/>
      <c r="I855" s="25"/>
      <c r="J855" s="25"/>
      <c r="K855" s="25"/>
      <c r="L855" s="25"/>
      <c r="M855" s="141"/>
      <c r="N855" s="25"/>
      <c r="O855" s="25"/>
      <c r="P855" s="25"/>
      <c r="Q855" s="25"/>
      <c r="R855" s="25"/>
      <c r="S855" s="25"/>
      <c r="T855" s="25"/>
      <c r="U855" s="25"/>
      <c r="V855" s="25"/>
      <c r="W855" s="25"/>
      <c r="X855" s="25"/>
      <c r="Y855" s="25"/>
      <c r="Z855" s="25"/>
    </row>
    <row r="856" spans="8:8" ht="15.0">
      <c r="A856" s="131">
        <f t="shared" si="856" ref="A856:B856">E856</f>
        <v>0.0</v>
      </c>
      <c r="B856" s="131">
        <f t="shared" si="856"/>
        <v>0.0</v>
      </c>
      <c r="C856" s="139">
        <f t="shared" si="1"/>
        <v>0.0</v>
      </c>
      <c r="D856" s="25"/>
      <c r="E856" s="25"/>
      <c r="F856" s="25"/>
      <c r="G856" s="25"/>
      <c r="H856" s="25"/>
      <c r="I856" s="25"/>
      <c r="J856" s="25"/>
      <c r="K856" s="25"/>
      <c r="L856" s="25"/>
      <c r="M856" s="141"/>
      <c r="N856" s="25"/>
      <c r="O856" s="25"/>
      <c r="P856" s="25"/>
      <c r="Q856" s="25"/>
      <c r="R856" s="25"/>
      <c r="S856" s="25"/>
      <c r="T856" s="25"/>
      <c r="U856" s="25"/>
      <c r="V856" s="25"/>
      <c r="W856" s="25"/>
      <c r="X856" s="25"/>
      <c r="Y856" s="25"/>
      <c r="Z856" s="25"/>
    </row>
    <row r="857" spans="8:8" ht="15.0">
      <c r="A857" s="131">
        <f t="shared" si="857" ref="A857:B857">E857</f>
        <v>0.0</v>
      </c>
      <c r="B857" s="131">
        <f t="shared" si="857"/>
        <v>0.0</v>
      </c>
      <c r="C857" s="139">
        <f t="shared" si="1"/>
        <v>0.0</v>
      </c>
      <c r="D857" s="25"/>
      <c r="E857" s="25"/>
      <c r="F857" s="25"/>
      <c r="G857" s="25"/>
      <c r="H857" s="25"/>
      <c r="I857" s="25"/>
      <c r="J857" s="25"/>
      <c r="K857" s="25"/>
      <c r="L857" s="25"/>
      <c r="M857" s="141"/>
      <c r="N857" s="25"/>
      <c r="O857" s="25"/>
      <c r="P857" s="25"/>
      <c r="Q857" s="25"/>
      <c r="R857" s="25"/>
      <c r="S857" s="25"/>
      <c r="T857" s="25"/>
      <c r="U857" s="25"/>
      <c r="V857" s="25"/>
      <c r="W857" s="25"/>
      <c r="X857" s="25"/>
      <c r="Y857" s="25"/>
      <c r="Z857" s="25"/>
    </row>
    <row r="858" spans="8:8" ht="15.0">
      <c r="A858" s="131">
        <f t="shared" si="858" ref="A858:B858">E858</f>
        <v>0.0</v>
      </c>
      <c r="B858" s="131">
        <f t="shared" si="858"/>
        <v>0.0</v>
      </c>
      <c r="C858" s="139">
        <f t="shared" si="1"/>
        <v>0.0</v>
      </c>
      <c r="D858" s="25"/>
      <c r="E858" s="25"/>
      <c r="F858" s="25"/>
      <c r="G858" s="25"/>
      <c r="H858" s="25"/>
      <c r="I858" s="25"/>
      <c r="J858" s="25"/>
      <c r="K858" s="25"/>
      <c r="L858" s="25"/>
      <c r="M858" s="141"/>
      <c r="N858" s="25"/>
      <c r="O858" s="25"/>
      <c r="P858" s="25"/>
      <c r="Q858" s="25"/>
      <c r="R858" s="25"/>
      <c r="S858" s="25"/>
      <c r="T858" s="25"/>
      <c r="U858" s="25"/>
      <c r="V858" s="25"/>
      <c r="W858" s="25"/>
      <c r="X858" s="25"/>
      <c r="Y858" s="25"/>
      <c r="Z858" s="25"/>
    </row>
    <row r="859" spans="8:8" ht="15.0">
      <c r="A859" s="131">
        <f t="shared" si="859" ref="A859:B859">E859</f>
        <v>0.0</v>
      </c>
      <c r="B859" s="131">
        <f t="shared" si="859"/>
        <v>0.0</v>
      </c>
      <c r="C859" s="139">
        <f t="shared" si="1"/>
        <v>0.0</v>
      </c>
      <c r="D859" s="25"/>
      <c r="E859" s="25"/>
      <c r="F859" s="25"/>
      <c r="G859" s="25"/>
      <c r="H859" s="25"/>
      <c r="I859" s="25"/>
      <c r="J859" s="25"/>
      <c r="K859" s="25"/>
      <c r="L859" s="25"/>
      <c r="M859" s="141"/>
      <c r="N859" s="25"/>
      <c r="O859" s="25"/>
      <c r="P859" s="25"/>
      <c r="Q859" s="25"/>
      <c r="R859" s="25"/>
      <c r="S859" s="25"/>
      <c r="T859" s="25"/>
      <c r="U859" s="25"/>
      <c r="V859" s="25"/>
      <c r="W859" s="25"/>
      <c r="X859" s="25"/>
      <c r="Y859" s="25"/>
      <c r="Z859" s="25"/>
    </row>
    <row r="860" spans="8:8" ht="15.0">
      <c r="A860" s="131">
        <f t="shared" si="860" ref="A860:B860">E860</f>
        <v>0.0</v>
      </c>
      <c r="B860" s="131">
        <f t="shared" si="860"/>
        <v>0.0</v>
      </c>
      <c r="C860" s="139">
        <f t="shared" si="1"/>
        <v>0.0</v>
      </c>
      <c r="D860" s="25"/>
      <c r="E860" s="25"/>
      <c r="F860" s="25"/>
      <c r="G860" s="25"/>
      <c r="H860" s="25"/>
      <c r="I860" s="25"/>
      <c r="J860" s="25"/>
      <c r="K860" s="25"/>
      <c r="L860" s="25"/>
      <c r="M860" s="141"/>
      <c r="N860" s="25"/>
      <c r="O860" s="25"/>
      <c r="P860" s="25"/>
      <c r="Q860" s="25"/>
      <c r="R860" s="25"/>
      <c r="S860" s="25"/>
      <c r="T860" s="25"/>
      <c r="U860" s="25"/>
      <c r="V860" s="25"/>
      <c r="W860" s="25"/>
      <c r="X860" s="25"/>
      <c r="Y860" s="25"/>
      <c r="Z860" s="25"/>
    </row>
    <row r="861" spans="8:8" ht="15.0">
      <c r="A861" s="131">
        <f t="shared" si="861" ref="A861:B861">E861</f>
        <v>0.0</v>
      </c>
      <c r="B861" s="131">
        <f t="shared" si="861"/>
        <v>0.0</v>
      </c>
      <c r="C861" s="139">
        <f t="shared" si="1"/>
        <v>0.0</v>
      </c>
      <c r="D861" s="25"/>
      <c r="E861" s="25"/>
      <c r="F861" s="25"/>
      <c r="G861" s="25"/>
      <c r="H861" s="25"/>
      <c r="I861" s="25"/>
      <c r="J861" s="25"/>
      <c r="K861" s="25"/>
      <c r="L861" s="25"/>
      <c r="M861" s="141"/>
      <c r="N861" s="25"/>
      <c r="O861" s="25"/>
      <c r="P861" s="25"/>
      <c r="Q861" s="25"/>
      <c r="R861" s="25"/>
      <c r="S861" s="25"/>
      <c r="T861" s="25"/>
      <c r="U861" s="25"/>
      <c r="V861" s="25"/>
      <c r="W861" s="25"/>
      <c r="X861" s="25"/>
      <c r="Y861" s="25"/>
      <c r="Z861" s="25"/>
    </row>
    <row r="862" spans="8:8" ht="15.0">
      <c r="A862" s="131">
        <f t="shared" si="862" ref="A862:B862">E862</f>
        <v>0.0</v>
      </c>
      <c r="B862" s="131">
        <f t="shared" si="862"/>
        <v>0.0</v>
      </c>
      <c r="C862" s="139">
        <f t="shared" si="1"/>
        <v>0.0</v>
      </c>
      <c r="D862" s="25"/>
      <c r="E862" s="25"/>
      <c r="F862" s="25"/>
      <c r="G862" s="25"/>
      <c r="H862" s="25"/>
      <c r="I862" s="25"/>
      <c r="J862" s="25"/>
      <c r="K862" s="25"/>
      <c r="L862" s="25"/>
      <c r="M862" s="141"/>
      <c r="N862" s="25"/>
      <c r="O862" s="25"/>
      <c r="P862" s="25"/>
      <c r="Q862" s="25"/>
      <c r="R862" s="25"/>
      <c r="S862" s="25"/>
      <c r="T862" s="25"/>
      <c r="U862" s="25"/>
      <c r="V862" s="25"/>
      <c r="W862" s="25"/>
      <c r="X862" s="25"/>
      <c r="Y862" s="25"/>
      <c r="Z862" s="25"/>
    </row>
    <row r="863" spans="8:8" ht="15.0">
      <c r="A863" s="131">
        <f t="shared" si="863" ref="A863:B863">E863</f>
        <v>0.0</v>
      </c>
      <c r="B863" s="131">
        <f t="shared" si="863"/>
        <v>0.0</v>
      </c>
      <c r="C863" s="139">
        <f t="shared" si="1"/>
        <v>0.0</v>
      </c>
      <c r="D863" s="25"/>
      <c r="E863" s="25"/>
      <c r="F863" s="25"/>
      <c r="G863" s="25"/>
      <c r="H863" s="25"/>
      <c r="I863" s="25"/>
      <c r="J863" s="25"/>
      <c r="K863" s="25"/>
      <c r="L863" s="25"/>
      <c r="M863" s="141"/>
      <c r="N863" s="25"/>
      <c r="O863" s="25"/>
      <c r="P863" s="25"/>
      <c r="Q863" s="25"/>
      <c r="R863" s="25"/>
      <c r="S863" s="25"/>
      <c r="T863" s="25"/>
      <c r="U863" s="25"/>
      <c r="V863" s="25"/>
      <c r="W863" s="25"/>
      <c r="X863" s="25"/>
      <c r="Y863" s="25"/>
      <c r="Z863" s="25"/>
    </row>
    <row r="864" spans="8:8" ht="15.0">
      <c r="A864" s="131">
        <f t="shared" si="864" ref="A864:B864">E864</f>
        <v>0.0</v>
      </c>
      <c r="B864" s="131">
        <f t="shared" si="864"/>
        <v>0.0</v>
      </c>
      <c r="C864" s="139">
        <f t="shared" si="1"/>
        <v>0.0</v>
      </c>
      <c r="D864" s="25"/>
      <c r="E864" s="25"/>
      <c r="F864" s="25"/>
      <c r="G864" s="25"/>
      <c r="H864" s="25"/>
      <c r="I864" s="25"/>
      <c r="J864" s="25"/>
      <c r="K864" s="25"/>
      <c r="L864" s="25"/>
      <c r="M864" s="141"/>
      <c r="N864" s="25"/>
      <c r="O864" s="25"/>
      <c r="P864" s="25"/>
      <c r="Q864" s="25"/>
      <c r="R864" s="25"/>
      <c r="S864" s="25"/>
      <c r="T864" s="25"/>
      <c r="U864" s="25"/>
      <c r="V864" s="25"/>
      <c r="W864" s="25"/>
      <c r="X864" s="25"/>
      <c r="Y864" s="25"/>
      <c r="Z864" s="25"/>
    </row>
    <row r="865" spans="8:8" ht="15.0">
      <c r="A865" s="131">
        <f t="shared" si="865" ref="A865:B865">E865</f>
        <v>0.0</v>
      </c>
      <c r="B865" s="131">
        <f t="shared" si="865"/>
        <v>0.0</v>
      </c>
      <c r="C865" s="139">
        <f t="shared" si="1"/>
        <v>0.0</v>
      </c>
      <c r="D865" s="25"/>
      <c r="E865" s="25"/>
      <c r="F865" s="25"/>
      <c r="G865" s="25"/>
      <c r="H865" s="25"/>
      <c r="I865" s="25"/>
      <c r="J865" s="25"/>
      <c r="K865" s="25"/>
      <c r="L865" s="25"/>
      <c r="M865" s="141"/>
      <c r="N865" s="25"/>
      <c r="O865" s="25"/>
      <c r="P865" s="25"/>
      <c r="Q865" s="25"/>
      <c r="R865" s="25"/>
      <c r="S865" s="25"/>
      <c r="T865" s="25"/>
      <c r="U865" s="25"/>
      <c r="V865" s="25"/>
      <c r="W865" s="25"/>
      <c r="X865" s="25"/>
      <c r="Y865" s="25"/>
      <c r="Z865" s="25"/>
    </row>
    <row r="866" spans="8:8" ht="15.0">
      <c r="A866" s="131">
        <f t="shared" si="866" ref="A866:B866">E866</f>
        <v>0.0</v>
      </c>
      <c r="B866" s="131">
        <f t="shared" si="866"/>
        <v>0.0</v>
      </c>
      <c r="C866" s="139">
        <f t="shared" si="1"/>
        <v>0.0</v>
      </c>
      <c r="D866" s="25"/>
      <c r="E866" s="25"/>
      <c r="F866" s="25"/>
      <c r="G866" s="25"/>
      <c r="H866" s="25"/>
      <c r="I866" s="25"/>
      <c r="J866" s="25"/>
      <c r="K866" s="25"/>
      <c r="L866" s="25"/>
      <c r="M866" s="141"/>
      <c r="N866" s="25"/>
      <c r="O866" s="25"/>
      <c r="P866" s="25"/>
      <c r="Q866" s="25"/>
      <c r="R866" s="25"/>
      <c r="S866" s="25"/>
      <c r="T866" s="25"/>
      <c r="U866" s="25"/>
      <c r="V866" s="25"/>
      <c r="W866" s="25"/>
      <c r="X866" s="25"/>
      <c r="Y866" s="25"/>
      <c r="Z866" s="25"/>
    </row>
    <row r="867" spans="8:8" ht="15.0">
      <c r="A867" s="131">
        <f t="shared" si="867" ref="A867:B867">E867</f>
        <v>0.0</v>
      </c>
      <c r="B867" s="131">
        <f t="shared" si="867"/>
        <v>0.0</v>
      </c>
      <c r="C867" s="139">
        <f t="shared" si="1"/>
        <v>0.0</v>
      </c>
      <c r="D867" s="25"/>
      <c r="E867" s="25"/>
      <c r="F867" s="25"/>
      <c r="G867" s="25"/>
      <c r="H867" s="25"/>
      <c r="I867" s="25"/>
      <c r="J867" s="25"/>
      <c r="K867" s="25"/>
      <c r="L867" s="25"/>
      <c r="M867" s="141"/>
      <c r="N867" s="25"/>
      <c r="O867" s="25"/>
      <c r="P867" s="25"/>
      <c r="Q867" s="25"/>
      <c r="R867" s="25"/>
      <c r="S867" s="25"/>
      <c r="T867" s="25"/>
      <c r="U867" s="25"/>
      <c r="V867" s="25"/>
      <c r="W867" s="25"/>
      <c r="X867" s="25"/>
      <c r="Y867" s="25"/>
      <c r="Z867" s="25"/>
    </row>
    <row r="868" spans="8:8" ht="15.0">
      <c r="A868" s="131">
        <f t="shared" si="868" ref="A868:B868">E868</f>
        <v>0.0</v>
      </c>
      <c r="B868" s="131">
        <f t="shared" si="868"/>
        <v>0.0</v>
      </c>
      <c r="C868" s="139">
        <f t="shared" si="1"/>
        <v>0.0</v>
      </c>
      <c r="D868" s="25"/>
      <c r="E868" s="25"/>
      <c r="F868" s="25"/>
      <c r="G868" s="25"/>
      <c r="H868" s="25"/>
      <c r="I868" s="25"/>
      <c r="J868" s="25"/>
      <c r="K868" s="25"/>
      <c r="L868" s="25"/>
      <c r="M868" s="141"/>
      <c r="N868" s="25"/>
      <c r="O868" s="25"/>
      <c r="P868" s="25"/>
      <c r="Q868" s="25"/>
      <c r="R868" s="25"/>
      <c r="S868" s="25"/>
      <c r="T868" s="25"/>
      <c r="U868" s="25"/>
      <c r="V868" s="25"/>
      <c r="W868" s="25"/>
      <c r="X868" s="25"/>
      <c r="Y868" s="25"/>
      <c r="Z868" s="25"/>
    </row>
    <row r="869" spans="8:8" ht="15.0">
      <c r="A869" s="131">
        <f t="shared" si="869" ref="A869:B869">E869</f>
        <v>0.0</v>
      </c>
      <c r="B869" s="131">
        <f t="shared" si="869"/>
        <v>0.0</v>
      </c>
      <c r="C869" s="139">
        <f t="shared" si="1"/>
        <v>0.0</v>
      </c>
      <c r="D869" s="25"/>
      <c r="E869" s="25"/>
      <c r="F869" s="25"/>
      <c r="G869" s="25"/>
      <c r="H869" s="25"/>
      <c r="I869" s="25"/>
      <c r="J869" s="25"/>
      <c r="K869" s="25"/>
      <c r="L869" s="25"/>
      <c r="M869" s="141"/>
      <c r="N869" s="25"/>
      <c r="O869" s="25"/>
      <c r="P869" s="25"/>
      <c r="Q869" s="25"/>
      <c r="R869" s="25"/>
      <c r="S869" s="25"/>
      <c r="T869" s="25"/>
      <c r="U869" s="25"/>
      <c r="V869" s="25"/>
      <c r="W869" s="25"/>
      <c r="X869" s="25"/>
      <c r="Y869" s="25"/>
      <c r="Z869" s="25"/>
    </row>
    <row r="870" spans="8:8" ht="15.0">
      <c r="A870" s="131">
        <f t="shared" si="870" ref="A870:B870">E870</f>
        <v>0.0</v>
      </c>
      <c r="B870" s="131">
        <f t="shared" si="870"/>
        <v>0.0</v>
      </c>
      <c r="C870" s="139">
        <f t="shared" si="1"/>
        <v>0.0</v>
      </c>
      <c r="D870" s="25"/>
      <c r="E870" s="25"/>
      <c r="F870" s="25"/>
      <c r="G870" s="25"/>
      <c r="H870" s="25"/>
      <c r="I870" s="25"/>
      <c r="J870" s="25"/>
      <c r="K870" s="25"/>
      <c r="L870" s="25"/>
      <c r="M870" s="141"/>
      <c r="N870" s="25"/>
      <c r="O870" s="25"/>
      <c r="P870" s="25"/>
      <c r="Q870" s="25"/>
      <c r="R870" s="25"/>
      <c r="S870" s="25"/>
      <c r="T870" s="25"/>
      <c r="U870" s="25"/>
      <c r="V870" s="25"/>
      <c r="W870" s="25"/>
      <c r="X870" s="25"/>
      <c r="Y870" s="25"/>
      <c r="Z870" s="25"/>
    </row>
    <row r="871" spans="8:8" ht="15.0">
      <c r="A871" s="131">
        <f t="shared" si="871" ref="A871:B871">E871</f>
        <v>0.0</v>
      </c>
      <c r="B871" s="131">
        <f t="shared" si="871"/>
        <v>0.0</v>
      </c>
      <c r="C871" s="139">
        <f t="shared" si="1"/>
        <v>0.0</v>
      </c>
      <c r="D871" s="25"/>
      <c r="E871" s="25"/>
      <c r="F871" s="25"/>
      <c r="G871" s="25"/>
      <c r="H871" s="25"/>
      <c r="I871" s="25"/>
      <c r="J871" s="25"/>
      <c r="K871" s="25"/>
      <c r="L871" s="25"/>
      <c r="M871" s="141"/>
      <c r="N871" s="25"/>
      <c r="O871" s="25"/>
      <c r="P871" s="25"/>
      <c r="Q871" s="25"/>
      <c r="R871" s="25"/>
      <c r="S871" s="25"/>
      <c r="T871" s="25"/>
      <c r="U871" s="25"/>
      <c r="V871" s="25"/>
      <c r="W871" s="25"/>
      <c r="X871" s="25"/>
      <c r="Y871" s="25"/>
      <c r="Z871" s="25"/>
    </row>
    <row r="872" spans="8:8" ht="15.0">
      <c r="A872" s="131">
        <f t="shared" si="872" ref="A872:B872">E872</f>
        <v>0.0</v>
      </c>
      <c r="B872" s="131">
        <f t="shared" si="872"/>
        <v>0.0</v>
      </c>
      <c r="C872" s="139">
        <f t="shared" si="1"/>
        <v>0.0</v>
      </c>
      <c r="D872" s="25"/>
      <c r="E872" s="25"/>
      <c r="F872" s="25"/>
      <c r="G872" s="25"/>
      <c r="H872" s="25"/>
      <c r="I872" s="25"/>
      <c r="J872" s="25"/>
      <c r="K872" s="25"/>
      <c r="L872" s="25"/>
      <c r="M872" s="141"/>
      <c r="N872" s="25"/>
      <c r="O872" s="25"/>
      <c r="P872" s="25"/>
      <c r="Q872" s="25"/>
      <c r="R872" s="25"/>
      <c r="S872" s="25"/>
      <c r="T872" s="25"/>
      <c r="U872" s="25"/>
      <c r="V872" s="25"/>
      <c r="W872" s="25"/>
      <c r="X872" s="25"/>
      <c r="Y872" s="25"/>
      <c r="Z872" s="25"/>
    </row>
    <row r="873" spans="8:8" ht="15.0">
      <c r="A873" s="131">
        <f t="shared" si="873" ref="A873:B873">E873</f>
        <v>0.0</v>
      </c>
      <c r="B873" s="131">
        <f t="shared" si="873"/>
        <v>0.0</v>
      </c>
      <c r="C873" s="139">
        <f t="shared" si="1"/>
        <v>0.0</v>
      </c>
      <c r="D873" s="25"/>
      <c r="E873" s="25"/>
      <c r="F873" s="25"/>
      <c r="G873" s="25"/>
      <c r="H873" s="25"/>
      <c r="I873" s="25"/>
      <c r="J873" s="25"/>
      <c r="K873" s="25"/>
      <c r="L873" s="25"/>
      <c r="M873" s="141"/>
      <c r="N873" s="25"/>
      <c r="O873" s="25"/>
      <c r="P873" s="25"/>
      <c r="Q873" s="25"/>
      <c r="R873" s="25"/>
      <c r="S873" s="25"/>
      <c r="T873" s="25"/>
      <c r="U873" s="25"/>
      <c r="V873" s="25"/>
      <c r="W873" s="25"/>
      <c r="X873" s="25"/>
      <c r="Y873" s="25"/>
      <c r="Z873" s="25"/>
    </row>
    <row r="874" spans="8:8" ht="15.0">
      <c r="A874" s="131">
        <f t="shared" si="874" ref="A874:B874">E874</f>
        <v>0.0</v>
      </c>
      <c r="B874" s="131">
        <f t="shared" si="874"/>
        <v>0.0</v>
      </c>
      <c r="C874" s="139">
        <f t="shared" si="1"/>
        <v>0.0</v>
      </c>
      <c r="D874" s="25"/>
      <c r="E874" s="25"/>
      <c r="F874" s="25"/>
      <c r="G874" s="25"/>
      <c r="H874" s="25"/>
      <c r="I874" s="25"/>
      <c r="J874" s="25"/>
      <c r="K874" s="25"/>
      <c r="L874" s="25"/>
      <c r="M874" s="141"/>
      <c r="N874" s="25"/>
      <c r="O874" s="25"/>
      <c r="P874" s="25"/>
      <c r="Q874" s="25"/>
      <c r="R874" s="25"/>
      <c r="S874" s="25"/>
      <c r="T874" s="25"/>
      <c r="U874" s="25"/>
      <c r="V874" s="25"/>
      <c r="W874" s="25"/>
      <c r="X874" s="25"/>
      <c r="Y874" s="25"/>
      <c r="Z874" s="25"/>
    </row>
    <row r="875" spans="8:8" ht="15.0">
      <c r="A875" s="131">
        <f t="shared" si="875" ref="A875:B875">E875</f>
        <v>0.0</v>
      </c>
      <c r="B875" s="131">
        <f t="shared" si="875"/>
        <v>0.0</v>
      </c>
      <c r="C875" s="139">
        <f t="shared" si="1"/>
        <v>0.0</v>
      </c>
      <c r="D875" s="25"/>
      <c r="E875" s="25"/>
      <c r="F875" s="25"/>
      <c r="G875" s="25"/>
      <c r="H875" s="25"/>
      <c r="I875" s="25"/>
      <c r="J875" s="25"/>
      <c r="K875" s="25"/>
      <c r="L875" s="25"/>
      <c r="M875" s="141"/>
      <c r="N875" s="25"/>
      <c r="O875" s="25"/>
      <c r="P875" s="25"/>
      <c r="Q875" s="25"/>
      <c r="R875" s="25"/>
      <c r="S875" s="25"/>
      <c r="T875" s="25"/>
      <c r="U875" s="25"/>
      <c r="V875" s="25"/>
      <c r="W875" s="25"/>
      <c r="X875" s="25"/>
      <c r="Y875" s="25"/>
      <c r="Z875" s="25"/>
    </row>
    <row r="876" spans="8:8" ht="15.0">
      <c r="A876" s="131">
        <f t="shared" si="876" ref="A876:B876">E876</f>
        <v>0.0</v>
      </c>
      <c r="B876" s="131">
        <f t="shared" si="876"/>
        <v>0.0</v>
      </c>
      <c r="C876" s="139">
        <f t="shared" si="1"/>
        <v>0.0</v>
      </c>
      <c r="D876" s="25"/>
      <c r="E876" s="25"/>
      <c r="F876" s="25"/>
      <c r="G876" s="25"/>
      <c r="H876" s="25"/>
      <c r="I876" s="25"/>
      <c r="J876" s="25"/>
      <c r="K876" s="25"/>
      <c r="L876" s="25"/>
      <c r="M876" s="141"/>
      <c r="N876" s="25"/>
      <c r="O876" s="25"/>
      <c r="P876" s="25"/>
      <c r="Q876" s="25"/>
      <c r="R876" s="25"/>
      <c r="S876" s="25"/>
      <c r="T876" s="25"/>
      <c r="U876" s="25"/>
      <c r="V876" s="25"/>
      <c r="W876" s="25"/>
      <c r="X876" s="25"/>
      <c r="Y876" s="25"/>
      <c r="Z876" s="25"/>
    </row>
    <row r="877" spans="8:8" ht="15.0">
      <c r="A877" s="131">
        <f t="shared" si="877" ref="A877:B877">E877</f>
        <v>0.0</v>
      </c>
      <c r="B877" s="131">
        <f t="shared" si="877"/>
        <v>0.0</v>
      </c>
      <c r="C877" s="139">
        <f t="shared" si="1"/>
        <v>0.0</v>
      </c>
      <c r="D877" s="25"/>
      <c r="E877" s="25"/>
      <c r="F877" s="25"/>
      <c r="G877" s="25"/>
      <c r="H877" s="25"/>
      <c r="I877" s="25"/>
      <c r="J877" s="25"/>
      <c r="K877" s="25"/>
      <c r="L877" s="25"/>
      <c r="M877" s="141"/>
      <c r="N877" s="25"/>
      <c r="O877" s="25"/>
      <c r="P877" s="25"/>
      <c r="Q877" s="25"/>
      <c r="R877" s="25"/>
      <c r="S877" s="25"/>
      <c r="T877" s="25"/>
      <c r="U877" s="25"/>
      <c r="V877" s="25"/>
      <c r="W877" s="25"/>
      <c r="X877" s="25"/>
      <c r="Y877" s="25"/>
      <c r="Z877" s="25"/>
    </row>
    <row r="878" spans="8:8" ht="15.0">
      <c r="A878" s="131">
        <f t="shared" si="878" ref="A878:B878">E878</f>
        <v>0.0</v>
      </c>
      <c r="B878" s="131">
        <f t="shared" si="878"/>
        <v>0.0</v>
      </c>
      <c r="C878" s="139">
        <f t="shared" si="1"/>
        <v>0.0</v>
      </c>
      <c r="D878" s="25"/>
      <c r="E878" s="25"/>
      <c r="F878" s="25"/>
      <c r="G878" s="25"/>
      <c r="H878" s="25"/>
      <c r="I878" s="25"/>
      <c r="J878" s="25"/>
      <c r="K878" s="25"/>
      <c r="L878" s="25"/>
      <c r="M878" s="141"/>
      <c r="N878" s="25"/>
      <c r="O878" s="25"/>
      <c r="P878" s="25"/>
      <c r="Q878" s="25"/>
      <c r="R878" s="25"/>
      <c r="S878" s="25"/>
      <c r="T878" s="25"/>
      <c r="U878" s="25"/>
      <c r="V878" s="25"/>
      <c r="W878" s="25"/>
      <c r="X878" s="25"/>
      <c r="Y878" s="25"/>
      <c r="Z878" s="25"/>
    </row>
    <row r="879" spans="8:8" ht="15.0">
      <c r="A879" s="131">
        <f t="shared" si="879" ref="A879:B879">E879</f>
        <v>0.0</v>
      </c>
      <c r="B879" s="131">
        <f t="shared" si="879"/>
        <v>0.0</v>
      </c>
      <c r="C879" s="139">
        <f t="shared" si="1"/>
        <v>0.0</v>
      </c>
      <c r="D879" s="25"/>
      <c r="E879" s="25"/>
      <c r="F879" s="25"/>
      <c r="G879" s="25"/>
      <c r="H879" s="25"/>
      <c r="I879" s="25"/>
      <c r="J879" s="25"/>
      <c r="K879" s="25"/>
      <c r="L879" s="25"/>
      <c r="M879" s="141"/>
      <c r="N879" s="25"/>
      <c r="O879" s="25"/>
      <c r="P879" s="25"/>
      <c r="Q879" s="25"/>
      <c r="R879" s="25"/>
      <c r="S879" s="25"/>
      <c r="T879" s="25"/>
      <c r="U879" s="25"/>
      <c r="V879" s="25"/>
      <c r="W879" s="25"/>
      <c r="X879" s="25"/>
      <c r="Y879" s="25"/>
      <c r="Z879" s="25"/>
    </row>
    <row r="880" spans="8:8" ht="15.0">
      <c r="A880" s="131">
        <f t="shared" si="880" ref="A880:B880">E880</f>
        <v>0.0</v>
      </c>
      <c r="B880" s="131">
        <f t="shared" si="880"/>
        <v>0.0</v>
      </c>
      <c r="C880" s="139">
        <f t="shared" si="1"/>
        <v>0.0</v>
      </c>
      <c r="D880" s="25"/>
      <c r="E880" s="25"/>
      <c r="F880" s="25"/>
      <c r="G880" s="25"/>
      <c r="H880" s="25"/>
      <c r="I880" s="25"/>
      <c r="J880" s="25"/>
      <c r="K880" s="25"/>
      <c r="L880" s="25"/>
      <c r="M880" s="141"/>
      <c r="N880" s="25"/>
      <c r="O880" s="25"/>
      <c r="P880" s="25"/>
      <c r="Q880" s="25"/>
      <c r="R880" s="25"/>
      <c r="S880" s="25"/>
      <c r="T880" s="25"/>
      <c r="U880" s="25"/>
      <c r="V880" s="25"/>
      <c r="W880" s="25"/>
      <c r="X880" s="25"/>
      <c r="Y880" s="25"/>
      <c r="Z880" s="25"/>
    </row>
    <row r="881" spans="8:8" ht="15.0">
      <c r="A881" s="131">
        <f t="shared" si="881" ref="A881:B881">E881</f>
        <v>0.0</v>
      </c>
      <c r="B881" s="131">
        <f t="shared" si="881"/>
        <v>0.0</v>
      </c>
      <c r="C881" s="139">
        <f t="shared" si="1"/>
        <v>0.0</v>
      </c>
      <c r="D881" s="25"/>
      <c r="E881" s="25"/>
      <c r="F881" s="25"/>
      <c r="G881" s="25"/>
      <c r="H881" s="25"/>
      <c r="I881" s="25"/>
      <c r="J881" s="25"/>
      <c r="K881" s="25"/>
      <c r="L881" s="25"/>
      <c r="M881" s="141"/>
      <c r="N881" s="25"/>
      <c r="O881" s="25"/>
      <c r="P881" s="25"/>
      <c r="Q881" s="25"/>
      <c r="R881" s="25"/>
      <c r="S881" s="25"/>
      <c r="T881" s="25"/>
      <c r="U881" s="25"/>
      <c r="V881" s="25"/>
      <c r="W881" s="25"/>
      <c r="X881" s="25"/>
      <c r="Y881" s="25"/>
      <c r="Z881" s="25"/>
    </row>
    <row r="882" spans="8:8" ht="15.0">
      <c r="A882" s="131">
        <f t="shared" si="882" ref="A882:B882">E882</f>
        <v>0.0</v>
      </c>
      <c r="B882" s="131">
        <f t="shared" si="882"/>
        <v>0.0</v>
      </c>
      <c r="C882" s="139">
        <f t="shared" si="1"/>
        <v>0.0</v>
      </c>
      <c r="D882" s="25"/>
      <c r="E882" s="25"/>
      <c r="F882" s="25"/>
      <c r="G882" s="25"/>
      <c r="H882" s="25"/>
      <c r="I882" s="25"/>
      <c r="J882" s="25"/>
      <c r="K882" s="25"/>
      <c r="L882" s="25"/>
      <c r="M882" s="141"/>
      <c r="N882" s="25"/>
      <c r="O882" s="25"/>
      <c r="P882" s="25"/>
      <c r="Q882" s="25"/>
      <c r="R882" s="25"/>
      <c r="S882" s="25"/>
      <c r="T882" s="25"/>
      <c r="U882" s="25"/>
      <c r="V882" s="25"/>
      <c r="W882" s="25"/>
      <c r="X882" s="25"/>
      <c r="Y882" s="25"/>
      <c r="Z882" s="25"/>
    </row>
    <row r="883" spans="8:8" ht="15.0">
      <c r="A883" s="131">
        <f t="shared" si="883" ref="A883:B883">E883</f>
        <v>0.0</v>
      </c>
      <c r="B883" s="131">
        <f t="shared" si="883"/>
        <v>0.0</v>
      </c>
      <c r="C883" s="139">
        <f t="shared" si="1"/>
        <v>0.0</v>
      </c>
      <c r="D883" s="25"/>
      <c r="E883" s="25"/>
      <c r="F883" s="25"/>
      <c r="G883" s="25"/>
      <c r="H883" s="25"/>
      <c r="I883" s="25"/>
      <c r="J883" s="25"/>
      <c r="K883" s="25"/>
      <c r="L883" s="25"/>
      <c r="M883" s="141"/>
      <c r="N883" s="25"/>
      <c r="O883" s="25"/>
      <c r="P883" s="25"/>
      <c r="Q883" s="25"/>
      <c r="R883" s="25"/>
      <c r="S883" s="25"/>
      <c r="T883" s="25"/>
      <c r="U883" s="25"/>
      <c r="V883" s="25"/>
      <c r="W883" s="25"/>
      <c r="X883" s="25"/>
      <c r="Y883" s="25"/>
      <c r="Z883" s="25"/>
    </row>
    <row r="884" spans="8:8" ht="15.0">
      <c r="A884" s="131">
        <f t="shared" si="884" ref="A884:B884">E884</f>
        <v>0.0</v>
      </c>
      <c r="B884" s="131">
        <f t="shared" si="884"/>
        <v>0.0</v>
      </c>
      <c r="C884" s="139">
        <f t="shared" si="1"/>
        <v>0.0</v>
      </c>
      <c r="D884" s="25"/>
      <c r="E884" s="25"/>
      <c r="F884" s="25"/>
      <c r="G884" s="25"/>
      <c r="H884" s="25"/>
      <c r="I884" s="25"/>
      <c r="J884" s="25"/>
      <c r="K884" s="25"/>
      <c r="L884" s="25"/>
      <c r="M884" s="141"/>
      <c r="N884" s="25"/>
      <c r="O884" s="25"/>
      <c r="P884" s="25"/>
      <c r="Q884" s="25"/>
      <c r="R884" s="25"/>
      <c r="S884" s="25"/>
      <c r="T884" s="25"/>
      <c r="U884" s="25"/>
      <c r="V884" s="25"/>
      <c r="W884" s="25"/>
      <c r="X884" s="25"/>
      <c r="Y884" s="25"/>
      <c r="Z884" s="25"/>
    </row>
    <row r="885" spans="8:8" ht="15.0">
      <c r="A885" s="131">
        <f t="shared" si="885" ref="A885:B885">E885</f>
        <v>0.0</v>
      </c>
      <c r="B885" s="131">
        <f t="shared" si="885"/>
        <v>0.0</v>
      </c>
      <c r="C885" s="139">
        <f t="shared" si="1"/>
        <v>0.0</v>
      </c>
      <c r="D885" s="25"/>
      <c r="E885" s="25"/>
      <c r="F885" s="25"/>
      <c r="G885" s="25"/>
      <c r="H885" s="25"/>
      <c r="I885" s="25"/>
      <c r="J885" s="25"/>
      <c r="K885" s="25"/>
      <c r="L885" s="25"/>
      <c r="M885" s="141"/>
      <c r="N885" s="25"/>
      <c r="O885" s="25"/>
      <c r="P885" s="25"/>
      <c r="Q885" s="25"/>
      <c r="R885" s="25"/>
      <c r="S885" s="25"/>
      <c r="T885" s="25"/>
      <c r="U885" s="25"/>
      <c r="V885" s="25"/>
      <c r="W885" s="25"/>
      <c r="X885" s="25"/>
      <c r="Y885" s="25"/>
      <c r="Z885" s="25"/>
    </row>
    <row r="886" spans="8:8" ht="15.0">
      <c r="A886" s="131">
        <f t="shared" si="886" ref="A886:B886">E886</f>
        <v>0.0</v>
      </c>
      <c r="B886" s="131">
        <f t="shared" si="886"/>
        <v>0.0</v>
      </c>
      <c r="C886" s="139">
        <f t="shared" si="1"/>
        <v>0.0</v>
      </c>
      <c r="D886" s="25"/>
      <c r="E886" s="25"/>
      <c r="F886" s="25"/>
      <c r="G886" s="25"/>
      <c r="H886" s="25"/>
      <c r="I886" s="25"/>
      <c r="J886" s="25"/>
      <c r="K886" s="25"/>
      <c r="L886" s="25"/>
      <c r="M886" s="141"/>
      <c r="N886" s="25"/>
      <c r="O886" s="25"/>
      <c r="P886" s="25"/>
      <c r="Q886" s="25"/>
      <c r="R886" s="25"/>
      <c r="S886" s="25"/>
      <c r="T886" s="25"/>
      <c r="U886" s="25"/>
      <c r="V886" s="25"/>
      <c r="W886" s="25"/>
      <c r="X886" s="25"/>
      <c r="Y886" s="25"/>
      <c r="Z886" s="25"/>
    </row>
    <row r="887" spans="8:8" ht="15.0">
      <c r="A887" s="131">
        <f t="shared" si="887" ref="A887:B887">E887</f>
        <v>0.0</v>
      </c>
      <c r="B887" s="131">
        <f t="shared" si="887"/>
        <v>0.0</v>
      </c>
      <c r="C887" s="139">
        <f t="shared" si="1"/>
        <v>0.0</v>
      </c>
      <c r="D887" s="25"/>
      <c r="E887" s="25"/>
      <c r="F887" s="25"/>
      <c r="G887" s="25"/>
      <c r="H887" s="25"/>
      <c r="I887" s="25"/>
      <c r="J887" s="25"/>
      <c r="K887" s="25"/>
      <c r="L887" s="25"/>
      <c r="M887" s="141"/>
      <c r="N887" s="25"/>
      <c r="O887" s="25"/>
      <c r="P887" s="25"/>
      <c r="Q887" s="25"/>
      <c r="R887" s="25"/>
      <c r="S887" s="25"/>
      <c r="T887" s="25"/>
      <c r="U887" s="25"/>
      <c r="V887" s="25"/>
      <c r="W887" s="25"/>
      <c r="X887" s="25"/>
      <c r="Y887" s="25"/>
      <c r="Z887" s="25"/>
    </row>
    <row r="888" spans="8:8" ht="15.0">
      <c r="A888" s="131">
        <f t="shared" si="888" ref="A888:B888">E888</f>
        <v>0.0</v>
      </c>
      <c r="B888" s="131">
        <f t="shared" si="888"/>
        <v>0.0</v>
      </c>
      <c r="C888" s="139">
        <f t="shared" si="1"/>
        <v>0.0</v>
      </c>
      <c r="D888" s="25"/>
      <c r="E888" s="25"/>
      <c r="F888" s="25"/>
      <c r="G888" s="25"/>
      <c r="H888" s="25"/>
      <c r="I888" s="25"/>
      <c r="J888" s="25"/>
      <c r="K888" s="25"/>
      <c r="L888" s="25"/>
      <c r="M888" s="141"/>
      <c r="N888" s="25"/>
      <c r="O888" s="25"/>
      <c r="P888" s="25"/>
      <c r="Q888" s="25"/>
      <c r="R888" s="25"/>
      <c r="S888" s="25"/>
      <c r="T888" s="25"/>
      <c r="U888" s="25"/>
      <c r="V888" s="25"/>
      <c r="W888" s="25"/>
      <c r="X888" s="25"/>
      <c r="Y888" s="25"/>
      <c r="Z888" s="25"/>
    </row>
    <row r="889" spans="8:8" ht="15.0">
      <c r="A889" s="131">
        <f t="shared" si="889" ref="A889:B889">E889</f>
        <v>0.0</v>
      </c>
      <c r="B889" s="131">
        <f t="shared" si="889"/>
        <v>0.0</v>
      </c>
      <c r="C889" s="139">
        <f t="shared" si="1"/>
        <v>0.0</v>
      </c>
      <c r="D889" s="25"/>
      <c r="E889" s="25"/>
      <c r="F889" s="25"/>
      <c r="G889" s="25"/>
      <c r="H889" s="25"/>
      <c r="I889" s="25"/>
      <c r="J889" s="25"/>
      <c r="K889" s="25"/>
      <c r="L889" s="25"/>
      <c r="M889" s="141"/>
      <c r="N889" s="25"/>
      <c r="O889" s="25"/>
      <c r="P889" s="25"/>
      <c r="Q889" s="25"/>
      <c r="R889" s="25"/>
      <c r="S889" s="25"/>
      <c r="T889" s="25"/>
      <c r="U889" s="25"/>
      <c r="V889" s="25"/>
      <c r="W889" s="25"/>
      <c r="X889" s="25"/>
      <c r="Y889" s="25"/>
      <c r="Z889" s="25"/>
    </row>
    <row r="890" spans="8:8" ht="15.0">
      <c r="A890" s="131">
        <f t="shared" si="890" ref="A890:B890">E890</f>
        <v>0.0</v>
      </c>
      <c r="B890" s="131">
        <f t="shared" si="890"/>
        <v>0.0</v>
      </c>
      <c r="C890" s="139">
        <f t="shared" si="1"/>
        <v>0.0</v>
      </c>
      <c r="D890" s="25"/>
      <c r="E890" s="25"/>
      <c r="F890" s="25"/>
      <c r="G890" s="25"/>
      <c r="H890" s="25"/>
      <c r="I890" s="25"/>
      <c r="J890" s="25"/>
      <c r="K890" s="25"/>
      <c r="L890" s="25"/>
      <c r="M890" s="141"/>
      <c r="N890" s="25"/>
      <c r="O890" s="25"/>
      <c r="P890" s="25"/>
      <c r="Q890" s="25"/>
      <c r="R890" s="25"/>
      <c r="S890" s="25"/>
      <c r="T890" s="25"/>
      <c r="U890" s="25"/>
      <c r="V890" s="25"/>
      <c r="W890" s="25"/>
      <c r="X890" s="25"/>
      <c r="Y890" s="25"/>
      <c r="Z890" s="25"/>
    </row>
    <row r="891" spans="8:8" ht="15.0">
      <c r="A891" s="131">
        <f t="shared" si="891" ref="A891:B891">E891</f>
        <v>0.0</v>
      </c>
      <c r="B891" s="131">
        <f t="shared" si="891"/>
        <v>0.0</v>
      </c>
      <c r="C891" s="139">
        <f t="shared" si="1"/>
        <v>0.0</v>
      </c>
      <c r="D891" s="25"/>
      <c r="E891" s="25"/>
      <c r="F891" s="25"/>
      <c r="G891" s="25"/>
      <c r="H891" s="25"/>
      <c r="I891" s="25"/>
      <c r="J891" s="25"/>
      <c r="K891" s="25"/>
      <c r="L891" s="25"/>
      <c r="M891" s="141"/>
      <c r="N891" s="25"/>
      <c r="O891" s="25"/>
      <c r="P891" s="25"/>
      <c r="Q891" s="25"/>
      <c r="R891" s="25"/>
      <c r="S891" s="25"/>
      <c r="T891" s="25"/>
      <c r="U891" s="25"/>
      <c r="V891" s="25"/>
      <c r="W891" s="25"/>
      <c r="X891" s="25"/>
      <c r="Y891" s="25"/>
      <c r="Z891" s="25"/>
    </row>
    <row r="892" spans="8:8" ht="15.0">
      <c r="A892" s="131">
        <f t="shared" si="892" ref="A892:B892">E892</f>
        <v>0.0</v>
      </c>
      <c r="B892" s="131">
        <f t="shared" si="892"/>
        <v>0.0</v>
      </c>
      <c r="C892" s="139">
        <f t="shared" si="1"/>
        <v>0.0</v>
      </c>
      <c r="D892" s="25"/>
      <c r="E892" s="25"/>
      <c r="F892" s="25"/>
      <c r="G892" s="25"/>
      <c r="H892" s="25"/>
      <c r="I892" s="25"/>
      <c r="J892" s="25"/>
      <c r="K892" s="25"/>
      <c r="L892" s="25"/>
      <c r="M892" s="141"/>
      <c r="N892" s="25"/>
      <c r="O892" s="25"/>
      <c r="P892" s="25"/>
      <c r="Q892" s="25"/>
      <c r="R892" s="25"/>
      <c r="S892" s="25"/>
      <c r="T892" s="25"/>
      <c r="U892" s="25"/>
      <c r="V892" s="25"/>
      <c r="W892" s="25"/>
      <c r="X892" s="25"/>
      <c r="Y892" s="25"/>
      <c r="Z892" s="25"/>
    </row>
    <row r="893" spans="8:8" ht="15.0">
      <c r="A893" s="131">
        <f t="shared" si="893" ref="A893:B893">E893</f>
        <v>0.0</v>
      </c>
      <c r="B893" s="131">
        <f t="shared" si="893"/>
        <v>0.0</v>
      </c>
      <c r="C893" s="139">
        <f t="shared" si="1"/>
        <v>0.0</v>
      </c>
      <c r="D893" s="25"/>
      <c r="E893" s="25"/>
      <c r="F893" s="25"/>
      <c r="G893" s="25"/>
      <c r="H893" s="25"/>
      <c r="I893" s="25"/>
      <c r="J893" s="25"/>
      <c r="K893" s="25"/>
      <c r="L893" s="25"/>
      <c r="M893" s="141"/>
      <c r="N893" s="25"/>
      <c r="O893" s="25"/>
      <c r="P893" s="25"/>
      <c r="Q893" s="25"/>
      <c r="R893" s="25"/>
      <c r="S893" s="25"/>
      <c r="T893" s="25"/>
      <c r="U893" s="25"/>
      <c r="V893" s="25"/>
      <c r="W893" s="25"/>
      <c r="X893" s="25"/>
      <c r="Y893" s="25"/>
      <c r="Z893" s="25"/>
    </row>
    <row r="894" spans="8:8" ht="15.0">
      <c r="A894" s="131">
        <f t="shared" si="894" ref="A894:B894">E894</f>
        <v>0.0</v>
      </c>
      <c r="B894" s="131">
        <f t="shared" si="894"/>
        <v>0.0</v>
      </c>
      <c r="C894" s="139">
        <f t="shared" si="1"/>
        <v>0.0</v>
      </c>
      <c r="D894" s="25"/>
      <c r="E894" s="25"/>
      <c r="F894" s="25"/>
      <c r="G894" s="25"/>
      <c r="H894" s="25"/>
      <c r="I894" s="25"/>
      <c r="J894" s="25"/>
      <c r="K894" s="25"/>
      <c r="L894" s="25"/>
      <c r="M894" s="141"/>
      <c r="N894" s="25"/>
      <c r="O894" s="25"/>
      <c r="P894" s="25"/>
      <c r="Q894" s="25"/>
      <c r="R894" s="25"/>
      <c r="S894" s="25"/>
      <c r="T894" s="25"/>
      <c r="U894" s="25"/>
      <c r="V894" s="25"/>
      <c r="W894" s="25"/>
      <c r="X894" s="25"/>
      <c r="Y894" s="25"/>
      <c r="Z894" s="25"/>
    </row>
    <row r="895" spans="8:8" ht="15.0">
      <c r="A895" s="131">
        <f t="shared" si="895" ref="A895:B895">E895</f>
        <v>0.0</v>
      </c>
      <c r="B895" s="131">
        <f t="shared" si="895"/>
        <v>0.0</v>
      </c>
      <c r="C895" s="139">
        <f t="shared" si="1"/>
        <v>0.0</v>
      </c>
      <c r="D895" s="25"/>
      <c r="E895" s="25"/>
      <c r="F895" s="25"/>
      <c r="G895" s="25"/>
      <c r="H895" s="25"/>
      <c r="I895" s="25"/>
      <c r="J895" s="25"/>
      <c r="K895" s="25"/>
      <c r="L895" s="25"/>
      <c r="M895" s="141"/>
      <c r="N895" s="25"/>
      <c r="O895" s="25"/>
      <c r="P895" s="25"/>
      <c r="Q895" s="25"/>
      <c r="R895" s="25"/>
      <c r="S895" s="25"/>
      <c r="T895" s="25"/>
      <c r="U895" s="25"/>
      <c r="V895" s="25"/>
      <c r="W895" s="25"/>
      <c r="X895" s="25"/>
      <c r="Y895" s="25"/>
      <c r="Z895" s="25"/>
    </row>
    <row r="896" spans="8:8" ht="15.0">
      <c r="A896" s="131">
        <f t="shared" si="896" ref="A896:B896">E896</f>
        <v>0.0</v>
      </c>
      <c r="B896" s="131">
        <f t="shared" si="896"/>
        <v>0.0</v>
      </c>
      <c r="C896" s="139">
        <f t="shared" si="1"/>
        <v>0.0</v>
      </c>
      <c r="D896" s="25"/>
      <c r="E896" s="25"/>
      <c r="F896" s="25"/>
      <c r="G896" s="25"/>
      <c r="H896" s="25"/>
      <c r="I896" s="25"/>
      <c r="J896" s="25"/>
      <c r="K896" s="25"/>
      <c r="L896" s="25"/>
      <c r="M896" s="141"/>
      <c r="N896" s="25"/>
      <c r="O896" s="25"/>
      <c r="P896" s="25"/>
      <c r="Q896" s="25"/>
      <c r="R896" s="25"/>
      <c r="S896" s="25"/>
      <c r="T896" s="25"/>
      <c r="U896" s="25"/>
      <c r="V896" s="25"/>
      <c r="W896" s="25"/>
      <c r="X896" s="25"/>
      <c r="Y896" s="25"/>
      <c r="Z896" s="25"/>
    </row>
    <row r="897" spans="8:8" ht="15.0">
      <c r="A897" s="131">
        <f t="shared" si="897" ref="A897:B897">E897</f>
        <v>0.0</v>
      </c>
      <c r="B897" s="131">
        <f t="shared" si="897"/>
        <v>0.0</v>
      </c>
      <c r="C897" s="139">
        <f t="shared" si="1"/>
        <v>0.0</v>
      </c>
      <c r="D897" s="25"/>
      <c r="E897" s="25"/>
      <c r="F897" s="25"/>
      <c r="G897" s="25"/>
      <c r="H897" s="25"/>
      <c r="I897" s="25"/>
      <c r="J897" s="25"/>
      <c r="K897" s="25"/>
      <c r="L897" s="25"/>
      <c r="M897" s="141"/>
      <c r="N897" s="25"/>
      <c r="O897" s="25"/>
      <c r="P897" s="25"/>
      <c r="Q897" s="25"/>
      <c r="R897" s="25"/>
      <c r="S897" s="25"/>
      <c r="T897" s="25"/>
      <c r="U897" s="25"/>
      <c r="V897" s="25"/>
      <c r="W897" s="25"/>
      <c r="X897" s="25"/>
      <c r="Y897" s="25"/>
      <c r="Z897" s="25"/>
    </row>
    <row r="898" spans="8:8" ht="15.0">
      <c r="A898" s="131">
        <f t="shared" si="898" ref="A898:B898">E898</f>
        <v>0.0</v>
      </c>
      <c r="B898" s="131">
        <f t="shared" si="898"/>
        <v>0.0</v>
      </c>
      <c r="C898" s="139">
        <f t="shared" si="1"/>
        <v>0.0</v>
      </c>
      <c r="D898" s="25"/>
      <c r="E898" s="25"/>
      <c r="F898" s="25"/>
      <c r="G898" s="25"/>
      <c r="H898" s="25"/>
      <c r="I898" s="25"/>
      <c r="J898" s="25"/>
      <c r="K898" s="25"/>
      <c r="L898" s="25"/>
      <c r="M898" s="141"/>
      <c r="N898" s="25"/>
      <c r="O898" s="25"/>
      <c r="P898" s="25"/>
      <c r="Q898" s="25"/>
      <c r="R898" s="25"/>
      <c r="S898" s="25"/>
      <c r="T898" s="25"/>
      <c r="U898" s="25"/>
      <c r="V898" s="25"/>
      <c r="W898" s="25"/>
      <c r="X898" s="25"/>
      <c r="Y898" s="25"/>
      <c r="Z898" s="25"/>
    </row>
    <row r="899" spans="8:8" ht="15.0">
      <c r="A899" s="131">
        <f t="shared" si="899" ref="A899:B899">E899</f>
        <v>0.0</v>
      </c>
      <c r="B899" s="131">
        <f t="shared" si="899"/>
        <v>0.0</v>
      </c>
      <c r="C899" s="139">
        <f t="shared" si="1"/>
        <v>0.0</v>
      </c>
      <c r="D899" s="25"/>
      <c r="E899" s="25"/>
      <c r="F899" s="25"/>
      <c r="G899" s="25"/>
      <c r="H899" s="25"/>
      <c r="I899" s="25"/>
      <c r="J899" s="25"/>
      <c r="K899" s="25"/>
      <c r="L899" s="25"/>
      <c r="M899" s="141"/>
      <c r="N899" s="25"/>
      <c r="O899" s="25"/>
      <c r="P899" s="25"/>
      <c r="Q899" s="25"/>
      <c r="R899" s="25"/>
      <c r="S899" s="25"/>
      <c r="T899" s="25"/>
      <c r="U899" s="25"/>
      <c r="V899" s="25"/>
      <c r="W899" s="25"/>
      <c r="X899" s="25"/>
      <c r="Y899" s="25"/>
      <c r="Z899" s="25"/>
    </row>
    <row r="900" spans="8:8" ht="15.0">
      <c r="A900" s="131">
        <f t="shared" si="900" ref="A900:B900">E900</f>
        <v>0.0</v>
      </c>
      <c r="B900" s="131">
        <f t="shared" si="900"/>
        <v>0.0</v>
      </c>
      <c r="C900" s="139">
        <f t="shared" si="1"/>
        <v>0.0</v>
      </c>
      <c r="D900" s="25"/>
      <c r="E900" s="25"/>
      <c r="F900" s="25"/>
      <c r="G900" s="25"/>
      <c r="H900" s="25"/>
      <c r="I900" s="25"/>
      <c r="J900" s="25"/>
      <c r="K900" s="25"/>
      <c r="L900" s="25"/>
      <c r="M900" s="141"/>
      <c r="N900" s="25"/>
      <c r="O900" s="25"/>
      <c r="P900" s="25"/>
      <c r="Q900" s="25"/>
      <c r="R900" s="25"/>
      <c r="S900" s="25"/>
      <c r="T900" s="25"/>
      <c r="U900" s="25"/>
      <c r="V900" s="25"/>
      <c r="W900" s="25"/>
      <c r="X900" s="25"/>
      <c r="Y900" s="25"/>
      <c r="Z900" s="25"/>
    </row>
    <row r="901" spans="8:8" ht="15.0">
      <c r="A901" s="131">
        <f t="shared" si="901" ref="A901:B901">E901</f>
        <v>0.0</v>
      </c>
      <c r="B901" s="131">
        <f t="shared" si="901"/>
        <v>0.0</v>
      </c>
      <c r="C901" s="139">
        <f t="shared" si="1"/>
        <v>0.0</v>
      </c>
      <c r="D901" s="25"/>
      <c r="E901" s="25"/>
      <c r="F901" s="25"/>
      <c r="G901" s="25"/>
      <c r="H901" s="25"/>
      <c r="I901" s="25"/>
      <c r="J901" s="25"/>
      <c r="K901" s="25"/>
      <c r="L901" s="25"/>
      <c r="M901" s="141"/>
      <c r="N901" s="25"/>
      <c r="O901" s="25"/>
      <c r="P901" s="25"/>
      <c r="Q901" s="25"/>
      <c r="R901" s="25"/>
      <c r="S901" s="25"/>
      <c r="T901" s="25"/>
      <c r="U901" s="25"/>
      <c r="V901" s="25"/>
      <c r="W901" s="25"/>
      <c r="X901" s="25"/>
      <c r="Y901" s="25"/>
      <c r="Z901" s="25"/>
    </row>
    <row r="902" spans="8:8" ht="15.0">
      <c r="A902" s="131">
        <f t="shared" si="902" ref="A902:B902">E902</f>
        <v>0.0</v>
      </c>
      <c r="B902" s="131">
        <f t="shared" si="902"/>
        <v>0.0</v>
      </c>
      <c r="C902" s="139">
        <f t="shared" si="1"/>
        <v>0.0</v>
      </c>
      <c r="D902" s="25"/>
      <c r="E902" s="25"/>
      <c r="F902" s="25"/>
      <c r="G902" s="25"/>
      <c r="H902" s="25"/>
      <c r="I902" s="25"/>
      <c r="J902" s="25"/>
      <c r="K902" s="25"/>
      <c r="L902" s="25"/>
      <c r="M902" s="141"/>
      <c r="N902" s="25"/>
      <c r="O902" s="25"/>
      <c r="P902" s="25"/>
      <c r="Q902" s="25"/>
      <c r="R902" s="25"/>
      <c r="S902" s="25"/>
      <c r="T902" s="25"/>
      <c r="U902" s="25"/>
      <c r="V902" s="25"/>
      <c r="W902" s="25"/>
      <c r="X902" s="25"/>
      <c r="Y902" s="25"/>
      <c r="Z902" s="25"/>
    </row>
    <row r="903" spans="8:8" ht="15.0">
      <c r="A903" s="131">
        <f t="shared" si="903" ref="A903:B903">E903</f>
        <v>0.0</v>
      </c>
      <c r="B903" s="131">
        <f t="shared" si="903"/>
        <v>0.0</v>
      </c>
      <c r="C903" s="139">
        <f t="shared" si="1"/>
        <v>0.0</v>
      </c>
      <c r="D903" s="25"/>
      <c r="E903" s="25"/>
      <c r="F903" s="25"/>
      <c r="G903" s="25"/>
      <c r="H903" s="25"/>
      <c r="I903" s="25"/>
      <c r="J903" s="25"/>
      <c r="K903" s="25"/>
      <c r="L903" s="25"/>
      <c r="M903" s="141"/>
      <c r="N903" s="25"/>
      <c r="O903" s="25"/>
      <c r="P903" s="25"/>
      <c r="Q903" s="25"/>
      <c r="R903" s="25"/>
      <c r="S903" s="25"/>
      <c r="T903" s="25"/>
      <c r="U903" s="25"/>
      <c r="V903" s="25"/>
      <c r="W903" s="25"/>
      <c r="X903" s="25"/>
      <c r="Y903" s="25"/>
      <c r="Z903" s="25"/>
    </row>
    <row r="904" spans="8:8" ht="15.0">
      <c r="A904" s="131">
        <f t="shared" si="904" ref="A904:B904">E904</f>
        <v>0.0</v>
      </c>
      <c r="B904" s="131">
        <f t="shared" si="904"/>
        <v>0.0</v>
      </c>
      <c r="C904" s="139">
        <f t="shared" si="1"/>
        <v>0.0</v>
      </c>
      <c r="D904" s="25"/>
      <c r="E904" s="25"/>
      <c r="F904" s="25"/>
      <c r="G904" s="25"/>
      <c r="H904" s="25"/>
      <c r="I904" s="25"/>
      <c r="J904" s="25"/>
      <c r="K904" s="25"/>
      <c r="L904" s="25"/>
      <c r="M904" s="141"/>
      <c r="N904" s="25"/>
      <c r="O904" s="25"/>
      <c r="P904" s="25"/>
      <c r="Q904" s="25"/>
      <c r="R904" s="25"/>
      <c r="S904" s="25"/>
      <c r="T904" s="25"/>
      <c r="U904" s="25"/>
      <c r="V904" s="25"/>
      <c r="W904" s="25"/>
      <c r="X904" s="25"/>
      <c r="Y904" s="25"/>
      <c r="Z904" s="25"/>
    </row>
    <row r="905" spans="8:8" ht="15.0">
      <c r="A905" s="131">
        <f t="shared" si="905" ref="A905:B905">E905</f>
        <v>0.0</v>
      </c>
      <c r="B905" s="131">
        <f t="shared" si="905"/>
        <v>0.0</v>
      </c>
      <c r="C905" s="139">
        <f t="shared" si="1"/>
        <v>0.0</v>
      </c>
      <c r="D905" s="25"/>
      <c r="E905" s="25"/>
      <c r="F905" s="25"/>
      <c r="G905" s="25"/>
      <c r="H905" s="25"/>
      <c r="I905" s="25"/>
      <c r="J905" s="25"/>
      <c r="K905" s="25"/>
      <c r="L905" s="25"/>
      <c r="M905" s="141"/>
      <c r="N905" s="25"/>
      <c r="O905" s="25"/>
      <c r="P905" s="25"/>
      <c r="Q905" s="25"/>
      <c r="R905" s="25"/>
      <c r="S905" s="25"/>
      <c r="T905" s="25"/>
      <c r="U905" s="25"/>
      <c r="V905" s="25"/>
      <c r="W905" s="25"/>
      <c r="X905" s="25"/>
      <c r="Y905" s="25"/>
      <c r="Z905" s="25"/>
    </row>
    <row r="906" spans="8:8" ht="15.0">
      <c r="A906" s="131">
        <f t="shared" si="906" ref="A906:B906">E906</f>
        <v>0.0</v>
      </c>
      <c r="B906" s="131">
        <f t="shared" si="906"/>
        <v>0.0</v>
      </c>
      <c r="C906" s="139">
        <f t="shared" si="1"/>
        <v>0.0</v>
      </c>
      <c r="D906" s="25"/>
      <c r="E906" s="25"/>
      <c r="F906" s="25"/>
      <c r="G906" s="25"/>
      <c r="H906" s="25"/>
      <c r="I906" s="25"/>
      <c r="J906" s="25"/>
      <c r="K906" s="25"/>
      <c r="L906" s="25"/>
      <c r="M906" s="141"/>
      <c r="N906" s="25"/>
      <c r="O906" s="25"/>
      <c r="P906" s="25"/>
      <c r="Q906" s="25"/>
      <c r="R906" s="25"/>
      <c r="S906" s="25"/>
      <c r="T906" s="25"/>
      <c r="U906" s="25"/>
      <c r="V906" s="25"/>
      <c r="W906" s="25"/>
      <c r="X906" s="25"/>
      <c r="Y906" s="25"/>
      <c r="Z906" s="25"/>
    </row>
    <row r="907" spans="8:8" ht="15.0">
      <c r="A907" s="131">
        <f t="shared" si="907" ref="A907:B907">E907</f>
        <v>0.0</v>
      </c>
      <c r="B907" s="131">
        <f t="shared" si="907"/>
        <v>0.0</v>
      </c>
      <c r="C907" s="139">
        <f t="shared" si="1"/>
        <v>0.0</v>
      </c>
      <c r="D907" s="25"/>
      <c r="E907" s="25"/>
      <c r="F907" s="25"/>
      <c r="G907" s="25"/>
      <c r="H907" s="25"/>
      <c r="I907" s="25"/>
      <c r="J907" s="25"/>
      <c r="K907" s="25"/>
      <c r="L907" s="25"/>
      <c r="M907" s="141"/>
      <c r="N907" s="25"/>
      <c r="O907" s="25"/>
      <c r="P907" s="25"/>
      <c r="Q907" s="25"/>
      <c r="R907" s="25"/>
      <c r="S907" s="25"/>
      <c r="T907" s="25"/>
      <c r="U907" s="25"/>
      <c r="V907" s="25"/>
      <c r="W907" s="25"/>
      <c r="X907" s="25"/>
      <c r="Y907" s="25"/>
      <c r="Z907" s="25"/>
    </row>
    <row r="908" spans="8:8" ht="15.0">
      <c r="A908" s="131">
        <f t="shared" si="908" ref="A908:B908">E908</f>
        <v>0.0</v>
      </c>
      <c r="B908" s="131">
        <f t="shared" si="908"/>
        <v>0.0</v>
      </c>
      <c r="C908" s="139">
        <f t="shared" si="1"/>
        <v>0.0</v>
      </c>
      <c r="D908" s="25"/>
      <c r="E908" s="25"/>
      <c r="F908" s="25"/>
      <c r="G908" s="25"/>
      <c r="H908" s="25"/>
      <c r="I908" s="25"/>
      <c r="J908" s="25"/>
      <c r="K908" s="25"/>
      <c r="L908" s="25"/>
      <c r="M908" s="141"/>
      <c r="N908" s="25"/>
      <c r="O908" s="25"/>
      <c r="P908" s="25"/>
      <c r="Q908" s="25"/>
      <c r="R908" s="25"/>
      <c r="S908" s="25"/>
      <c r="T908" s="25"/>
      <c r="U908" s="25"/>
      <c r="V908" s="25"/>
      <c r="W908" s="25"/>
      <c r="X908" s="25"/>
      <c r="Y908" s="25"/>
      <c r="Z908" s="25"/>
    </row>
    <row r="909" spans="8:8" ht="15.0">
      <c r="A909" s="131">
        <f t="shared" si="909" ref="A909:B909">E909</f>
        <v>0.0</v>
      </c>
      <c r="B909" s="131">
        <f t="shared" si="909"/>
        <v>0.0</v>
      </c>
      <c r="C909" s="139">
        <f t="shared" si="1"/>
        <v>0.0</v>
      </c>
      <c r="D909" s="25"/>
      <c r="E909" s="25"/>
      <c r="F909" s="25"/>
      <c r="G909" s="25"/>
      <c r="H909" s="25"/>
      <c r="I909" s="25"/>
      <c r="J909" s="25"/>
      <c r="K909" s="25"/>
      <c r="L909" s="25"/>
      <c r="M909" s="141"/>
      <c r="N909" s="25"/>
      <c r="O909" s="25"/>
      <c r="P909" s="25"/>
      <c r="Q909" s="25"/>
      <c r="R909" s="25"/>
      <c r="S909" s="25"/>
      <c r="T909" s="25"/>
      <c r="U909" s="25"/>
      <c r="V909" s="25"/>
      <c r="W909" s="25"/>
      <c r="X909" s="25"/>
      <c r="Y909" s="25"/>
      <c r="Z909" s="25"/>
    </row>
    <row r="910" spans="8:8" ht="15.0">
      <c r="A910" s="131">
        <f t="shared" si="910" ref="A910:B910">E910</f>
        <v>0.0</v>
      </c>
      <c r="B910" s="131">
        <f t="shared" si="910"/>
        <v>0.0</v>
      </c>
      <c r="C910" s="139">
        <f t="shared" si="1"/>
        <v>0.0</v>
      </c>
      <c r="D910" s="25"/>
      <c r="E910" s="25"/>
      <c r="F910" s="25"/>
      <c r="G910" s="25"/>
      <c r="H910" s="25"/>
      <c r="I910" s="25"/>
      <c r="J910" s="25"/>
      <c r="K910" s="25"/>
      <c r="L910" s="25"/>
      <c r="M910" s="141"/>
      <c r="N910" s="25"/>
      <c r="O910" s="25"/>
      <c r="P910" s="25"/>
      <c r="Q910" s="25"/>
      <c r="R910" s="25"/>
      <c r="S910" s="25"/>
      <c r="T910" s="25"/>
      <c r="U910" s="25"/>
      <c r="V910" s="25"/>
      <c r="W910" s="25"/>
      <c r="X910" s="25"/>
      <c r="Y910" s="25"/>
      <c r="Z910" s="25"/>
    </row>
    <row r="911" spans="8:8" ht="15.0">
      <c r="A911" s="131">
        <f t="shared" si="911" ref="A911:B911">E911</f>
        <v>0.0</v>
      </c>
      <c r="B911" s="131">
        <f t="shared" si="911"/>
        <v>0.0</v>
      </c>
      <c r="C911" s="139">
        <f t="shared" si="1"/>
        <v>0.0</v>
      </c>
      <c r="D911" s="25"/>
      <c r="E911" s="25"/>
      <c r="F911" s="25"/>
      <c r="G911" s="25"/>
      <c r="H911" s="25"/>
      <c r="I911" s="25"/>
      <c r="J911" s="25"/>
      <c r="K911" s="25"/>
      <c r="L911" s="25"/>
      <c r="M911" s="141"/>
      <c r="N911" s="25"/>
      <c r="O911" s="25"/>
      <c r="P911" s="25"/>
      <c r="Q911" s="25"/>
      <c r="R911" s="25"/>
      <c r="S911" s="25"/>
      <c r="T911" s="25"/>
      <c r="U911" s="25"/>
      <c r="V911" s="25"/>
      <c r="W911" s="25"/>
      <c r="X911" s="25"/>
      <c r="Y911" s="25"/>
      <c r="Z911" s="25"/>
    </row>
    <row r="912" spans="8:8" ht="15.0">
      <c r="A912" s="131">
        <f t="shared" si="912" ref="A912:B912">E912</f>
        <v>0.0</v>
      </c>
      <c r="B912" s="131">
        <f t="shared" si="912"/>
        <v>0.0</v>
      </c>
      <c r="C912" s="139">
        <f t="shared" si="1"/>
        <v>0.0</v>
      </c>
      <c r="D912" s="25"/>
      <c r="E912" s="25"/>
      <c r="F912" s="25"/>
      <c r="G912" s="25"/>
      <c r="H912" s="25"/>
      <c r="I912" s="25"/>
      <c r="J912" s="25"/>
      <c r="K912" s="25"/>
      <c r="L912" s="25"/>
      <c r="M912" s="141"/>
      <c r="N912" s="25"/>
      <c r="O912" s="25"/>
      <c r="P912" s="25"/>
      <c r="Q912" s="25"/>
      <c r="R912" s="25"/>
      <c r="S912" s="25"/>
      <c r="T912" s="25"/>
      <c r="U912" s="25"/>
      <c r="V912" s="25"/>
      <c r="W912" s="25"/>
      <c r="X912" s="25"/>
      <c r="Y912" s="25"/>
      <c r="Z912" s="25"/>
    </row>
    <row r="913" spans="8:8" ht="15.0">
      <c r="A913" s="131">
        <f t="shared" si="913" ref="A913:B913">E913</f>
        <v>0.0</v>
      </c>
      <c r="B913" s="131">
        <f t="shared" si="913"/>
        <v>0.0</v>
      </c>
      <c r="C913" s="139">
        <f t="shared" si="1"/>
        <v>0.0</v>
      </c>
      <c r="D913" s="25"/>
      <c r="E913" s="25"/>
      <c r="F913" s="25"/>
      <c r="G913" s="25"/>
      <c r="H913" s="25"/>
      <c r="I913" s="25"/>
      <c r="J913" s="25"/>
      <c r="K913" s="25"/>
      <c r="L913" s="25"/>
      <c r="M913" s="141"/>
      <c r="N913" s="25"/>
      <c r="O913" s="25"/>
      <c r="P913" s="25"/>
      <c r="Q913" s="25"/>
      <c r="R913" s="25"/>
      <c r="S913" s="25"/>
      <c r="T913" s="25"/>
      <c r="U913" s="25"/>
      <c r="V913" s="25"/>
      <c r="W913" s="25"/>
      <c r="X913" s="25"/>
      <c r="Y913" s="25"/>
      <c r="Z913" s="25"/>
    </row>
    <row r="914" spans="8:8" ht="15.0">
      <c r="A914" s="131">
        <f t="shared" si="914" ref="A914:B914">E914</f>
        <v>0.0</v>
      </c>
      <c r="B914" s="131">
        <f t="shared" si="914"/>
        <v>0.0</v>
      </c>
      <c r="C914" s="139">
        <f t="shared" si="1"/>
        <v>0.0</v>
      </c>
      <c r="D914" s="25"/>
      <c r="E914" s="25"/>
      <c r="F914" s="25"/>
      <c r="G914" s="25"/>
      <c r="H914" s="25"/>
      <c r="I914" s="25"/>
      <c r="J914" s="25"/>
      <c r="K914" s="25"/>
      <c r="L914" s="25"/>
      <c r="M914" s="141"/>
      <c r="N914" s="25"/>
      <c r="O914" s="25"/>
      <c r="P914" s="25"/>
      <c r="Q914" s="25"/>
      <c r="R914" s="25"/>
      <c r="S914" s="25"/>
      <c r="T914" s="25"/>
      <c r="U914" s="25"/>
      <c r="V914" s="25"/>
      <c r="W914" s="25"/>
      <c r="X914" s="25"/>
      <c r="Y914" s="25"/>
      <c r="Z914" s="25"/>
    </row>
    <row r="915" spans="8:8" ht="15.0">
      <c r="A915" s="131">
        <f t="shared" si="915" ref="A915:B915">E915</f>
        <v>0.0</v>
      </c>
      <c r="B915" s="131">
        <f t="shared" si="915"/>
        <v>0.0</v>
      </c>
      <c r="C915" s="139">
        <f t="shared" si="1"/>
        <v>0.0</v>
      </c>
      <c r="D915" s="25"/>
      <c r="E915" s="25"/>
      <c r="F915" s="25"/>
      <c r="G915" s="25"/>
      <c r="H915" s="25"/>
      <c r="I915" s="25"/>
      <c r="J915" s="25"/>
      <c r="K915" s="25"/>
      <c r="L915" s="25"/>
      <c r="M915" s="141"/>
      <c r="N915" s="25"/>
      <c r="O915" s="25"/>
      <c r="P915" s="25"/>
      <c r="Q915" s="25"/>
      <c r="R915" s="25"/>
      <c r="S915" s="25"/>
      <c r="T915" s="25"/>
      <c r="U915" s="25"/>
      <c r="V915" s="25"/>
      <c r="W915" s="25"/>
      <c r="X915" s="25"/>
      <c r="Y915" s="25"/>
      <c r="Z915" s="25"/>
    </row>
    <row r="916" spans="8:8" ht="15.0">
      <c r="A916" s="131">
        <f t="shared" si="916" ref="A916:B916">E916</f>
        <v>0.0</v>
      </c>
      <c r="B916" s="131">
        <f t="shared" si="916"/>
        <v>0.0</v>
      </c>
      <c r="C916" s="139">
        <f t="shared" si="1"/>
        <v>0.0</v>
      </c>
      <c r="D916" s="25"/>
      <c r="E916" s="25"/>
      <c r="F916" s="25"/>
      <c r="G916" s="25"/>
      <c r="H916" s="25"/>
      <c r="I916" s="25"/>
      <c r="J916" s="25"/>
      <c r="K916" s="25"/>
      <c r="L916" s="25"/>
      <c r="M916" s="141"/>
      <c r="N916" s="25"/>
      <c r="O916" s="25"/>
      <c r="P916" s="25"/>
      <c r="Q916" s="25"/>
      <c r="R916" s="25"/>
      <c r="S916" s="25"/>
      <c r="T916" s="25"/>
      <c r="U916" s="25"/>
      <c r="V916" s="25"/>
      <c r="W916" s="25"/>
      <c r="X916" s="25"/>
      <c r="Y916" s="25"/>
      <c r="Z916" s="25"/>
    </row>
    <row r="917" spans="8:8" ht="15.0">
      <c r="A917" s="131">
        <f t="shared" si="917" ref="A917:B917">E917</f>
        <v>0.0</v>
      </c>
      <c r="B917" s="131">
        <f t="shared" si="917"/>
        <v>0.0</v>
      </c>
      <c r="C917" s="139">
        <f t="shared" si="1"/>
        <v>0.0</v>
      </c>
      <c r="D917" s="25"/>
      <c r="E917" s="25"/>
      <c r="F917" s="25"/>
      <c r="G917" s="25"/>
      <c r="H917" s="25"/>
      <c r="I917" s="25"/>
      <c r="J917" s="25"/>
      <c r="K917" s="25"/>
      <c r="L917" s="25"/>
      <c r="M917" s="141"/>
      <c r="N917" s="25"/>
      <c r="O917" s="25"/>
      <c r="P917" s="25"/>
      <c r="Q917" s="25"/>
      <c r="R917" s="25"/>
      <c r="S917" s="25"/>
      <c r="T917" s="25"/>
      <c r="U917" s="25"/>
      <c r="V917" s="25"/>
      <c r="W917" s="25"/>
      <c r="X917" s="25"/>
      <c r="Y917" s="25"/>
      <c r="Z917" s="25"/>
    </row>
    <row r="918" spans="8:8" ht="15.0">
      <c r="A918" s="131">
        <f t="shared" si="918" ref="A918:B918">E918</f>
        <v>0.0</v>
      </c>
      <c r="B918" s="131">
        <f t="shared" si="918"/>
        <v>0.0</v>
      </c>
      <c r="C918" s="139">
        <f t="shared" si="1"/>
        <v>0.0</v>
      </c>
      <c r="D918" s="25"/>
      <c r="E918" s="25"/>
      <c r="F918" s="25"/>
      <c r="G918" s="25"/>
      <c r="H918" s="25"/>
      <c r="I918" s="25"/>
      <c r="J918" s="25"/>
      <c r="K918" s="25"/>
      <c r="L918" s="25"/>
      <c r="M918" s="141"/>
      <c r="N918" s="25"/>
      <c r="O918" s="25"/>
      <c r="P918" s="25"/>
      <c r="Q918" s="25"/>
      <c r="R918" s="25"/>
      <c r="S918" s="25"/>
      <c r="T918" s="25"/>
      <c r="U918" s="25"/>
      <c r="V918" s="25"/>
      <c r="W918" s="25"/>
      <c r="X918" s="25"/>
      <c r="Y918" s="25"/>
      <c r="Z918" s="25"/>
    </row>
    <row r="919" spans="8:8" ht="15.0">
      <c r="A919" s="131">
        <f t="shared" si="919" ref="A919:B919">E919</f>
        <v>0.0</v>
      </c>
      <c r="B919" s="131">
        <f t="shared" si="919"/>
        <v>0.0</v>
      </c>
      <c r="C919" s="139">
        <f t="shared" si="1"/>
        <v>0.0</v>
      </c>
      <c r="D919" s="25"/>
      <c r="E919" s="25"/>
      <c r="F919" s="25"/>
      <c r="G919" s="25"/>
      <c r="H919" s="25"/>
      <c r="I919" s="25"/>
      <c r="J919" s="25"/>
      <c r="K919" s="25"/>
      <c r="L919" s="25"/>
      <c r="M919" s="141"/>
      <c r="N919" s="25"/>
      <c r="O919" s="25"/>
      <c r="P919" s="25"/>
      <c r="Q919" s="25"/>
      <c r="R919" s="25"/>
      <c r="S919" s="25"/>
      <c r="T919" s="25"/>
      <c r="U919" s="25"/>
      <c r="V919" s="25"/>
      <c r="W919" s="25"/>
      <c r="X919" s="25"/>
      <c r="Y919" s="25"/>
      <c r="Z919" s="25"/>
    </row>
    <row r="920" spans="8:8" ht="15.0">
      <c r="A920" s="131">
        <f t="shared" si="920" ref="A920:B920">E920</f>
        <v>0.0</v>
      </c>
      <c r="B920" s="131">
        <f t="shared" si="920"/>
        <v>0.0</v>
      </c>
      <c r="C920" s="139">
        <f t="shared" si="1"/>
        <v>0.0</v>
      </c>
      <c r="D920" s="25"/>
      <c r="E920" s="25"/>
      <c r="F920" s="25"/>
      <c r="G920" s="25"/>
      <c r="H920" s="25"/>
      <c r="I920" s="25"/>
      <c r="J920" s="25"/>
      <c r="K920" s="25"/>
      <c r="L920" s="25"/>
      <c r="M920" s="141"/>
      <c r="N920" s="25"/>
      <c r="O920" s="25"/>
      <c r="P920" s="25"/>
      <c r="Q920" s="25"/>
      <c r="R920" s="25"/>
      <c r="S920" s="25"/>
      <c r="T920" s="25"/>
      <c r="U920" s="25"/>
      <c r="V920" s="25"/>
      <c r="W920" s="25"/>
      <c r="X920" s="25"/>
      <c r="Y920" s="25"/>
      <c r="Z920" s="25"/>
    </row>
    <row r="921" spans="8:8" ht="15.0">
      <c r="A921" s="131">
        <f t="shared" si="921" ref="A921:B921">E921</f>
        <v>0.0</v>
      </c>
      <c r="B921" s="131">
        <f t="shared" si="921"/>
        <v>0.0</v>
      </c>
      <c r="C921" s="139">
        <f t="shared" si="1"/>
        <v>0.0</v>
      </c>
      <c r="D921" s="25"/>
      <c r="E921" s="25"/>
      <c r="F921" s="25"/>
      <c r="G921" s="25"/>
      <c r="H921" s="25"/>
      <c r="I921" s="25"/>
      <c r="J921" s="25"/>
      <c r="K921" s="25"/>
      <c r="L921" s="25"/>
      <c r="M921" s="141"/>
      <c r="N921" s="25"/>
      <c r="O921" s="25"/>
      <c r="P921" s="25"/>
      <c r="Q921" s="25"/>
      <c r="R921" s="25"/>
      <c r="S921" s="25"/>
      <c r="T921" s="25"/>
      <c r="U921" s="25"/>
      <c r="V921" s="25"/>
      <c r="W921" s="25"/>
      <c r="X921" s="25"/>
      <c r="Y921" s="25"/>
      <c r="Z921" s="25"/>
    </row>
    <row r="922" spans="8:8" ht="15.0">
      <c r="A922" s="131">
        <f t="shared" si="922" ref="A922:B922">E922</f>
        <v>0.0</v>
      </c>
      <c r="B922" s="131">
        <f t="shared" si="922"/>
        <v>0.0</v>
      </c>
      <c r="C922" s="139">
        <f t="shared" si="1"/>
        <v>0.0</v>
      </c>
      <c r="D922" s="25"/>
      <c r="E922" s="25"/>
      <c r="F922" s="25"/>
      <c r="G922" s="25"/>
      <c r="H922" s="25"/>
      <c r="I922" s="25"/>
      <c r="J922" s="25"/>
      <c r="K922" s="25"/>
      <c r="L922" s="25"/>
      <c r="M922" s="141"/>
      <c r="N922" s="25"/>
      <c r="O922" s="25"/>
      <c r="P922" s="25"/>
      <c r="Q922" s="25"/>
      <c r="R922" s="25"/>
      <c r="S922" s="25"/>
      <c r="T922" s="25"/>
      <c r="U922" s="25"/>
      <c r="V922" s="25"/>
      <c r="W922" s="25"/>
      <c r="X922" s="25"/>
      <c r="Y922" s="25"/>
      <c r="Z922" s="25"/>
    </row>
    <row r="923" spans="8:8" ht="15.0">
      <c r="A923" s="131">
        <f t="shared" si="923" ref="A923:B923">E923</f>
        <v>0.0</v>
      </c>
      <c r="B923" s="131">
        <f t="shared" si="923"/>
        <v>0.0</v>
      </c>
      <c r="C923" s="139">
        <f t="shared" si="1"/>
        <v>0.0</v>
      </c>
      <c r="D923" s="25"/>
      <c r="E923" s="25"/>
      <c r="F923" s="25"/>
      <c r="G923" s="25"/>
      <c r="H923" s="25"/>
      <c r="I923" s="25"/>
      <c r="J923" s="25"/>
      <c r="K923" s="25"/>
      <c r="L923" s="25"/>
      <c r="M923" s="141"/>
      <c r="N923" s="25"/>
      <c r="O923" s="25"/>
      <c r="P923" s="25"/>
      <c r="Q923" s="25"/>
      <c r="R923" s="25"/>
      <c r="S923" s="25"/>
      <c r="T923" s="25"/>
      <c r="U923" s="25"/>
      <c r="V923" s="25"/>
      <c r="W923" s="25"/>
      <c r="X923" s="25"/>
      <c r="Y923" s="25"/>
      <c r="Z923" s="25"/>
    </row>
    <row r="924" spans="8:8" ht="15.0">
      <c r="A924" s="131">
        <f t="shared" si="924" ref="A924:B924">E924</f>
        <v>0.0</v>
      </c>
      <c r="B924" s="131">
        <f t="shared" si="924"/>
        <v>0.0</v>
      </c>
      <c r="C924" s="139">
        <f t="shared" si="1"/>
        <v>0.0</v>
      </c>
      <c r="D924" s="25"/>
      <c r="E924" s="25"/>
      <c r="F924" s="25"/>
      <c r="G924" s="25"/>
      <c r="H924" s="25"/>
      <c r="I924" s="25"/>
      <c r="J924" s="25"/>
      <c r="K924" s="25"/>
      <c r="L924" s="25"/>
      <c r="M924" s="141"/>
      <c r="N924" s="25"/>
      <c r="O924" s="25"/>
      <c r="P924" s="25"/>
      <c r="Q924" s="25"/>
      <c r="R924" s="25"/>
      <c r="S924" s="25"/>
      <c r="T924" s="25"/>
      <c r="U924" s="25"/>
      <c r="V924" s="25"/>
      <c r="W924" s="25"/>
      <c r="X924" s="25"/>
      <c r="Y924" s="25"/>
      <c r="Z924" s="25"/>
    </row>
    <row r="925" spans="8:8" ht="15.0">
      <c r="A925" s="131">
        <f t="shared" si="925" ref="A925:B925">E925</f>
        <v>0.0</v>
      </c>
      <c r="B925" s="131">
        <f t="shared" si="925"/>
        <v>0.0</v>
      </c>
      <c r="C925" s="139">
        <f t="shared" si="1"/>
        <v>0.0</v>
      </c>
      <c r="D925" s="25"/>
      <c r="E925" s="25"/>
      <c r="F925" s="25"/>
      <c r="G925" s="25"/>
      <c r="H925" s="25"/>
      <c r="I925" s="25"/>
      <c r="J925" s="25"/>
      <c r="K925" s="25"/>
      <c r="L925" s="25"/>
      <c r="M925" s="141"/>
      <c r="N925" s="25"/>
      <c r="O925" s="25"/>
      <c r="P925" s="25"/>
      <c r="Q925" s="25"/>
      <c r="R925" s="25"/>
      <c r="S925" s="25"/>
      <c r="T925" s="25"/>
      <c r="U925" s="25"/>
      <c r="V925" s="25"/>
      <c r="W925" s="25"/>
      <c r="X925" s="25"/>
      <c r="Y925" s="25"/>
      <c r="Z925" s="25"/>
    </row>
    <row r="926" spans="8:8" ht="15.0">
      <c r="A926" s="131">
        <f t="shared" si="926" ref="A926:B926">E926</f>
        <v>0.0</v>
      </c>
      <c r="B926" s="131">
        <f t="shared" si="926"/>
        <v>0.0</v>
      </c>
      <c r="C926" s="139">
        <f t="shared" si="1"/>
        <v>0.0</v>
      </c>
      <c r="D926" s="25"/>
      <c r="E926" s="25"/>
      <c r="F926" s="25"/>
      <c r="G926" s="25"/>
      <c r="H926" s="25"/>
      <c r="I926" s="25"/>
      <c r="J926" s="25"/>
      <c r="K926" s="25"/>
      <c r="L926" s="25"/>
      <c r="M926" s="141"/>
      <c r="N926" s="25"/>
      <c r="O926" s="25"/>
      <c r="P926" s="25"/>
      <c r="Q926" s="25"/>
      <c r="R926" s="25"/>
      <c r="S926" s="25"/>
      <c r="T926" s="25"/>
      <c r="U926" s="25"/>
      <c r="V926" s="25"/>
      <c r="W926" s="25"/>
      <c r="X926" s="25"/>
      <c r="Y926" s="25"/>
      <c r="Z926" s="25"/>
    </row>
    <row r="927" spans="8:8" ht="15.0">
      <c r="A927" s="131">
        <f t="shared" si="927" ref="A927:B927">E927</f>
        <v>0.0</v>
      </c>
      <c r="B927" s="131">
        <f t="shared" si="927"/>
        <v>0.0</v>
      </c>
      <c r="C927" s="139">
        <f t="shared" si="1"/>
        <v>0.0</v>
      </c>
      <c r="D927" s="25"/>
      <c r="E927" s="25"/>
      <c r="F927" s="25"/>
      <c r="G927" s="25"/>
      <c r="H927" s="25"/>
      <c r="I927" s="25"/>
      <c r="J927" s="25"/>
      <c r="K927" s="25"/>
      <c r="L927" s="25"/>
      <c r="M927" s="141"/>
      <c r="N927" s="25"/>
      <c r="O927" s="25"/>
      <c r="P927" s="25"/>
      <c r="Q927" s="25"/>
      <c r="R927" s="25"/>
      <c r="S927" s="25"/>
      <c r="T927" s="25"/>
      <c r="U927" s="25"/>
      <c r="V927" s="25"/>
      <c r="W927" s="25"/>
      <c r="X927" s="25"/>
      <c r="Y927" s="25"/>
      <c r="Z927" s="25"/>
    </row>
    <row r="928" spans="8:8" ht="15.0">
      <c r="A928" s="131">
        <f t="shared" si="928" ref="A928:B928">E928</f>
        <v>0.0</v>
      </c>
      <c r="B928" s="131">
        <f t="shared" si="928"/>
        <v>0.0</v>
      </c>
      <c r="C928" s="139">
        <f t="shared" si="1"/>
        <v>0.0</v>
      </c>
      <c r="D928" s="25"/>
      <c r="E928" s="25"/>
      <c r="F928" s="25"/>
      <c r="G928" s="25"/>
      <c r="H928" s="25"/>
      <c r="I928" s="25"/>
      <c r="J928" s="25"/>
      <c r="K928" s="25"/>
      <c r="L928" s="25"/>
      <c r="M928" s="141"/>
      <c r="N928" s="25"/>
      <c r="O928" s="25"/>
      <c r="P928" s="25"/>
      <c r="Q928" s="25"/>
      <c r="R928" s="25"/>
      <c r="S928" s="25"/>
      <c r="T928" s="25"/>
      <c r="U928" s="25"/>
      <c r="V928" s="25"/>
      <c r="W928" s="25"/>
      <c r="X928" s="25"/>
      <c r="Y928" s="25"/>
      <c r="Z928" s="25"/>
    </row>
    <row r="929" spans="8:8" ht="15.0">
      <c r="A929" s="131">
        <f t="shared" si="929" ref="A929:B929">E929</f>
        <v>0.0</v>
      </c>
      <c r="B929" s="131">
        <f t="shared" si="929"/>
        <v>0.0</v>
      </c>
      <c r="C929" s="139">
        <f t="shared" si="1"/>
        <v>0.0</v>
      </c>
      <c r="D929" s="25"/>
      <c r="E929" s="25"/>
      <c r="F929" s="25"/>
      <c r="G929" s="25"/>
      <c r="H929" s="25"/>
      <c r="I929" s="25"/>
      <c r="J929" s="25"/>
      <c r="K929" s="25"/>
      <c r="L929" s="25"/>
      <c r="M929" s="141"/>
      <c r="N929" s="25"/>
      <c r="O929" s="25"/>
      <c r="P929" s="25"/>
      <c r="Q929" s="25"/>
      <c r="R929" s="25"/>
      <c r="S929" s="25"/>
      <c r="T929" s="25"/>
      <c r="U929" s="25"/>
      <c r="V929" s="25"/>
      <c r="W929" s="25"/>
      <c r="X929" s="25"/>
      <c r="Y929" s="25"/>
      <c r="Z929" s="25"/>
    </row>
    <row r="930" spans="8:8" ht="15.0">
      <c r="A930" s="131">
        <f t="shared" si="930" ref="A930:B930">E930</f>
        <v>0.0</v>
      </c>
      <c r="B930" s="131">
        <f t="shared" si="930"/>
        <v>0.0</v>
      </c>
      <c r="C930" s="139">
        <f t="shared" si="1"/>
        <v>0.0</v>
      </c>
      <c r="D930" s="25"/>
      <c r="E930" s="25"/>
      <c r="F930" s="25"/>
      <c r="G930" s="25"/>
      <c r="H930" s="25"/>
      <c r="I930" s="25"/>
      <c r="J930" s="25"/>
      <c r="K930" s="25"/>
      <c r="L930" s="25"/>
      <c r="M930" s="141"/>
      <c r="N930" s="25"/>
      <c r="O930" s="25"/>
      <c r="P930" s="25"/>
      <c r="Q930" s="25"/>
      <c r="R930" s="25"/>
      <c r="S930" s="25"/>
      <c r="T930" s="25"/>
      <c r="U930" s="25"/>
      <c r="V930" s="25"/>
      <c r="W930" s="25"/>
      <c r="X930" s="25"/>
      <c r="Y930" s="25"/>
      <c r="Z930" s="25"/>
    </row>
    <row r="931" spans="8:8" ht="15.0">
      <c r="A931" s="131">
        <f t="shared" si="931" ref="A931:B931">E931</f>
        <v>0.0</v>
      </c>
      <c r="B931" s="131">
        <f t="shared" si="931"/>
        <v>0.0</v>
      </c>
      <c r="C931" s="139">
        <f t="shared" si="1"/>
        <v>0.0</v>
      </c>
      <c r="D931" s="25"/>
      <c r="E931" s="25"/>
      <c r="F931" s="25"/>
      <c r="G931" s="25"/>
      <c r="H931" s="25"/>
      <c r="I931" s="25"/>
      <c r="J931" s="25"/>
      <c r="K931" s="25"/>
      <c r="L931" s="25"/>
      <c r="M931" s="141"/>
      <c r="N931" s="25"/>
      <c r="O931" s="25"/>
      <c r="P931" s="25"/>
      <c r="Q931" s="25"/>
      <c r="R931" s="25"/>
      <c r="S931" s="25"/>
      <c r="T931" s="25"/>
      <c r="U931" s="25"/>
      <c r="V931" s="25"/>
      <c r="W931" s="25"/>
      <c r="X931" s="25"/>
      <c r="Y931" s="25"/>
      <c r="Z931" s="25"/>
    </row>
    <row r="932" spans="8:8" ht="15.0">
      <c r="A932" s="131">
        <f t="shared" si="932" ref="A932:B932">E932</f>
        <v>0.0</v>
      </c>
      <c r="B932" s="131">
        <f t="shared" si="932"/>
        <v>0.0</v>
      </c>
      <c r="C932" s="139">
        <f t="shared" si="1"/>
        <v>0.0</v>
      </c>
      <c r="D932" s="25"/>
      <c r="E932" s="25"/>
      <c r="F932" s="25"/>
      <c r="G932" s="25"/>
      <c r="H932" s="25"/>
      <c r="I932" s="25"/>
      <c r="J932" s="25"/>
      <c r="K932" s="25"/>
      <c r="L932" s="25"/>
      <c r="M932" s="141"/>
      <c r="N932" s="25"/>
      <c r="O932" s="25"/>
      <c r="P932" s="25"/>
      <c r="Q932" s="25"/>
      <c r="R932" s="25"/>
      <c r="S932" s="25"/>
      <c r="T932" s="25"/>
      <c r="U932" s="25"/>
      <c r="V932" s="25"/>
      <c r="W932" s="25"/>
      <c r="X932" s="25"/>
      <c r="Y932" s="25"/>
      <c r="Z932" s="25"/>
    </row>
    <row r="933" spans="8:8" ht="15.0">
      <c r="A933" s="131">
        <f t="shared" si="933" ref="A933:B933">E933</f>
        <v>0.0</v>
      </c>
      <c r="B933" s="131">
        <f t="shared" si="933"/>
        <v>0.0</v>
      </c>
      <c r="C933" s="139">
        <f t="shared" si="1"/>
        <v>0.0</v>
      </c>
      <c r="D933" s="25"/>
      <c r="E933" s="25"/>
      <c r="F933" s="25"/>
      <c r="G933" s="25"/>
      <c r="H933" s="25"/>
      <c r="I933" s="25"/>
      <c r="J933" s="25"/>
      <c r="K933" s="25"/>
      <c r="L933" s="25"/>
      <c r="M933" s="141"/>
      <c r="N933" s="25"/>
      <c r="O933" s="25"/>
      <c r="P933" s="25"/>
      <c r="Q933" s="25"/>
      <c r="R933" s="25"/>
      <c r="S933" s="25"/>
      <c r="T933" s="25"/>
      <c r="U933" s="25"/>
      <c r="V933" s="25"/>
      <c r="W933" s="25"/>
      <c r="X933" s="25"/>
      <c r="Y933" s="25"/>
      <c r="Z933" s="25"/>
    </row>
    <row r="934" spans="8:8" ht="15.0">
      <c r="A934" s="131">
        <f t="shared" si="934" ref="A934:B934">E934</f>
        <v>0.0</v>
      </c>
      <c r="B934" s="131">
        <f t="shared" si="934"/>
        <v>0.0</v>
      </c>
      <c r="C934" s="139">
        <f t="shared" si="1"/>
        <v>0.0</v>
      </c>
      <c r="D934" s="25"/>
      <c r="E934" s="25"/>
      <c r="F934" s="25"/>
      <c r="G934" s="25"/>
      <c r="H934" s="25"/>
      <c r="I934" s="25"/>
      <c r="J934" s="25"/>
      <c r="K934" s="25"/>
      <c r="L934" s="25"/>
      <c r="M934" s="141"/>
      <c r="N934" s="25"/>
      <c r="O934" s="25"/>
      <c r="P934" s="25"/>
      <c r="Q934" s="25"/>
      <c r="R934" s="25"/>
      <c r="S934" s="25"/>
      <c r="T934" s="25"/>
      <c r="U934" s="25"/>
      <c r="V934" s="25"/>
      <c r="W934" s="25"/>
      <c r="X934" s="25"/>
      <c r="Y934" s="25"/>
      <c r="Z934" s="25"/>
    </row>
    <row r="935" spans="8:8" ht="15.0">
      <c r="A935" s="131">
        <f t="shared" si="935" ref="A935:B935">E935</f>
        <v>0.0</v>
      </c>
      <c r="B935" s="131">
        <f t="shared" si="935"/>
        <v>0.0</v>
      </c>
      <c r="C935" s="139">
        <f t="shared" si="1"/>
        <v>0.0</v>
      </c>
      <c r="D935" s="25"/>
      <c r="E935" s="25"/>
      <c r="F935" s="25"/>
      <c r="G935" s="25"/>
      <c r="H935" s="25"/>
      <c r="I935" s="25"/>
      <c r="J935" s="25"/>
      <c r="K935" s="25"/>
      <c r="L935" s="25"/>
      <c r="M935" s="141"/>
      <c r="N935" s="25"/>
      <c r="O935" s="25"/>
      <c r="P935" s="25"/>
      <c r="Q935" s="25"/>
      <c r="R935" s="25"/>
      <c r="S935" s="25"/>
      <c r="T935" s="25"/>
      <c r="U935" s="25"/>
      <c r="V935" s="25"/>
      <c r="W935" s="25"/>
      <c r="X935" s="25"/>
      <c r="Y935" s="25"/>
      <c r="Z935" s="25"/>
    </row>
    <row r="936" spans="8:8" ht="15.0">
      <c r="A936" s="131">
        <f t="shared" si="936" ref="A936:B936">E936</f>
        <v>0.0</v>
      </c>
      <c r="B936" s="131">
        <f t="shared" si="936"/>
        <v>0.0</v>
      </c>
      <c r="C936" s="139">
        <f t="shared" si="1"/>
        <v>0.0</v>
      </c>
      <c r="D936" s="25"/>
      <c r="E936" s="25"/>
      <c r="F936" s="25"/>
      <c r="G936" s="25"/>
      <c r="H936" s="25"/>
      <c r="I936" s="25"/>
      <c r="J936" s="25"/>
      <c r="K936" s="25"/>
      <c r="L936" s="25"/>
      <c r="M936" s="141"/>
      <c r="N936" s="25"/>
      <c r="O936" s="25"/>
      <c r="P936" s="25"/>
      <c r="Q936" s="25"/>
      <c r="R936" s="25"/>
      <c r="S936" s="25"/>
      <c r="T936" s="25"/>
      <c r="U936" s="25"/>
      <c r="V936" s="25"/>
      <c r="W936" s="25"/>
      <c r="X936" s="25"/>
      <c r="Y936" s="25"/>
      <c r="Z936" s="25"/>
    </row>
    <row r="937" spans="8:8" ht="15.0">
      <c r="A937" s="131">
        <f t="shared" si="937" ref="A937:B937">E937</f>
        <v>0.0</v>
      </c>
      <c r="B937" s="131">
        <f t="shared" si="937"/>
        <v>0.0</v>
      </c>
      <c r="C937" s="139">
        <f t="shared" si="1"/>
        <v>0.0</v>
      </c>
      <c r="D937" s="25"/>
      <c r="E937" s="25"/>
      <c r="F937" s="25"/>
      <c r="G937" s="25"/>
      <c r="H937" s="25"/>
      <c r="I937" s="25"/>
      <c r="J937" s="25"/>
      <c r="K937" s="25"/>
      <c r="L937" s="25"/>
      <c r="M937" s="141"/>
      <c r="N937" s="25"/>
      <c r="O937" s="25"/>
      <c r="P937" s="25"/>
      <c r="Q937" s="25"/>
      <c r="R937" s="25"/>
      <c r="S937" s="25"/>
      <c r="T937" s="25"/>
      <c r="U937" s="25"/>
      <c r="V937" s="25"/>
      <c r="W937" s="25"/>
      <c r="X937" s="25"/>
      <c r="Y937" s="25"/>
      <c r="Z937" s="25"/>
    </row>
    <row r="938" spans="8:8" ht="15.0">
      <c r="A938" s="131">
        <f t="shared" si="938" ref="A938:B938">E938</f>
        <v>0.0</v>
      </c>
      <c r="B938" s="131">
        <f t="shared" si="938"/>
        <v>0.0</v>
      </c>
      <c r="C938" s="139">
        <f t="shared" si="1"/>
        <v>0.0</v>
      </c>
      <c r="D938" s="25"/>
      <c r="E938" s="25"/>
      <c r="F938" s="25"/>
      <c r="G938" s="25"/>
      <c r="H938" s="25"/>
      <c r="I938" s="25"/>
      <c r="J938" s="25"/>
      <c r="K938" s="25"/>
      <c r="L938" s="25"/>
      <c r="M938" s="141"/>
      <c r="N938" s="25"/>
      <c r="O938" s="25"/>
      <c r="P938" s="25"/>
      <c r="Q938" s="25"/>
      <c r="R938" s="25"/>
      <c r="S938" s="25"/>
      <c r="T938" s="25"/>
      <c r="U938" s="25"/>
      <c r="V938" s="25"/>
      <c r="W938" s="25"/>
      <c r="X938" s="25"/>
      <c r="Y938" s="25"/>
      <c r="Z938" s="25"/>
    </row>
    <row r="939" spans="8:8" ht="15.0">
      <c r="A939" s="131">
        <f t="shared" si="939" ref="A939:B939">E939</f>
        <v>0.0</v>
      </c>
      <c r="B939" s="131">
        <f t="shared" si="939"/>
        <v>0.0</v>
      </c>
      <c r="C939" s="139">
        <f t="shared" si="1"/>
        <v>0.0</v>
      </c>
      <c r="D939" s="25"/>
      <c r="E939" s="25"/>
      <c r="F939" s="25"/>
      <c r="G939" s="25"/>
      <c r="H939" s="25"/>
      <c r="I939" s="25"/>
      <c r="J939" s="25"/>
      <c r="K939" s="25"/>
      <c r="L939" s="25"/>
      <c r="M939" s="141"/>
      <c r="N939" s="25"/>
      <c r="O939" s="25"/>
      <c r="P939" s="25"/>
      <c r="Q939" s="25"/>
      <c r="R939" s="25"/>
      <c r="S939" s="25"/>
      <c r="T939" s="25"/>
      <c r="U939" s="25"/>
      <c r="V939" s="25"/>
      <c r="W939" s="25"/>
      <c r="X939" s="25"/>
      <c r="Y939" s="25"/>
      <c r="Z939" s="25"/>
    </row>
    <row r="940" spans="8:8" ht="15.0">
      <c r="A940" s="131">
        <f t="shared" si="940" ref="A940:B940">E940</f>
        <v>0.0</v>
      </c>
      <c r="B940" s="131">
        <f t="shared" si="940"/>
        <v>0.0</v>
      </c>
      <c r="C940" s="139">
        <f t="shared" si="1"/>
        <v>0.0</v>
      </c>
      <c r="D940" s="25"/>
      <c r="E940" s="25"/>
      <c r="F940" s="25"/>
      <c r="G940" s="25"/>
      <c r="H940" s="25"/>
      <c r="I940" s="25"/>
      <c r="J940" s="25"/>
      <c r="K940" s="25"/>
      <c r="L940" s="25"/>
      <c r="M940" s="141"/>
      <c r="N940" s="25"/>
      <c r="O940" s="25"/>
      <c r="P940" s="25"/>
      <c r="Q940" s="25"/>
      <c r="R940" s="25"/>
      <c r="S940" s="25"/>
      <c r="T940" s="25"/>
      <c r="U940" s="25"/>
      <c r="V940" s="25"/>
      <c r="W940" s="25"/>
      <c r="X940" s="25"/>
      <c r="Y940" s="25"/>
      <c r="Z940" s="25"/>
    </row>
    <row r="941" spans="8:8" ht="15.0">
      <c r="A941" s="131">
        <f t="shared" si="941" ref="A941:B941">E941</f>
        <v>0.0</v>
      </c>
      <c r="B941" s="131">
        <f t="shared" si="941"/>
        <v>0.0</v>
      </c>
      <c r="C941" s="139">
        <f t="shared" si="1"/>
        <v>0.0</v>
      </c>
      <c r="D941" s="25"/>
      <c r="E941" s="25"/>
      <c r="F941" s="25"/>
      <c r="G941" s="25"/>
      <c r="H941" s="25"/>
      <c r="I941" s="25"/>
      <c r="J941" s="25"/>
      <c r="K941" s="25"/>
      <c r="L941" s="25"/>
      <c r="M941" s="141"/>
      <c r="N941" s="25"/>
      <c r="O941" s="25"/>
      <c r="P941" s="25"/>
      <c r="Q941" s="25"/>
      <c r="R941" s="25"/>
      <c r="S941" s="25"/>
      <c r="T941" s="25"/>
      <c r="U941" s="25"/>
      <c r="V941" s="25"/>
      <c r="W941" s="25"/>
      <c r="X941" s="25"/>
      <c r="Y941" s="25"/>
      <c r="Z941" s="25"/>
    </row>
    <row r="942" spans="8:8" ht="15.0">
      <c r="A942" s="131">
        <f t="shared" si="942" ref="A942:B942">E942</f>
        <v>0.0</v>
      </c>
      <c r="B942" s="131">
        <f t="shared" si="942"/>
        <v>0.0</v>
      </c>
      <c r="C942" s="139">
        <f t="shared" si="1"/>
        <v>0.0</v>
      </c>
      <c r="D942" s="25"/>
      <c r="E942" s="25"/>
      <c r="F942" s="25"/>
      <c r="G942" s="25"/>
      <c r="H942" s="25"/>
      <c r="I942" s="25"/>
      <c r="J942" s="25"/>
      <c r="K942" s="25"/>
      <c r="L942" s="25"/>
      <c r="M942" s="141"/>
      <c r="N942" s="25"/>
      <c r="O942" s="25"/>
      <c r="P942" s="25"/>
      <c r="Q942" s="25"/>
      <c r="R942" s="25"/>
      <c r="S942" s="25"/>
      <c r="T942" s="25"/>
      <c r="U942" s="25"/>
      <c r="V942" s="25"/>
      <c r="W942" s="25"/>
      <c r="X942" s="25"/>
      <c r="Y942" s="25"/>
      <c r="Z942" s="25"/>
    </row>
    <row r="943" spans="8:8" ht="15.0">
      <c r="A943" s="131">
        <f t="shared" si="943" ref="A943:B943">E943</f>
        <v>0.0</v>
      </c>
      <c r="B943" s="131">
        <f t="shared" si="943"/>
        <v>0.0</v>
      </c>
      <c r="C943" s="139">
        <f t="shared" si="1"/>
        <v>0.0</v>
      </c>
      <c r="D943" s="25"/>
      <c r="E943" s="25"/>
      <c r="F943" s="25"/>
      <c r="G943" s="25"/>
      <c r="H943" s="25"/>
      <c r="I943" s="25"/>
      <c r="J943" s="25"/>
      <c r="K943" s="25"/>
      <c r="L943" s="25"/>
      <c r="M943" s="141"/>
      <c r="N943" s="25"/>
      <c r="O943" s="25"/>
      <c r="P943" s="25"/>
      <c r="Q943" s="25"/>
      <c r="R943" s="25"/>
      <c r="S943" s="25"/>
      <c r="T943" s="25"/>
      <c r="U943" s="25"/>
      <c r="V943" s="25"/>
      <c r="W943" s="25"/>
      <c r="X943" s="25"/>
      <c r="Y943" s="25"/>
      <c r="Z943" s="25"/>
    </row>
    <row r="944" spans="8:8" ht="15.0">
      <c r="A944" s="131">
        <f t="shared" si="944" ref="A944:B944">E944</f>
        <v>0.0</v>
      </c>
      <c r="B944" s="131">
        <f t="shared" si="944"/>
        <v>0.0</v>
      </c>
      <c r="C944" s="139">
        <f t="shared" si="1"/>
        <v>0.0</v>
      </c>
      <c r="D944" s="25"/>
      <c r="E944" s="25"/>
      <c r="F944" s="25"/>
      <c r="G944" s="25"/>
      <c r="H944" s="25"/>
      <c r="I944" s="25"/>
      <c r="J944" s="25"/>
      <c r="K944" s="25"/>
      <c r="L944" s="25"/>
      <c r="M944" s="141"/>
      <c r="N944" s="25"/>
      <c r="O944" s="25"/>
      <c r="P944" s="25"/>
      <c r="Q944" s="25"/>
      <c r="R944" s="25"/>
      <c r="S944" s="25"/>
      <c r="T944" s="25"/>
      <c r="U944" s="25"/>
      <c r="V944" s="25"/>
      <c r="W944" s="25"/>
      <c r="X944" s="25"/>
      <c r="Y944" s="25"/>
      <c r="Z944" s="25"/>
    </row>
    <row r="945" spans="8:8" ht="15.0">
      <c r="A945" s="131">
        <f t="shared" si="945" ref="A945:B945">E945</f>
        <v>0.0</v>
      </c>
      <c r="B945" s="131">
        <f t="shared" si="945"/>
        <v>0.0</v>
      </c>
      <c r="C945" s="139">
        <f t="shared" si="1"/>
        <v>0.0</v>
      </c>
      <c r="D945" s="25"/>
      <c r="E945" s="25"/>
      <c r="F945" s="25"/>
      <c r="G945" s="25"/>
      <c r="H945" s="25"/>
      <c r="I945" s="25"/>
      <c r="J945" s="25"/>
      <c r="K945" s="25"/>
      <c r="L945" s="25"/>
      <c r="M945" s="141"/>
      <c r="N945" s="25"/>
      <c r="O945" s="25"/>
      <c r="P945" s="25"/>
      <c r="Q945" s="25"/>
      <c r="R945" s="25"/>
      <c r="S945" s="25"/>
      <c r="T945" s="25"/>
      <c r="U945" s="25"/>
      <c r="V945" s="25"/>
      <c r="W945" s="25"/>
      <c r="X945" s="25"/>
      <c r="Y945" s="25"/>
      <c r="Z945" s="25"/>
    </row>
    <row r="946" spans="8:8" ht="15.0">
      <c r="A946" s="131">
        <f t="shared" si="946" ref="A946:B946">E946</f>
        <v>0.0</v>
      </c>
      <c r="B946" s="131">
        <f t="shared" si="946"/>
        <v>0.0</v>
      </c>
      <c r="C946" s="139">
        <f t="shared" si="1"/>
        <v>0.0</v>
      </c>
      <c r="D946" s="25"/>
      <c r="E946" s="25"/>
      <c r="F946" s="25"/>
      <c r="G946" s="25"/>
      <c r="H946" s="25"/>
      <c r="I946" s="25"/>
      <c r="J946" s="25"/>
      <c r="K946" s="25"/>
      <c r="L946" s="25"/>
      <c r="M946" s="141"/>
      <c r="N946" s="25"/>
      <c r="O946" s="25"/>
      <c r="P946" s="25"/>
      <c r="Q946" s="25"/>
      <c r="R946" s="25"/>
      <c r="S946" s="25"/>
      <c r="T946" s="25"/>
      <c r="U946" s="25"/>
      <c r="V946" s="25"/>
      <c r="W946" s="25"/>
      <c r="X946" s="25"/>
      <c r="Y946" s="25"/>
      <c r="Z946" s="25"/>
    </row>
    <row r="947" spans="8:8" ht="15.0">
      <c r="A947" s="131">
        <f t="shared" si="947" ref="A947:B947">E947</f>
        <v>0.0</v>
      </c>
      <c r="B947" s="131">
        <f t="shared" si="947"/>
        <v>0.0</v>
      </c>
      <c r="C947" s="139">
        <f t="shared" si="1"/>
        <v>0.0</v>
      </c>
      <c r="D947" s="25"/>
      <c r="E947" s="25"/>
      <c r="F947" s="25"/>
      <c r="G947" s="25"/>
      <c r="H947" s="25"/>
      <c r="I947" s="25"/>
      <c r="J947" s="25"/>
      <c r="K947" s="25"/>
      <c r="L947" s="25"/>
      <c r="M947" s="141"/>
      <c r="N947" s="25"/>
      <c r="O947" s="25"/>
      <c r="P947" s="25"/>
      <c r="Q947" s="25"/>
      <c r="R947" s="25"/>
      <c r="S947" s="25"/>
      <c r="T947" s="25"/>
      <c r="U947" s="25"/>
      <c r="V947" s="25"/>
      <c r="W947" s="25"/>
      <c r="X947" s="25"/>
      <c r="Y947" s="25"/>
      <c r="Z947" s="25"/>
    </row>
    <row r="948" spans="8:8" ht="15.0">
      <c r="A948" s="131">
        <f t="shared" si="948" ref="A948:B948">E948</f>
        <v>0.0</v>
      </c>
      <c r="B948" s="131">
        <f t="shared" si="948"/>
        <v>0.0</v>
      </c>
      <c r="C948" s="139">
        <f t="shared" si="1"/>
        <v>0.0</v>
      </c>
      <c r="D948" s="25"/>
      <c r="E948" s="25"/>
      <c r="F948" s="25"/>
      <c r="G948" s="25"/>
      <c r="H948" s="25"/>
      <c r="I948" s="25"/>
      <c r="J948" s="25"/>
      <c r="K948" s="25"/>
      <c r="L948" s="25"/>
      <c r="M948" s="141"/>
      <c r="N948" s="25"/>
      <c r="O948" s="25"/>
      <c r="P948" s="25"/>
      <c r="Q948" s="25"/>
      <c r="R948" s="25"/>
      <c r="S948" s="25"/>
      <c r="T948" s="25"/>
      <c r="U948" s="25"/>
      <c r="V948" s="25"/>
      <c r="W948" s="25"/>
      <c r="X948" s="25"/>
      <c r="Y948" s="25"/>
      <c r="Z948" s="25"/>
    </row>
    <row r="949" spans="8:8" ht="15.0">
      <c r="A949" s="131">
        <f t="shared" si="949" ref="A949:B949">E949</f>
        <v>0.0</v>
      </c>
      <c r="B949" s="131">
        <f t="shared" si="949"/>
        <v>0.0</v>
      </c>
      <c r="C949" s="139">
        <f t="shared" si="1"/>
        <v>0.0</v>
      </c>
      <c r="D949" s="25"/>
      <c r="E949" s="25"/>
      <c r="F949" s="25"/>
      <c r="G949" s="25"/>
      <c r="H949" s="25"/>
      <c r="I949" s="25"/>
      <c r="J949" s="25"/>
      <c r="K949" s="25"/>
      <c r="L949" s="25"/>
      <c r="M949" s="141"/>
      <c r="N949" s="25"/>
      <c r="O949" s="25"/>
      <c r="P949" s="25"/>
      <c r="Q949" s="25"/>
      <c r="R949" s="25"/>
      <c r="S949" s="25"/>
      <c r="T949" s="25"/>
      <c r="U949" s="25"/>
      <c r="V949" s="25"/>
      <c r="W949" s="25"/>
      <c r="X949" s="25"/>
      <c r="Y949" s="25"/>
      <c r="Z949" s="25"/>
    </row>
    <row r="950" spans="8:8" ht="15.0">
      <c r="A950" s="131">
        <f t="shared" si="950" ref="A950:B950">E950</f>
        <v>0.0</v>
      </c>
      <c r="B950" s="131">
        <f t="shared" si="950"/>
        <v>0.0</v>
      </c>
      <c r="C950" s="139">
        <f t="shared" si="1"/>
        <v>0.0</v>
      </c>
      <c r="D950" s="25"/>
      <c r="E950" s="25"/>
      <c r="F950" s="25"/>
      <c r="G950" s="25"/>
      <c r="H950" s="25"/>
      <c r="I950" s="25"/>
      <c r="J950" s="25"/>
      <c r="K950" s="25"/>
      <c r="L950" s="25"/>
      <c r="M950" s="141"/>
      <c r="N950" s="25"/>
      <c r="O950" s="25"/>
      <c r="P950" s="25"/>
      <c r="Q950" s="25"/>
      <c r="R950" s="25"/>
      <c r="S950" s="25"/>
      <c r="T950" s="25"/>
      <c r="U950" s="25"/>
      <c r="V950" s="25"/>
      <c r="W950" s="25"/>
      <c r="X950" s="25"/>
      <c r="Y950" s="25"/>
      <c r="Z950" s="25"/>
    </row>
    <row r="951" spans="8:8" ht="15.0">
      <c r="A951" s="131">
        <f t="shared" si="951" ref="A951:B951">E951</f>
        <v>0.0</v>
      </c>
      <c r="B951" s="131">
        <f t="shared" si="951"/>
        <v>0.0</v>
      </c>
      <c r="C951" s="139">
        <f t="shared" si="1"/>
        <v>0.0</v>
      </c>
      <c r="D951" s="25"/>
      <c r="E951" s="25"/>
      <c r="F951" s="25"/>
      <c r="G951" s="25"/>
      <c r="H951" s="25"/>
      <c r="I951" s="25"/>
      <c r="J951" s="25"/>
      <c r="K951" s="25"/>
      <c r="L951" s="25"/>
      <c r="M951" s="141"/>
      <c r="N951" s="25"/>
      <c r="O951" s="25"/>
      <c r="P951" s="25"/>
      <c r="Q951" s="25"/>
      <c r="R951" s="25"/>
      <c r="S951" s="25"/>
      <c r="T951" s="25"/>
      <c r="U951" s="25"/>
      <c r="V951" s="25"/>
      <c r="W951" s="25"/>
      <c r="X951" s="25"/>
      <c r="Y951" s="25"/>
      <c r="Z951" s="25"/>
    </row>
    <row r="952" spans="8:8" ht="15.0">
      <c r="A952" s="131">
        <f t="shared" si="952" ref="A952:B952">E952</f>
        <v>0.0</v>
      </c>
      <c r="B952" s="131">
        <f t="shared" si="952"/>
        <v>0.0</v>
      </c>
      <c r="C952" s="139">
        <f t="shared" si="1"/>
        <v>0.0</v>
      </c>
      <c r="D952" s="25"/>
      <c r="E952" s="25"/>
      <c r="F952" s="25"/>
      <c r="G952" s="25"/>
      <c r="H952" s="25"/>
      <c r="I952" s="25"/>
      <c r="J952" s="25"/>
      <c r="K952" s="25"/>
      <c r="L952" s="25"/>
      <c r="M952" s="141"/>
      <c r="N952" s="25"/>
      <c r="O952" s="25"/>
      <c r="P952" s="25"/>
      <c r="Q952" s="25"/>
      <c r="R952" s="25"/>
      <c r="S952" s="25"/>
      <c r="T952" s="25"/>
      <c r="U952" s="25"/>
      <c r="V952" s="25"/>
      <c r="W952" s="25"/>
      <c r="X952" s="25"/>
      <c r="Y952" s="25"/>
      <c r="Z952" s="25"/>
    </row>
    <row r="953" spans="8:8" ht="15.0">
      <c r="A953" s="131">
        <f t="shared" si="953" ref="A953:B953">E953</f>
        <v>0.0</v>
      </c>
      <c r="B953" s="131">
        <f t="shared" si="953"/>
        <v>0.0</v>
      </c>
      <c r="C953" s="139">
        <f t="shared" si="1"/>
        <v>0.0</v>
      </c>
      <c r="D953" s="25"/>
      <c r="E953" s="25"/>
      <c r="F953" s="25"/>
      <c r="G953" s="25"/>
      <c r="H953" s="25"/>
      <c r="I953" s="25"/>
      <c r="J953" s="25"/>
      <c r="K953" s="25"/>
      <c r="L953" s="25"/>
      <c r="M953" s="141"/>
      <c r="N953" s="25"/>
      <c r="O953" s="25"/>
      <c r="P953" s="25"/>
      <c r="Q953" s="25"/>
      <c r="R953" s="25"/>
      <c r="S953" s="25"/>
      <c r="T953" s="25"/>
      <c r="U953" s="25"/>
      <c r="V953" s="25"/>
      <c r="W953" s="25"/>
      <c r="X953" s="25"/>
      <c r="Y953" s="25"/>
      <c r="Z953" s="25"/>
    </row>
    <row r="954" spans="8:8" ht="15.0">
      <c r="A954" s="131">
        <f t="shared" si="954" ref="A954:B954">E954</f>
        <v>0.0</v>
      </c>
      <c r="B954" s="131">
        <f t="shared" si="954"/>
        <v>0.0</v>
      </c>
      <c r="C954" s="139">
        <f t="shared" si="1"/>
        <v>0.0</v>
      </c>
      <c r="D954" s="25"/>
      <c r="E954" s="25"/>
      <c r="F954" s="25"/>
      <c r="G954" s="25"/>
      <c r="H954" s="25"/>
      <c r="I954" s="25"/>
      <c r="J954" s="25"/>
      <c r="K954" s="25"/>
      <c r="L954" s="25"/>
      <c r="M954" s="141"/>
      <c r="N954" s="25"/>
      <c r="O954" s="25"/>
      <c r="P954" s="25"/>
      <c r="Q954" s="25"/>
      <c r="R954" s="25"/>
      <c r="S954" s="25"/>
      <c r="T954" s="25"/>
      <c r="U954" s="25"/>
      <c r="V954" s="25"/>
      <c r="W954" s="25"/>
      <c r="X954" s="25"/>
      <c r="Y954" s="25"/>
      <c r="Z954" s="25"/>
    </row>
    <row r="955" spans="8:8" ht="15.0">
      <c r="A955" s="131">
        <f t="shared" si="955" ref="A955:B955">E955</f>
        <v>0.0</v>
      </c>
      <c r="B955" s="131">
        <f t="shared" si="955"/>
        <v>0.0</v>
      </c>
      <c r="C955" s="139">
        <f t="shared" si="1"/>
        <v>0.0</v>
      </c>
      <c r="D955" s="25"/>
      <c r="E955" s="25"/>
      <c r="F955" s="25"/>
      <c r="G955" s="25"/>
      <c r="H955" s="25"/>
      <c r="I955" s="25"/>
      <c r="J955" s="25"/>
      <c r="K955" s="25"/>
      <c r="L955" s="25"/>
      <c r="M955" s="141"/>
      <c r="N955" s="25"/>
      <c r="O955" s="25"/>
      <c r="P955" s="25"/>
      <c r="Q955" s="25"/>
      <c r="R955" s="25"/>
      <c r="S955" s="25"/>
      <c r="T955" s="25"/>
      <c r="U955" s="25"/>
      <c r="V955" s="25"/>
      <c r="W955" s="25"/>
      <c r="X955" s="25"/>
      <c r="Y955" s="25"/>
      <c r="Z955" s="25"/>
    </row>
    <row r="956" spans="8:8" ht="15.0">
      <c r="A956" s="131">
        <f t="shared" si="956" ref="A956:B956">E956</f>
        <v>0.0</v>
      </c>
      <c r="B956" s="131">
        <f t="shared" si="956"/>
        <v>0.0</v>
      </c>
      <c r="C956" s="139">
        <f t="shared" si="1"/>
        <v>0.0</v>
      </c>
      <c r="D956" s="25"/>
      <c r="E956" s="25"/>
      <c r="F956" s="25"/>
      <c r="G956" s="25"/>
      <c r="H956" s="25"/>
      <c r="I956" s="25"/>
      <c r="J956" s="25"/>
      <c r="K956" s="25"/>
      <c r="L956" s="25"/>
      <c r="M956" s="141"/>
      <c r="N956" s="25"/>
      <c r="O956" s="25"/>
      <c r="P956" s="25"/>
      <c r="Q956" s="25"/>
      <c r="R956" s="25"/>
      <c r="S956" s="25"/>
      <c r="T956" s="25"/>
      <c r="U956" s="25"/>
      <c r="V956" s="25"/>
      <c r="W956" s="25"/>
      <c r="X956" s="25"/>
      <c r="Y956" s="25"/>
      <c r="Z956" s="25"/>
    </row>
    <row r="957" spans="8:8" ht="15.0">
      <c r="A957" s="131">
        <f t="shared" si="957" ref="A957:B957">E957</f>
        <v>0.0</v>
      </c>
      <c r="B957" s="131">
        <f t="shared" si="957"/>
        <v>0.0</v>
      </c>
      <c r="C957" s="139">
        <f t="shared" si="1"/>
        <v>0.0</v>
      </c>
      <c r="D957" s="25"/>
      <c r="E957" s="25"/>
      <c r="F957" s="25"/>
      <c r="G957" s="25"/>
      <c r="H957" s="25"/>
      <c r="I957" s="25"/>
      <c r="J957" s="25"/>
      <c r="K957" s="25"/>
      <c r="L957" s="25"/>
      <c r="M957" s="141"/>
      <c r="N957" s="25"/>
      <c r="O957" s="25"/>
      <c r="P957" s="25"/>
      <c r="Q957" s="25"/>
      <c r="R957" s="25"/>
      <c r="S957" s="25"/>
      <c r="T957" s="25"/>
      <c r="U957" s="25"/>
      <c r="V957" s="25"/>
      <c r="W957" s="25"/>
      <c r="X957" s="25"/>
      <c r="Y957" s="25"/>
      <c r="Z957" s="25"/>
    </row>
    <row r="958" spans="8:8" ht="15.0">
      <c r="A958" s="131">
        <f t="shared" si="958" ref="A958:B958">E958</f>
        <v>0.0</v>
      </c>
      <c r="B958" s="131">
        <f t="shared" si="958"/>
        <v>0.0</v>
      </c>
      <c r="C958" s="139">
        <f t="shared" si="1"/>
        <v>0.0</v>
      </c>
      <c r="D958" s="25"/>
      <c r="E958" s="25"/>
      <c r="F958" s="25"/>
      <c r="G958" s="25"/>
      <c r="H958" s="25"/>
      <c r="I958" s="25"/>
      <c r="J958" s="25"/>
      <c r="K958" s="25"/>
      <c r="L958" s="25"/>
      <c r="M958" s="141"/>
      <c r="N958" s="25"/>
      <c r="O958" s="25"/>
      <c r="P958" s="25"/>
      <c r="Q958" s="25"/>
      <c r="R958" s="25"/>
      <c r="S958" s="25"/>
      <c r="T958" s="25"/>
      <c r="U958" s="25"/>
      <c r="V958" s="25"/>
      <c r="W958" s="25"/>
      <c r="X958" s="25"/>
      <c r="Y958" s="25"/>
      <c r="Z958" s="25"/>
    </row>
    <row r="959" spans="8:8" ht="15.0">
      <c r="A959" s="131">
        <f t="shared" si="959" ref="A959:B959">E959</f>
        <v>0.0</v>
      </c>
      <c r="B959" s="131">
        <f t="shared" si="959"/>
        <v>0.0</v>
      </c>
      <c r="C959" s="139">
        <f t="shared" si="1"/>
        <v>0.0</v>
      </c>
      <c r="D959" s="25"/>
      <c r="E959" s="25"/>
      <c r="F959" s="25"/>
      <c r="G959" s="25"/>
      <c r="H959" s="25"/>
      <c r="I959" s="25"/>
      <c r="J959" s="25"/>
      <c r="K959" s="25"/>
      <c r="L959" s="25"/>
      <c r="M959" s="141"/>
      <c r="N959" s="25"/>
      <c r="O959" s="25"/>
      <c r="P959" s="25"/>
      <c r="Q959" s="25"/>
      <c r="R959" s="25"/>
      <c r="S959" s="25"/>
      <c r="T959" s="25"/>
      <c r="U959" s="25"/>
      <c r="V959" s="25"/>
      <c r="W959" s="25"/>
      <c r="X959" s="25"/>
      <c r="Y959" s="25"/>
      <c r="Z959" s="25"/>
    </row>
    <row r="960" spans="8:8" ht="15.0">
      <c r="A960" s="131">
        <f t="shared" si="960" ref="A960:B960">E960</f>
        <v>0.0</v>
      </c>
      <c r="B960" s="131">
        <f t="shared" si="960"/>
        <v>0.0</v>
      </c>
      <c r="C960" s="139">
        <f t="shared" si="1"/>
        <v>0.0</v>
      </c>
      <c r="D960" s="25"/>
      <c r="E960" s="25"/>
      <c r="F960" s="25"/>
      <c r="G960" s="25"/>
      <c r="H960" s="25"/>
      <c r="I960" s="25"/>
      <c r="J960" s="25"/>
      <c r="K960" s="25"/>
      <c r="L960" s="25"/>
      <c r="M960" s="141"/>
      <c r="N960" s="25"/>
      <c r="O960" s="25"/>
      <c r="P960" s="25"/>
      <c r="Q960" s="25"/>
      <c r="R960" s="25"/>
      <c r="S960" s="25"/>
      <c r="T960" s="25"/>
      <c r="U960" s="25"/>
      <c r="V960" s="25"/>
      <c r="W960" s="25"/>
      <c r="X960" s="25"/>
      <c r="Y960" s="25"/>
      <c r="Z960" s="25"/>
    </row>
    <row r="961" spans="8:8" ht="15.0">
      <c r="A961" s="131">
        <f t="shared" si="961" ref="A961:B961">E961</f>
        <v>0.0</v>
      </c>
      <c r="B961" s="131">
        <f t="shared" si="961"/>
        <v>0.0</v>
      </c>
      <c r="C961" s="139">
        <f t="shared" si="1"/>
        <v>0.0</v>
      </c>
      <c r="D961" s="25"/>
      <c r="E961" s="25"/>
      <c r="F961" s="25"/>
      <c r="G961" s="25"/>
      <c r="H961" s="25"/>
      <c r="I961" s="25"/>
      <c r="J961" s="25"/>
      <c r="K961" s="25"/>
      <c r="L961" s="25"/>
      <c r="M961" s="141"/>
      <c r="N961" s="25"/>
      <c r="O961" s="25"/>
      <c r="P961" s="25"/>
      <c r="Q961" s="25"/>
      <c r="R961" s="25"/>
      <c r="S961" s="25"/>
      <c r="T961" s="25"/>
      <c r="U961" s="25"/>
      <c r="V961" s="25"/>
      <c r="W961" s="25"/>
      <c r="X961" s="25"/>
      <c r="Y961" s="25"/>
      <c r="Z961" s="25"/>
    </row>
    <row r="962" spans="8:8" ht="15.0">
      <c r="A962" s="131">
        <f t="shared" si="962" ref="A962:B962">E962</f>
        <v>0.0</v>
      </c>
      <c r="B962" s="131">
        <f t="shared" si="962"/>
        <v>0.0</v>
      </c>
      <c r="C962" s="139">
        <f t="shared" si="1"/>
        <v>0.0</v>
      </c>
      <c r="D962" s="25"/>
      <c r="E962" s="25"/>
      <c r="F962" s="25"/>
      <c r="G962" s="25"/>
      <c r="H962" s="25"/>
      <c r="I962" s="25"/>
      <c r="J962" s="25"/>
      <c r="K962" s="25"/>
      <c r="L962" s="25"/>
      <c r="M962" s="141"/>
      <c r="N962" s="25"/>
      <c r="O962" s="25"/>
      <c r="P962" s="25"/>
      <c r="Q962" s="25"/>
      <c r="R962" s="25"/>
      <c r="S962" s="25"/>
      <c r="T962" s="25"/>
      <c r="U962" s="25"/>
      <c r="V962" s="25"/>
      <c r="W962" s="25"/>
      <c r="X962" s="25"/>
      <c r="Y962" s="25"/>
      <c r="Z962" s="25"/>
    </row>
    <row r="963" spans="8:8" ht="15.0">
      <c r="A963" s="131">
        <f t="shared" si="963" ref="A963:B963">E963</f>
        <v>0.0</v>
      </c>
      <c r="B963" s="131">
        <f t="shared" si="963"/>
        <v>0.0</v>
      </c>
      <c r="C963" s="139">
        <f t="shared" si="1"/>
        <v>0.0</v>
      </c>
      <c r="D963" s="25"/>
      <c r="E963" s="25"/>
      <c r="F963" s="25"/>
      <c r="G963" s="25"/>
      <c r="H963" s="25"/>
      <c r="I963" s="25"/>
      <c r="J963" s="25"/>
      <c r="K963" s="25"/>
      <c r="L963" s="25"/>
      <c r="M963" s="141"/>
      <c r="N963" s="25"/>
      <c r="O963" s="25"/>
      <c r="P963" s="25"/>
      <c r="Q963" s="25"/>
      <c r="R963" s="25"/>
      <c r="S963" s="25"/>
      <c r="T963" s="25"/>
      <c r="U963" s="25"/>
      <c r="V963" s="25"/>
      <c r="W963" s="25"/>
      <c r="X963" s="25"/>
      <c r="Y963" s="25"/>
      <c r="Z963" s="25"/>
    </row>
    <row r="964" spans="8:8" ht="15.0">
      <c r="A964" s="131">
        <f t="shared" si="964" ref="A964:B964">E964</f>
        <v>0.0</v>
      </c>
      <c r="B964" s="131">
        <f t="shared" si="964"/>
        <v>0.0</v>
      </c>
      <c r="C964" s="139">
        <f t="shared" si="1"/>
        <v>0.0</v>
      </c>
      <c r="D964" s="25"/>
      <c r="E964" s="25"/>
      <c r="F964" s="25"/>
      <c r="G964" s="25"/>
      <c r="H964" s="25"/>
      <c r="I964" s="25"/>
      <c r="J964" s="25"/>
      <c r="K964" s="25"/>
      <c r="L964" s="25"/>
      <c r="M964" s="141"/>
      <c r="N964" s="25"/>
      <c r="O964" s="25"/>
      <c r="P964" s="25"/>
      <c r="Q964" s="25"/>
      <c r="R964" s="25"/>
      <c r="S964" s="25"/>
      <c r="T964" s="25"/>
      <c r="U964" s="25"/>
      <c r="V964" s="25"/>
      <c r="W964" s="25"/>
      <c r="X964" s="25"/>
      <c r="Y964" s="25"/>
      <c r="Z964" s="25"/>
    </row>
    <row r="965" spans="8:8" ht="15.0">
      <c r="A965" s="131">
        <f t="shared" si="965" ref="A965:B965">E965</f>
        <v>0.0</v>
      </c>
      <c r="B965" s="131">
        <f t="shared" si="965"/>
        <v>0.0</v>
      </c>
      <c r="C965" s="139">
        <f t="shared" si="1"/>
        <v>0.0</v>
      </c>
      <c r="D965" s="25"/>
      <c r="E965" s="25"/>
      <c r="F965" s="25"/>
      <c r="G965" s="25"/>
      <c r="H965" s="25"/>
      <c r="I965" s="25"/>
      <c r="J965" s="25"/>
      <c r="K965" s="25"/>
      <c r="L965" s="25"/>
      <c r="M965" s="141"/>
      <c r="N965" s="25"/>
      <c r="O965" s="25"/>
      <c r="P965" s="25"/>
      <c r="Q965" s="25"/>
      <c r="R965" s="25"/>
      <c r="S965" s="25"/>
      <c r="T965" s="25"/>
      <c r="U965" s="25"/>
      <c r="V965" s="25"/>
      <c r="W965" s="25"/>
      <c r="X965" s="25"/>
      <c r="Y965" s="25"/>
      <c r="Z965" s="25"/>
    </row>
    <row r="966" spans="8:8" ht="15.0">
      <c r="A966" s="131">
        <f t="shared" si="966" ref="A966:B966">E966</f>
        <v>0.0</v>
      </c>
      <c r="B966" s="131">
        <f t="shared" si="966"/>
        <v>0.0</v>
      </c>
      <c r="C966" s="139">
        <f t="shared" si="1"/>
        <v>0.0</v>
      </c>
      <c r="D966" s="25"/>
      <c r="E966" s="25"/>
      <c r="F966" s="25"/>
      <c r="G966" s="25"/>
      <c r="H966" s="25"/>
      <c r="I966" s="25"/>
      <c r="J966" s="25"/>
      <c r="K966" s="25"/>
      <c r="L966" s="25"/>
      <c r="M966" s="141"/>
      <c r="N966" s="25"/>
      <c r="O966" s="25"/>
      <c r="P966" s="25"/>
      <c r="Q966" s="25"/>
      <c r="R966" s="25"/>
      <c r="S966" s="25"/>
      <c r="T966" s="25"/>
      <c r="U966" s="25"/>
      <c r="V966" s="25"/>
      <c r="W966" s="25"/>
      <c r="X966" s="25"/>
      <c r="Y966" s="25"/>
      <c r="Z966" s="25"/>
    </row>
    <row r="967" spans="8:8" ht="15.0">
      <c r="A967" s="131">
        <f t="shared" si="967" ref="A967:B967">E967</f>
        <v>0.0</v>
      </c>
      <c r="B967" s="131">
        <f t="shared" si="967"/>
        <v>0.0</v>
      </c>
      <c r="C967" s="139">
        <f t="shared" si="1"/>
        <v>0.0</v>
      </c>
      <c r="D967" s="25"/>
      <c r="E967" s="25"/>
      <c r="F967" s="25"/>
      <c r="G967" s="25"/>
      <c r="H967" s="25"/>
      <c r="I967" s="25"/>
      <c r="J967" s="25"/>
      <c r="K967" s="25"/>
      <c r="L967" s="25"/>
      <c r="M967" s="141"/>
      <c r="N967" s="25"/>
      <c r="O967" s="25"/>
      <c r="P967" s="25"/>
      <c r="Q967" s="25"/>
      <c r="R967" s="25"/>
      <c r="S967" s="25"/>
      <c r="T967" s="25"/>
      <c r="U967" s="25"/>
      <c r="V967" s="25"/>
      <c r="W967" s="25"/>
      <c r="X967" s="25"/>
      <c r="Y967" s="25"/>
      <c r="Z967" s="25"/>
    </row>
    <row r="968" spans="8:8" ht="15.0">
      <c r="A968" s="131">
        <f t="shared" si="968" ref="A968:B968">E968</f>
        <v>0.0</v>
      </c>
      <c r="B968" s="131">
        <f t="shared" si="968"/>
        <v>0.0</v>
      </c>
      <c r="C968" s="139">
        <f t="shared" si="1"/>
        <v>0.0</v>
      </c>
      <c r="D968" s="25"/>
      <c r="E968" s="25"/>
      <c r="F968" s="25"/>
      <c r="G968" s="25"/>
      <c r="H968" s="25"/>
      <c r="I968" s="25"/>
      <c r="J968" s="25"/>
      <c r="K968" s="25"/>
      <c r="L968" s="25"/>
      <c r="M968" s="141"/>
      <c r="N968" s="25"/>
      <c r="O968" s="25"/>
      <c r="P968" s="25"/>
      <c r="Q968" s="25"/>
      <c r="R968" s="25"/>
      <c r="S968" s="25"/>
      <c r="T968" s="25"/>
      <c r="U968" s="25"/>
      <c r="V968" s="25"/>
      <c r="W968" s="25"/>
      <c r="X968" s="25"/>
      <c r="Y968" s="25"/>
      <c r="Z968" s="25"/>
    </row>
    <row r="969" spans="8:8" ht="15.0">
      <c r="A969" s="131">
        <f t="shared" si="969" ref="A969:B969">E969</f>
        <v>0.0</v>
      </c>
      <c r="B969" s="131">
        <f t="shared" si="969"/>
        <v>0.0</v>
      </c>
      <c r="C969" s="139">
        <f t="shared" si="1"/>
        <v>0.0</v>
      </c>
      <c r="D969" s="25"/>
      <c r="E969" s="25"/>
      <c r="F969" s="25"/>
      <c r="G969" s="25"/>
      <c r="H969" s="25"/>
      <c r="I969" s="25"/>
      <c r="J969" s="25"/>
      <c r="K969" s="25"/>
      <c r="L969" s="25"/>
      <c r="M969" s="141"/>
      <c r="N969" s="25"/>
      <c r="O969" s="25"/>
      <c r="P969" s="25"/>
      <c r="Q969" s="25"/>
      <c r="R969" s="25"/>
      <c r="S969" s="25"/>
      <c r="T969" s="25"/>
      <c r="U969" s="25"/>
      <c r="V969" s="25"/>
      <c r="W969" s="25"/>
      <c r="X969" s="25"/>
      <c r="Y969" s="25"/>
      <c r="Z969" s="25"/>
    </row>
    <row r="970" spans="8:8" ht="15.0">
      <c r="A970" s="131">
        <f t="shared" si="970" ref="A970:B970">E970</f>
        <v>0.0</v>
      </c>
      <c r="B970" s="131">
        <f t="shared" si="970"/>
        <v>0.0</v>
      </c>
      <c r="C970" s="139">
        <f t="shared" si="1"/>
        <v>0.0</v>
      </c>
      <c r="D970" s="25"/>
      <c r="E970" s="25"/>
      <c r="F970" s="25"/>
      <c r="G970" s="25"/>
      <c r="H970" s="25"/>
      <c r="I970" s="25"/>
      <c r="J970" s="25"/>
      <c r="K970" s="25"/>
      <c r="L970" s="25"/>
      <c r="M970" s="141"/>
      <c r="N970" s="25"/>
      <c r="O970" s="25"/>
      <c r="P970" s="25"/>
      <c r="Q970" s="25"/>
      <c r="R970" s="25"/>
      <c r="S970" s="25"/>
      <c r="T970" s="25"/>
      <c r="U970" s="25"/>
      <c r="V970" s="25"/>
      <c r="W970" s="25"/>
      <c r="X970" s="25"/>
      <c r="Y970" s="25"/>
      <c r="Z970" s="25"/>
    </row>
    <row r="971" spans="8:8" ht="15.0">
      <c r="A971" s="131">
        <f t="shared" si="971" ref="A971:B971">E971</f>
        <v>0.0</v>
      </c>
      <c r="B971" s="131">
        <f t="shared" si="971"/>
        <v>0.0</v>
      </c>
      <c r="C971" s="139">
        <f t="shared" si="1"/>
        <v>0.0</v>
      </c>
      <c r="D971" s="25"/>
      <c r="E971" s="25"/>
      <c r="F971" s="25"/>
      <c r="G971" s="25"/>
      <c r="H971" s="25"/>
      <c r="I971" s="25"/>
      <c r="J971" s="25"/>
      <c r="K971" s="25"/>
      <c r="L971" s="25"/>
      <c r="M971" s="141"/>
      <c r="N971" s="25"/>
      <c r="O971" s="25"/>
      <c r="P971" s="25"/>
      <c r="Q971" s="25"/>
      <c r="R971" s="25"/>
      <c r="S971" s="25"/>
      <c r="T971" s="25"/>
      <c r="U971" s="25"/>
      <c r="V971" s="25"/>
      <c r="W971" s="25"/>
      <c r="X971" s="25"/>
      <c r="Y971" s="25"/>
      <c r="Z971" s="25"/>
    </row>
    <row r="972" spans="8:8" ht="15.0">
      <c r="A972" s="131">
        <f t="shared" si="972" ref="A972:B972">E972</f>
        <v>0.0</v>
      </c>
      <c r="B972" s="131">
        <f t="shared" si="972"/>
        <v>0.0</v>
      </c>
      <c r="C972" s="139">
        <f t="shared" si="1"/>
        <v>0.0</v>
      </c>
      <c r="D972" s="25"/>
      <c r="E972" s="25"/>
      <c r="F972" s="25"/>
      <c r="G972" s="25"/>
      <c r="H972" s="25"/>
      <c r="I972" s="25"/>
      <c r="J972" s="25"/>
      <c r="K972" s="25"/>
      <c r="L972" s="25"/>
      <c r="M972" s="141"/>
      <c r="N972" s="25"/>
      <c r="O972" s="25"/>
      <c r="P972" s="25"/>
      <c r="Q972" s="25"/>
      <c r="R972" s="25"/>
      <c r="S972" s="25"/>
      <c r="T972" s="25"/>
      <c r="U972" s="25"/>
      <c r="V972" s="25"/>
      <c r="W972" s="25"/>
      <c r="X972" s="25"/>
      <c r="Y972" s="25"/>
      <c r="Z972" s="25"/>
    </row>
    <row r="973" spans="8:8" ht="15.0">
      <c r="A973" s="131">
        <f t="shared" si="973" ref="A973:B973">E973</f>
        <v>0.0</v>
      </c>
      <c r="B973" s="131">
        <f t="shared" si="973"/>
        <v>0.0</v>
      </c>
      <c r="C973" s="139">
        <f t="shared" si="1"/>
        <v>0.0</v>
      </c>
      <c r="D973" s="25"/>
      <c r="E973" s="25"/>
      <c r="F973" s="25"/>
      <c r="G973" s="25"/>
      <c r="H973" s="25"/>
      <c r="I973" s="25"/>
      <c r="J973" s="25"/>
      <c r="K973" s="25"/>
      <c r="L973" s="25"/>
      <c r="M973" s="141"/>
      <c r="N973" s="25"/>
      <c r="O973" s="25"/>
      <c r="P973" s="25"/>
      <c r="Q973" s="25"/>
      <c r="R973" s="25"/>
      <c r="S973" s="25"/>
      <c r="T973" s="25"/>
      <c r="U973" s="25"/>
      <c r="V973" s="25"/>
      <c r="W973" s="25"/>
      <c r="X973" s="25"/>
      <c r="Y973" s="25"/>
      <c r="Z973" s="25"/>
    </row>
    <row r="974" spans="8:8" ht="15.0">
      <c r="A974" s="131">
        <f t="shared" si="974" ref="A974:B974">E974</f>
        <v>0.0</v>
      </c>
      <c r="B974" s="131">
        <f t="shared" si="974"/>
        <v>0.0</v>
      </c>
      <c r="C974" s="139">
        <f t="shared" si="1"/>
        <v>0.0</v>
      </c>
      <c r="D974" s="25"/>
      <c r="E974" s="25"/>
      <c r="F974" s="25"/>
      <c r="G974" s="25"/>
      <c r="H974" s="25"/>
      <c r="I974" s="25"/>
      <c r="J974" s="25"/>
      <c r="K974" s="25"/>
      <c r="L974" s="25"/>
      <c r="M974" s="141"/>
      <c r="N974" s="25"/>
      <c r="O974" s="25"/>
      <c r="P974" s="25"/>
      <c r="Q974" s="25"/>
      <c r="R974" s="25"/>
      <c r="S974" s="25"/>
      <c r="T974" s="25"/>
      <c r="U974" s="25"/>
      <c r="V974" s="25"/>
      <c r="W974" s="25"/>
      <c r="X974" s="25"/>
      <c r="Y974" s="25"/>
      <c r="Z974" s="25"/>
    </row>
    <row r="975" spans="8:8" ht="15.0">
      <c r="A975" s="131">
        <f t="shared" si="975" ref="A975:B975">E975</f>
        <v>0.0</v>
      </c>
      <c r="B975" s="131">
        <f t="shared" si="975"/>
        <v>0.0</v>
      </c>
      <c r="C975" s="139">
        <f t="shared" si="1"/>
        <v>0.0</v>
      </c>
      <c r="D975" s="25"/>
      <c r="E975" s="25"/>
      <c r="F975" s="25"/>
      <c r="G975" s="25"/>
      <c r="H975" s="25"/>
      <c r="I975" s="25"/>
      <c r="J975" s="25"/>
      <c r="K975" s="25"/>
      <c r="L975" s="25"/>
      <c r="M975" s="141"/>
      <c r="N975" s="25"/>
      <c r="O975" s="25"/>
      <c r="P975" s="25"/>
      <c r="Q975" s="25"/>
      <c r="R975" s="25"/>
      <c r="S975" s="25"/>
      <c r="T975" s="25"/>
      <c r="U975" s="25"/>
      <c r="V975" s="25"/>
      <c r="W975" s="25"/>
      <c r="X975" s="25"/>
      <c r="Y975" s="25"/>
      <c r="Z975" s="25"/>
    </row>
    <row r="976" spans="8:8" ht="15.0">
      <c r="A976" s="131">
        <f t="shared" si="976" ref="A976:B976">E976</f>
        <v>0.0</v>
      </c>
      <c r="B976" s="131">
        <f t="shared" si="976"/>
        <v>0.0</v>
      </c>
      <c r="C976" s="139">
        <f t="shared" si="1"/>
        <v>0.0</v>
      </c>
      <c r="D976" s="25"/>
      <c r="E976" s="25"/>
      <c r="F976" s="25"/>
      <c r="G976" s="25"/>
      <c r="H976" s="25"/>
      <c r="I976" s="25"/>
      <c r="J976" s="25"/>
      <c r="K976" s="25"/>
      <c r="L976" s="25"/>
      <c r="M976" s="141"/>
      <c r="N976" s="25"/>
      <c r="O976" s="25"/>
      <c r="P976" s="25"/>
      <c r="Q976" s="25"/>
      <c r="R976" s="25"/>
      <c r="S976" s="25"/>
      <c r="T976" s="25"/>
      <c r="U976" s="25"/>
      <c r="V976" s="25"/>
      <c r="W976" s="25"/>
      <c r="X976" s="25"/>
      <c r="Y976" s="25"/>
      <c r="Z976" s="25"/>
    </row>
    <row r="977" spans="8:8" ht="15.0">
      <c r="A977" s="131">
        <f t="shared" si="977" ref="A977:B977">E977</f>
        <v>0.0</v>
      </c>
      <c r="B977" s="131">
        <f t="shared" si="977"/>
        <v>0.0</v>
      </c>
      <c r="C977" s="139">
        <f t="shared" si="1"/>
        <v>0.0</v>
      </c>
      <c r="D977" s="25"/>
      <c r="E977" s="25"/>
      <c r="F977" s="25"/>
      <c r="G977" s="25"/>
      <c r="H977" s="25"/>
      <c r="I977" s="25"/>
      <c r="J977" s="25"/>
      <c r="K977" s="25"/>
      <c r="L977" s="25"/>
      <c r="M977" s="141"/>
      <c r="N977" s="25"/>
      <c r="O977" s="25"/>
      <c r="P977" s="25"/>
      <c r="Q977" s="25"/>
      <c r="R977" s="25"/>
      <c r="S977" s="25"/>
      <c r="T977" s="25"/>
      <c r="U977" s="25"/>
      <c r="V977" s="25"/>
      <c r="W977" s="25"/>
      <c r="X977" s="25"/>
      <c r="Y977" s="25"/>
      <c r="Z977" s="25"/>
    </row>
    <row r="978" spans="8:8" ht="15.0">
      <c r="A978" s="131">
        <f t="shared" si="978" ref="A978:B978">E978</f>
        <v>0.0</v>
      </c>
      <c r="B978" s="131">
        <f t="shared" si="978"/>
        <v>0.0</v>
      </c>
      <c r="C978" s="139">
        <f t="shared" si="1"/>
        <v>0.0</v>
      </c>
      <c r="D978" s="25"/>
      <c r="E978" s="25"/>
      <c r="F978" s="25"/>
      <c r="G978" s="25"/>
      <c r="H978" s="25"/>
      <c r="I978" s="25"/>
      <c r="J978" s="25"/>
      <c r="K978" s="25"/>
      <c r="L978" s="25"/>
      <c r="M978" s="141"/>
      <c r="N978" s="25"/>
      <c r="O978" s="25"/>
      <c r="P978" s="25"/>
      <c r="Q978" s="25"/>
      <c r="R978" s="25"/>
      <c r="S978" s="25"/>
      <c r="T978" s="25"/>
      <c r="U978" s="25"/>
      <c r="V978" s="25"/>
      <c r="W978" s="25"/>
      <c r="X978" s="25"/>
      <c r="Y978" s="25"/>
      <c r="Z978" s="25"/>
    </row>
    <row r="979" spans="8:8" ht="15.0">
      <c r="A979" s="131">
        <f t="shared" si="979" ref="A979:B979">E979</f>
        <v>0.0</v>
      </c>
      <c r="B979" s="131">
        <f t="shared" si="979"/>
        <v>0.0</v>
      </c>
      <c r="C979" s="139">
        <f t="shared" si="1"/>
        <v>0.0</v>
      </c>
      <c r="D979" s="25"/>
      <c r="E979" s="25"/>
      <c r="F979" s="25"/>
      <c r="G979" s="25"/>
      <c r="H979" s="25"/>
      <c r="I979" s="25"/>
      <c r="J979" s="25"/>
      <c r="K979" s="25"/>
      <c r="L979" s="25"/>
      <c r="M979" s="141"/>
      <c r="N979" s="25"/>
      <c r="O979" s="25"/>
      <c r="P979" s="25"/>
      <c r="Q979" s="25"/>
      <c r="R979" s="25"/>
      <c r="S979" s="25"/>
      <c r="T979" s="25"/>
      <c r="U979" s="25"/>
      <c r="V979" s="25"/>
      <c r="W979" s="25"/>
      <c r="X979" s="25"/>
      <c r="Y979" s="25"/>
      <c r="Z979" s="25"/>
    </row>
    <row r="980" spans="8:8" ht="15.0">
      <c r="A980" s="131">
        <f t="shared" si="980" ref="A980:B980">E980</f>
        <v>0.0</v>
      </c>
      <c r="B980" s="131">
        <f t="shared" si="980"/>
        <v>0.0</v>
      </c>
      <c r="C980" s="139">
        <f t="shared" si="1"/>
        <v>0.0</v>
      </c>
      <c r="D980" s="25"/>
      <c r="E980" s="25"/>
      <c r="F980" s="25"/>
      <c r="G980" s="25"/>
      <c r="H980" s="25"/>
      <c r="I980" s="25"/>
      <c r="J980" s="25"/>
      <c r="K980" s="25"/>
      <c r="L980" s="25"/>
      <c r="M980" s="141"/>
      <c r="N980" s="25"/>
      <c r="O980" s="25"/>
      <c r="P980" s="25"/>
      <c r="Q980" s="25"/>
      <c r="R980" s="25"/>
      <c r="S980" s="25"/>
      <c r="T980" s="25"/>
      <c r="U980" s="25"/>
      <c r="V980" s="25"/>
      <c r="W980" s="25"/>
      <c r="X980" s="25"/>
      <c r="Y980" s="25"/>
      <c r="Z980" s="25"/>
    </row>
    <row r="981" spans="8:8" ht="15.0">
      <c r="A981" s="131">
        <f t="shared" si="981" ref="A981:B981">E981</f>
        <v>0.0</v>
      </c>
      <c r="B981" s="131">
        <f t="shared" si="981"/>
        <v>0.0</v>
      </c>
      <c r="C981" s="139">
        <f t="shared" si="1"/>
        <v>0.0</v>
      </c>
      <c r="D981" s="25"/>
      <c r="E981" s="25"/>
      <c r="F981" s="25"/>
      <c r="G981" s="25"/>
      <c r="H981" s="25"/>
      <c r="I981" s="25"/>
      <c r="J981" s="25"/>
      <c r="K981" s="25"/>
      <c r="L981" s="25"/>
      <c r="M981" s="141"/>
      <c r="N981" s="25"/>
      <c r="O981" s="25"/>
      <c r="P981" s="25"/>
      <c r="Q981" s="25"/>
      <c r="R981" s="25"/>
      <c r="S981" s="25"/>
      <c r="T981" s="25"/>
      <c r="U981" s="25"/>
      <c r="V981" s="25"/>
      <c r="W981" s="25"/>
      <c r="X981" s="25"/>
      <c r="Y981" s="25"/>
      <c r="Z981" s="25"/>
    </row>
    <row r="982" spans="8:8" ht="15.0">
      <c r="A982" s="131">
        <f t="shared" si="982" ref="A982:B982">E982</f>
        <v>0.0</v>
      </c>
      <c r="B982" s="131">
        <f t="shared" si="982"/>
        <v>0.0</v>
      </c>
      <c r="C982" s="139">
        <f t="shared" si="1"/>
        <v>0.0</v>
      </c>
      <c r="D982" s="25"/>
      <c r="E982" s="25"/>
      <c r="F982" s="25"/>
      <c r="G982" s="25"/>
      <c r="H982" s="25"/>
      <c r="I982" s="25"/>
      <c r="J982" s="25"/>
      <c r="K982" s="25"/>
      <c r="L982" s="25"/>
      <c r="M982" s="141"/>
      <c r="N982" s="25"/>
      <c r="O982" s="25"/>
      <c r="P982" s="25"/>
      <c r="Q982" s="25"/>
      <c r="R982" s="25"/>
      <c r="S982" s="25"/>
      <c r="T982" s="25"/>
      <c r="U982" s="25"/>
      <c r="V982" s="25"/>
      <c r="W982" s="25"/>
      <c r="X982" s="25"/>
      <c r="Y982" s="25"/>
      <c r="Z982" s="25"/>
    </row>
    <row r="983" spans="8:8" ht="15.0">
      <c r="A983" s="131">
        <f t="shared" si="983" ref="A983:B983">E983</f>
        <v>0.0</v>
      </c>
      <c r="B983" s="131">
        <f t="shared" si="983"/>
        <v>0.0</v>
      </c>
      <c r="C983" s="139">
        <f t="shared" si="1"/>
        <v>0.0</v>
      </c>
      <c r="D983" s="25"/>
      <c r="E983" s="25"/>
      <c r="F983" s="25"/>
      <c r="G983" s="25"/>
      <c r="H983" s="25"/>
      <c r="I983" s="25"/>
      <c r="J983" s="25"/>
      <c r="K983" s="25"/>
      <c r="L983" s="25"/>
      <c r="M983" s="141"/>
      <c r="N983" s="25"/>
      <c r="O983" s="25"/>
      <c r="P983" s="25"/>
      <c r="Q983" s="25"/>
      <c r="R983" s="25"/>
      <c r="S983" s="25"/>
      <c r="T983" s="25"/>
      <c r="U983" s="25"/>
      <c r="V983" s="25"/>
      <c r="W983" s="25"/>
      <c r="X983" s="25"/>
      <c r="Y983" s="25"/>
      <c r="Z983" s="25"/>
    </row>
    <row r="984" spans="8:8" ht="15.0">
      <c r="A984" s="131">
        <f t="shared" si="984" ref="A984:B984">E984</f>
        <v>0.0</v>
      </c>
      <c r="B984" s="131">
        <f t="shared" si="984"/>
        <v>0.0</v>
      </c>
      <c r="C984" s="139">
        <f t="shared" si="1"/>
        <v>0.0</v>
      </c>
      <c r="D984" s="25"/>
      <c r="E984" s="25"/>
      <c r="F984" s="25"/>
      <c r="G984" s="25"/>
      <c r="H984" s="25"/>
      <c r="I984" s="25"/>
      <c r="J984" s="25"/>
      <c r="K984" s="25"/>
      <c r="L984" s="25"/>
      <c r="M984" s="141"/>
      <c r="N984" s="25"/>
      <c r="O984" s="25"/>
      <c r="P984" s="25"/>
      <c r="Q984" s="25"/>
      <c r="R984" s="25"/>
      <c r="S984" s="25"/>
      <c r="T984" s="25"/>
      <c r="U984" s="25"/>
      <c r="V984" s="25"/>
      <c r="W984" s="25"/>
      <c r="X984" s="25"/>
      <c r="Y984" s="25"/>
      <c r="Z984" s="25"/>
    </row>
    <row r="985" spans="8:8" ht="15.0">
      <c r="A985" s="131">
        <f t="shared" si="985" ref="A985:B985">E985</f>
        <v>0.0</v>
      </c>
      <c r="B985" s="131">
        <f t="shared" si="985"/>
        <v>0.0</v>
      </c>
      <c r="C985" s="139">
        <f t="shared" si="1"/>
        <v>0.0</v>
      </c>
      <c r="D985" s="25"/>
      <c r="E985" s="25"/>
      <c r="F985" s="25"/>
      <c r="G985" s="25"/>
      <c r="H985" s="25"/>
      <c r="I985" s="25"/>
      <c r="J985" s="25"/>
      <c r="K985" s="25"/>
      <c r="L985" s="25"/>
      <c r="M985" s="141"/>
      <c r="N985" s="25"/>
      <c r="O985" s="25"/>
      <c r="P985" s="25"/>
      <c r="Q985" s="25"/>
      <c r="R985" s="25"/>
      <c r="S985" s="25"/>
      <c r="T985" s="25"/>
      <c r="U985" s="25"/>
      <c r="V985" s="25"/>
      <c r="W985" s="25"/>
      <c r="X985" s="25"/>
      <c r="Y985" s="25"/>
      <c r="Z985" s="25"/>
    </row>
    <row r="986" spans="8:8" ht="15.0">
      <c r="A986" s="131">
        <f t="shared" si="986" ref="A986:B986">E986</f>
        <v>0.0</v>
      </c>
      <c r="B986" s="131">
        <f t="shared" si="986"/>
        <v>0.0</v>
      </c>
      <c r="C986" s="139">
        <f t="shared" si="1"/>
        <v>0.0</v>
      </c>
      <c r="D986" s="25"/>
      <c r="E986" s="25"/>
      <c r="F986" s="25"/>
      <c r="G986" s="25"/>
      <c r="H986" s="25"/>
      <c r="I986" s="25"/>
      <c r="J986" s="25"/>
      <c r="K986" s="25"/>
      <c r="L986" s="25"/>
      <c r="M986" s="141"/>
      <c r="N986" s="25"/>
      <c r="O986" s="25"/>
      <c r="P986" s="25"/>
      <c r="Q986" s="25"/>
      <c r="R986" s="25"/>
      <c r="S986" s="25"/>
      <c r="T986" s="25"/>
      <c r="U986" s="25"/>
      <c r="V986" s="25"/>
      <c r="W986" s="25"/>
      <c r="X986" s="25"/>
      <c r="Y986" s="25"/>
      <c r="Z986" s="25"/>
    </row>
    <row r="987" spans="8:8" ht="15.0">
      <c r="A987" s="131">
        <f t="shared" si="987" ref="A987:B987">E987</f>
        <v>0.0</v>
      </c>
      <c r="B987" s="131">
        <f t="shared" si="987"/>
        <v>0.0</v>
      </c>
      <c r="C987" s="139">
        <f t="shared" si="1"/>
        <v>0.0</v>
      </c>
      <c r="D987" s="25"/>
      <c r="E987" s="25"/>
      <c r="F987" s="25"/>
      <c r="G987" s="25"/>
      <c r="H987" s="25"/>
      <c r="I987" s="25"/>
      <c r="J987" s="25"/>
      <c r="K987" s="25"/>
      <c r="L987" s="25"/>
      <c r="M987" s="141"/>
      <c r="N987" s="25"/>
      <c r="O987" s="25"/>
      <c r="P987" s="25"/>
      <c r="Q987" s="25"/>
      <c r="R987" s="25"/>
      <c r="S987" s="25"/>
      <c r="T987" s="25"/>
      <c r="U987" s="25"/>
      <c r="V987" s="25"/>
      <c r="W987" s="25"/>
      <c r="X987" s="25"/>
      <c r="Y987" s="25"/>
      <c r="Z987" s="25"/>
    </row>
    <row r="988" spans="8:8" ht="15.0">
      <c r="A988" s="131">
        <f t="shared" si="988" ref="A988:B988">E988</f>
        <v>0.0</v>
      </c>
      <c r="B988" s="131">
        <f t="shared" si="988"/>
        <v>0.0</v>
      </c>
      <c r="C988" s="139">
        <f t="shared" si="1"/>
        <v>0.0</v>
      </c>
      <c r="D988" s="25"/>
      <c r="E988" s="25"/>
      <c r="F988" s="25"/>
      <c r="G988" s="25"/>
      <c r="H988" s="25"/>
      <c r="I988" s="25"/>
      <c r="J988" s="25"/>
      <c r="K988" s="25"/>
      <c r="L988" s="25"/>
      <c r="M988" s="141"/>
      <c r="N988" s="25"/>
      <c r="O988" s="25"/>
      <c r="P988" s="25"/>
      <c r="Q988" s="25"/>
      <c r="R988" s="25"/>
      <c r="S988" s="25"/>
      <c r="T988" s="25"/>
      <c r="U988" s="25"/>
      <c r="V988" s="25"/>
      <c r="W988" s="25"/>
      <c r="X988" s="25"/>
      <c r="Y988" s="25"/>
      <c r="Z988" s="25"/>
    </row>
    <row r="989" spans="8:8" ht="15.0">
      <c r="A989" s="131">
        <f t="shared" si="989" ref="A989:B989">E989</f>
        <v>0.0</v>
      </c>
      <c r="B989" s="131">
        <f t="shared" si="989"/>
        <v>0.0</v>
      </c>
      <c r="C989" s="139">
        <f t="shared" si="1"/>
        <v>0.0</v>
      </c>
      <c r="D989" s="25"/>
      <c r="E989" s="25"/>
      <c r="F989" s="25"/>
      <c r="G989" s="25"/>
      <c r="H989" s="25"/>
      <c r="I989" s="25"/>
      <c r="J989" s="25"/>
      <c r="K989" s="25"/>
      <c r="L989" s="25"/>
      <c r="M989" s="141"/>
      <c r="N989" s="25"/>
      <c r="O989" s="25"/>
      <c r="P989" s="25"/>
      <c r="Q989" s="25"/>
      <c r="R989" s="25"/>
      <c r="S989" s="25"/>
      <c r="T989" s="25"/>
      <c r="U989" s="25"/>
      <c r="V989" s="25"/>
      <c r="W989" s="25"/>
      <c r="X989" s="25"/>
      <c r="Y989" s="25"/>
      <c r="Z989" s="25"/>
    </row>
    <row r="990" spans="8:8" ht="15.0">
      <c r="A990" s="131">
        <f t="shared" si="990" ref="A990:B990">E990</f>
        <v>0.0</v>
      </c>
      <c r="B990" s="131">
        <f t="shared" si="990"/>
        <v>0.0</v>
      </c>
      <c r="C990" s="139">
        <f t="shared" si="1"/>
        <v>0.0</v>
      </c>
      <c r="D990" s="25"/>
      <c r="E990" s="25"/>
      <c r="F990" s="25"/>
      <c r="G990" s="25"/>
      <c r="H990" s="25"/>
      <c r="I990" s="25"/>
      <c r="J990" s="25"/>
      <c r="K990" s="25"/>
      <c r="L990" s="25"/>
      <c r="M990" s="141"/>
      <c r="N990" s="25"/>
      <c r="O990" s="25"/>
      <c r="P990" s="25"/>
      <c r="Q990" s="25"/>
      <c r="R990" s="25"/>
      <c r="S990" s="25"/>
      <c r="T990" s="25"/>
      <c r="U990" s="25"/>
      <c r="V990" s="25"/>
      <c r="W990" s="25"/>
      <c r="X990" s="25"/>
      <c r="Y990" s="25"/>
      <c r="Z990" s="25"/>
    </row>
    <row r="991" spans="8:8" ht="15.0">
      <c r="A991" s="131">
        <f t="shared" si="991" ref="A991:B991">E991</f>
        <v>0.0</v>
      </c>
      <c r="B991" s="131">
        <f t="shared" si="991"/>
        <v>0.0</v>
      </c>
      <c r="C991" s="139">
        <f t="shared" si="1"/>
        <v>0.0</v>
      </c>
      <c r="D991" s="25"/>
      <c r="E991" s="25"/>
      <c r="F991" s="25"/>
      <c r="G991" s="25"/>
      <c r="H991" s="25"/>
      <c r="I991" s="25"/>
      <c r="J991" s="25"/>
      <c r="K991" s="25"/>
      <c r="L991" s="25"/>
      <c r="M991" s="141"/>
      <c r="N991" s="25"/>
      <c r="O991" s="25"/>
      <c r="P991" s="25"/>
      <c r="Q991" s="25"/>
      <c r="R991" s="25"/>
      <c r="S991" s="25"/>
      <c r="T991" s="25"/>
      <c r="U991" s="25"/>
      <c r="V991" s="25"/>
      <c r="W991" s="25"/>
      <c r="X991" s="25"/>
      <c r="Y991" s="25"/>
      <c r="Z991" s="25"/>
    </row>
    <row r="992" spans="8:8" ht="15.0">
      <c r="A992" s="131">
        <f t="shared" si="992" ref="A992:B992">E992</f>
        <v>0.0</v>
      </c>
      <c r="B992" s="131">
        <f t="shared" si="992"/>
        <v>0.0</v>
      </c>
      <c r="C992" s="139">
        <f t="shared" si="1"/>
        <v>0.0</v>
      </c>
      <c r="D992" s="25"/>
      <c r="E992" s="25"/>
      <c r="F992" s="25"/>
      <c r="G992" s="25"/>
      <c r="H992" s="25"/>
      <c r="I992" s="25"/>
      <c r="J992" s="25"/>
      <c r="K992" s="25"/>
      <c r="L992" s="25"/>
      <c r="M992" s="141"/>
      <c r="N992" s="25"/>
      <c r="O992" s="25"/>
      <c r="P992" s="25"/>
      <c r="Q992" s="25"/>
      <c r="R992" s="25"/>
      <c r="S992" s="25"/>
      <c r="T992" s="25"/>
      <c r="U992" s="25"/>
      <c r="V992" s="25"/>
      <c r="W992" s="25"/>
      <c r="X992" s="25"/>
      <c r="Y992" s="25"/>
      <c r="Z992" s="25"/>
    </row>
    <row r="993" spans="8:8" ht="15.0">
      <c r="A993" s="131">
        <f t="shared" si="993" ref="A993:B993">E993</f>
        <v>0.0</v>
      </c>
      <c r="B993" s="131">
        <f t="shared" si="993"/>
        <v>0.0</v>
      </c>
      <c r="C993" s="139">
        <f t="shared" si="1"/>
        <v>0.0</v>
      </c>
      <c r="D993" s="25"/>
      <c r="E993" s="25"/>
      <c r="F993" s="25"/>
      <c r="G993" s="25"/>
      <c r="H993" s="25"/>
      <c r="I993" s="25"/>
      <c r="J993" s="25"/>
      <c r="K993" s="25"/>
      <c r="L993" s="25"/>
      <c r="M993" s="141"/>
      <c r="N993" s="25"/>
      <c r="O993" s="25"/>
      <c r="P993" s="25"/>
      <c r="Q993" s="25"/>
      <c r="R993" s="25"/>
      <c r="S993" s="25"/>
      <c r="T993" s="25"/>
      <c r="U993" s="25"/>
      <c r="V993" s="25"/>
      <c r="W993" s="25"/>
      <c r="X993" s="25"/>
      <c r="Y993" s="25"/>
      <c r="Z993" s="25"/>
    </row>
    <row r="994" spans="8:8" ht="15.0">
      <c r="A994" s="131">
        <f t="shared" si="994" ref="A994:B994">E994</f>
        <v>0.0</v>
      </c>
      <c r="B994" s="131">
        <f t="shared" si="994"/>
        <v>0.0</v>
      </c>
      <c r="C994" s="139">
        <f t="shared" si="1"/>
        <v>0.0</v>
      </c>
      <c r="D994" s="25"/>
      <c r="E994" s="25"/>
      <c r="F994" s="25"/>
      <c r="G994" s="25"/>
      <c r="H994" s="25"/>
      <c r="I994" s="25"/>
      <c r="J994" s="25"/>
      <c r="K994" s="25"/>
      <c r="L994" s="25"/>
      <c r="M994" s="141"/>
      <c r="N994" s="25"/>
      <c r="O994" s="25"/>
      <c r="P994" s="25"/>
      <c r="Q994" s="25"/>
      <c r="R994" s="25"/>
      <c r="S994" s="25"/>
      <c r="T994" s="25"/>
      <c r="U994" s="25"/>
      <c r="V994" s="25"/>
      <c r="W994" s="25"/>
      <c r="X994" s="25"/>
      <c r="Y994" s="25"/>
      <c r="Z994" s="25"/>
    </row>
    <row r="995" spans="8:8" ht="15.0">
      <c r="A995" s="131">
        <f t="shared" si="995" ref="A995:B995">E995</f>
        <v>0.0</v>
      </c>
      <c r="B995" s="131">
        <f t="shared" si="995"/>
        <v>0.0</v>
      </c>
      <c r="C995" s="139">
        <f t="shared" si="1"/>
        <v>0.0</v>
      </c>
      <c r="D995" s="25"/>
      <c r="E995" s="25"/>
      <c r="F995" s="25"/>
      <c r="G995" s="25"/>
      <c r="H995" s="25"/>
      <c r="I995" s="25"/>
      <c r="J995" s="25"/>
      <c r="K995" s="25"/>
      <c r="L995" s="25"/>
      <c r="M995" s="141"/>
      <c r="N995" s="25"/>
      <c r="O995" s="25"/>
      <c r="P995" s="25"/>
      <c r="Q995" s="25"/>
      <c r="R995" s="25"/>
      <c r="S995" s="25"/>
      <c r="T995" s="25"/>
      <c r="U995" s="25"/>
      <c r="V995" s="25"/>
      <c r="W995" s="25"/>
      <c r="X995" s="25"/>
      <c r="Y995" s="25"/>
      <c r="Z995" s="25"/>
    </row>
    <row r="996" spans="8:8" ht="15.0">
      <c r="A996" s="131">
        <f t="shared" si="996" ref="A996:B996">E996</f>
        <v>0.0</v>
      </c>
      <c r="B996" s="131">
        <f t="shared" si="996"/>
        <v>0.0</v>
      </c>
      <c r="C996" s="139">
        <f t="shared" si="1"/>
        <v>0.0</v>
      </c>
      <c r="D996" s="25"/>
      <c r="E996" s="25"/>
      <c r="F996" s="25"/>
      <c r="G996" s="25"/>
      <c r="H996" s="25"/>
      <c r="I996" s="25"/>
      <c r="J996" s="25"/>
      <c r="K996" s="25"/>
      <c r="L996" s="25"/>
      <c r="M996" s="141"/>
      <c r="N996" s="25"/>
      <c r="O996" s="25"/>
      <c r="P996" s="25"/>
      <c r="Q996" s="25"/>
      <c r="R996" s="25"/>
      <c r="S996" s="25"/>
      <c r="T996" s="25"/>
      <c r="U996" s="25"/>
      <c r="V996" s="25"/>
      <c r="W996" s="25"/>
      <c r="X996" s="25"/>
      <c r="Y996" s="25"/>
      <c r="Z996" s="25"/>
    </row>
    <row r="997" spans="8:8" ht="15.0">
      <c r="A997" s="131">
        <f t="shared" si="997" ref="A997:B997">E997</f>
        <v>0.0</v>
      </c>
      <c r="B997" s="131">
        <f t="shared" si="997"/>
        <v>0.0</v>
      </c>
      <c r="C997" s="139">
        <f t="shared" si="1"/>
        <v>0.0</v>
      </c>
      <c r="D997" s="25"/>
      <c r="E997" s="25"/>
      <c r="F997" s="25"/>
      <c r="G997" s="25"/>
      <c r="H997" s="25"/>
      <c r="I997" s="25"/>
      <c r="J997" s="25"/>
      <c r="K997" s="25"/>
      <c r="L997" s="25"/>
      <c r="M997" s="141"/>
      <c r="N997" s="25"/>
      <c r="O997" s="25"/>
      <c r="P997" s="25"/>
      <c r="Q997" s="25"/>
      <c r="R997" s="25"/>
      <c r="S997" s="25"/>
      <c r="T997" s="25"/>
      <c r="U997" s="25"/>
      <c r="V997" s="25"/>
      <c r="W997" s="25"/>
      <c r="X997" s="25"/>
      <c r="Y997" s="25"/>
      <c r="Z997" s="25"/>
    </row>
    <row r="998" spans="8:8" ht="15.0">
      <c r="A998" s="131">
        <f t="shared" si="998" ref="A998:B998">E998</f>
        <v>0.0</v>
      </c>
      <c r="B998" s="131">
        <f t="shared" si="998"/>
        <v>0.0</v>
      </c>
      <c r="C998" s="139">
        <f t="shared" si="1"/>
        <v>0.0</v>
      </c>
      <c r="D998" s="25"/>
      <c r="E998" s="25"/>
      <c r="F998" s="25"/>
      <c r="G998" s="25"/>
      <c r="H998" s="25"/>
      <c r="I998" s="25"/>
      <c r="J998" s="25"/>
      <c r="K998" s="25"/>
      <c r="L998" s="25"/>
      <c r="M998" s="141"/>
      <c r="N998" s="25"/>
      <c r="O998" s="25"/>
      <c r="P998" s="25"/>
      <c r="Q998" s="25"/>
      <c r="R998" s="25"/>
      <c r="S998" s="25"/>
      <c r="T998" s="25"/>
      <c r="U998" s="25"/>
      <c r="V998" s="25"/>
      <c r="W998" s="25"/>
      <c r="X998" s="25"/>
      <c r="Y998" s="25"/>
      <c r="Z998" s="25"/>
    </row>
    <row r="999" spans="8:8" ht="15.0">
      <c r="A999" s="131">
        <f t="shared" si="999" ref="A999:B999">E999</f>
        <v>0.0</v>
      </c>
      <c r="B999" s="131">
        <f t="shared" si="999"/>
        <v>0.0</v>
      </c>
      <c r="C999" s="139">
        <f t="shared" si="1"/>
        <v>0.0</v>
      </c>
      <c r="D999" s="25"/>
      <c r="E999" s="25"/>
      <c r="F999" s="25"/>
      <c r="G999" s="25"/>
      <c r="H999" s="25"/>
      <c r="I999" s="25"/>
      <c r="J999" s="25"/>
      <c r="K999" s="25"/>
      <c r="L999" s="25"/>
      <c r="M999" s="141"/>
      <c r="N999" s="25"/>
      <c r="O999" s="25"/>
      <c r="P999" s="25"/>
      <c r="Q999" s="25"/>
      <c r="R999" s="25"/>
      <c r="S999" s="25"/>
      <c r="T999" s="25"/>
      <c r="U999" s="25"/>
      <c r="V999" s="25"/>
      <c r="W999" s="25"/>
      <c r="X999" s="25"/>
      <c r="Y999" s="25"/>
      <c r="Z999" s="25"/>
    </row>
    <row r="1000" spans="8:8" ht="15.0">
      <c r="A1000" s="131">
        <f t="shared" si="1000" ref="A1000:B1000">E1000</f>
        <v>0.0</v>
      </c>
      <c r="B1000" s="131">
        <f t="shared" si="1000"/>
        <v>0.0</v>
      </c>
      <c r="C1000" s="139">
        <f t="shared" si="1"/>
        <v>0.0</v>
      </c>
      <c r="D1000" s="25"/>
      <c r="E1000" s="25"/>
      <c r="F1000" s="25"/>
      <c r="G1000" s="25"/>
      <c r="H1000" s="25"/>
      <c r="I1000" s="25"/>
      <c r="J1000" s="25"/>
      <c r="K1000" s="25"/>
      <c r="L1000" s="25"/>
      <c r="M1000" s="141"/>
      <c r="N1000" s="25"/>
      <c r="O1000" s="25"/>
      <c r="P1000" s="25"/>
      <c r="Q1000" s="25"/>
      <c r="R1000" s="25"/>
      <c r="S1000" s="25"/>
      <c r="T1000" s="25"/>
      <c r="U1000" s="25"/>
      <c r="V1000" s="25"/>
      <c r="W1000" s="25"/>
      <c r="X1000" s="25"/>
      <c r="Y1000" s="25"/>
      <c r="Z1000" s="25"/>
    </row>
    <row r="1001" spans="8:8" ht="15.0">
      <c r="A1001" s="131">
        <f t="shared" si="1001" ref="A1001:B1001">E1001</f>
        <v>0.0</v>
      </c>
      <c r="B1001" s="131">
        <f t="shared" si="1001"/>
        <v>0.0</v>
      </c>
      <c r="C1001" s="139">
        <f t="shared" si="1"/>
        <v>0.0</v>
      </c>
      <c r="D1001" s="25"/>
      <c r="E1001" s="25"/>
      <c r="F1001" s="25"/>
      <c r="G1001" s="25"/>
      <c r="H1001" s="25"/>
      <c r="I1001" s="25"/>
      <c r="J1001" s="25"/>
      <c r="K1001" s="25"/>
      <c r="L1001" s="25"/>
      <c r="M1001" s="141"/>
      <c r="N1001" s="25"/>
      <c r="O1001" s="25"/>
      <c r="P1001" s="25"/>
      <c r="Q1001" s="25"/>
      <c r="R1001" s="25"/>
      <c r="S1001" s="25"/>
      <c r="T1001" s="25"/>
      <c r="U1001" s="25"/>
      <c r="V1001" s="25"/>
      <c r="W1001" s="25"/>
      <c r="X1001" s="25"/>
      <c r="Y1001" s="25"/>
      <c r="Z1001" s="25"/>
    </row>
  </sheetData>
  <pageMargins left="0.7" right="0.7" top="0.75" bottom="0.75" header="0.3" footer="0.3"/>
</worksheet>
</file>

<file path=xl/worksheets/sheet15.xml><?xml version="1.0" encoding="utf-8"?>
<worksheet xmlns:r="http://schemas.openxmlformats.org/officeDocument/2006/relationships" xmlns="http://schemas.openxmlformats.org/spreadsheetml/2006/main">
  <sheetPr>
    <tabColor rgb="FFFF0000"/>
  </sheetPr>
  <dimension ref="A1:K999"/>
  <sheetViews>
    <sheetView workbookViewId="0" showGridLines="0">
      <selection activeCell="A1" sqref="A1"/>
    </sheetView>
  </sheetViews>
  <sheetFormatPr defaultRowHeight="15.0" customHeight="1" defaultColWidth="14"/>
  <cols>
    <col min="1" max="3" hidden="1" customWidth="0" width="14.4296875" style="0"/>
    <col min="4" max="4" customWidth="1" width="9.0" style="0"/>
  </cols>
  <sheetData>
    <row r="1" spans="8:8" ht="15.0">
      <c r="A1" s="142" t="str">
        <f t="shared" si="0" ref="A1:B1">E1</f>
        <v>Parent Location</v>
      </c>
      <c r="B1" s="142" t="str">
        <f t="shared" si="0"/>
        <v>Location</v>
      </c>
      <c r="C1" s="142" t="str">
        <f t="shared" si="1" ref="C1:C999">D1</f>
        <v>No</v>
      </c>
      <c r="D1" s="143" t="s">
        <v>613</v>
      </c>
      <c r="E1" s="144" t="s">
        <v>621</v>
      </c>
      <c r="F1" s="144" t="s">
        <v>622</v>
      </c>
      <c r="G1" s="144" t="s">
        <v>656</v>
      </c>
      <c r="H1" s="144" t="s">
        <v>657</v>
      </c>
      <c r="I1" s="144" t="s">
        <v>658</v>
      </c>
    </row>
    <row r="2" spans="8:8" ht="15.0">
      <c r="A2" s="142" t="str">
        <f t="shared" si="2" ref="A2:A283">F2</f>
        <v>Visavadar</v>
      </c>
      <c r="B2" s="142" t="str">
        <f t="shared" si="3" ref="B2:B283">E2</f>
        <v>Junagadh</v>
      </c>
      <c r="C2" s="142">
        <f t="shared" si="1"/>
        <v>1.0</v>
      </c>
      <c r="D2" s="145">
        <v>1.0</v>
      </c>
      <c r="E2" s="146" t="s">
        <v>23</v>
      </c>
      <c r="F2" s="146" t="s">
        <v>43</v>
      </c>
      <c r="G2" s="146">
        <v>640.0</v>
      </c>
      <c r="H2" s="146">
        <v>448.0</v>
      </c>
      <c r="I2" s="147">
        <v>0.7</v>
      </c>
    </row>
    <row r="3" spans="8:8" ht="15.0">
      <c r="A3" s="142" t="str">
        <f t="shared" si="2"/>
        <v>GALTESWAR</v>
      </c>
      <c r="B3" s="142" t="str">
        <f t="shared" si="3"/>
        <v>Kheda</v>
      </c>
      <c r="C3" s="142">
        <f t="shared" si="1"/>
        <v>2.0</v>
      </c>
      <c r="D3" s="145">
        <v>2.0</v>
      </c>
      <c r="E3" s="146" t="s">
        <v>190</v>
      </c>
      <c r="F3" s="146" t="s">
        <v>241</v>
      </c>
      <c r="G3" s="146">
        <v>1104.0</v>
      </c>
      <c r="H3" s="146">
        <v>691.0</v>
      </c>
      <c r="I3" s="147">
        <v>0.6259057971014492</v>
      </c>
    </row>
    <row r="4" spans="8:8" ht="15.0">
      <c r="A4" s="142" t="str">
        <f t="shared" si="2"/>
        <v>virpur</v>
      </c>
      <c r="B4" s="142" t="str">
        <f t="shared" si="3"/>
        <v>Mahisagar</v>
      </c>
      <c r="C4" s="142">
        <f t="shared" si="1"/>
        <v>3.0</v>
      </c>
      <c r="D4" s="145">
        <v>3.0</v>
      </c>
      <c r="E4" s="146" t="s">
        <v>231</v>
      </c>
      <c r="F4" s="146" t="s">
        <v>230</v>
      </c>
      <c r="G4" s="146">
        <v>831.0</v>
      </c>
      <c r="H4" s="146">
        <v>471.0</v>
      </c>
      <c r="I4" s="147">
        <v>0.5667870036101083</v>
      </c>
    </row>
    <row r="5" spans="8:8" ht="15.0">
      <c r="A5" s="142" t="str">
        <f t="shared" si="2"/>
        <v>santrampur</v>
      </c>
      <c r="B5" s="142" t="str">
        <f t="shared" si="3"/>
        <v>Mahisagar</v>
      </c>
      <c r="C5" s="142">
        <f t="shared" si="1"/>
        <v>4.0</v>
      </c>
      <c r="D5" s="145">
        <v>4.0</v>
      </c>
      <c r="E5" s="146" t="s">
        <v>231</v>
      </c>
      <c r="F5" s="146" t="s">
        <v>275</v>
      </c>
      <c r="G5" s="146">
        <v>3057.0</v>
      </c>
      <c r="H5" s="146">
        <v>1682.0</v>
      </c>
      <c r="I5" s="147">
        <v>0.5502126267582598</v>
      </c>
    </row>
    <row r="6" spans="8:8" ht="15.0">
      <c r="A6" s="142" t="str">
        <f t="shared" si="2"/>
        <v>kadana</v>
      </c>
      <c r="B6" s="142" t="str">
        <f t="shared" si="3"/>
        <v>Mahisagar</v>
      </c>
      <c r="C6" s="142">
        <f t="shared" si="1"/>
        <v>5.0</v>
      </c>
      <c r="D6" s="145">
        <v>5.0</v>
      </c>
      <c r="E6" s="146" t="s">
        <v>231</v>
      </c>
      <c r="F6" s="146" t="s">
        <v>266</v>
      </c>
      <c r="G6" s="146">
        <v>1500.0</v>
      </c>
      <c r="H6" s="146">
        <v>791.0</v>
      </c>
      <c r="I6" s="147">
        <v>0.5273333333333333</v>
      </c>
    </row>
    <row r="7" spans="8:8" ht="15.0">
      <c r="A7" s="142" t="str">
        <f t="shared" si="2"/>
        <v>balasinor</v>
      </c>
      <c r="B7" s="142" t="str">
        <f t="shared" si="3"/>
        <v>Mahisagar</v>
      </c>
      <c r="C7" s="142">
        <f t="shared" si="1"/>
        <v>6.0</v>
      </c>
      <c r="D7" s="145">
        <v>6.0</v>
      </c>
      <c r="E7" s="146" t="s">
        <v>231</v>
      </c>
      <c r="F7" s="146" t="s">
        <v>253</v>
      </c>
      <c r="G7" s="146">
        <v>1388.0</v>
      </c>
      <c r="H7" s="146">
        <v>687.0</v>
      </c>
      <c r="I7" s="147">
        <v>0.49495677233429397</v>
      </c>
    </row>
    <row r="8" spans="8:8" ht="15.0">
      <c r="A8" s="142" t="str">
        <f t="shared" si="2"/>
        <v>Vijaynagar</v>
      </c>
      <c r="B8" s="142" t="str">
        <f t="shared" si="3"/>
        <v>Sabarkantha</v>
      </c>
      <c r="C8" s="142">
        <f t="shared" si="1"/>
        <v>7.0</v>
      </c>
      <c r="D8" s="145">
        <v>7.0</v>
      </c>
      <c r="E8" s="146" t="s">
        <v>83</v>
      </c>
      <c r="F8" s="146" t="s">
        <v>87</v>
      </c>
      <c r="G8" s="146">
        <v>1104.0</v>
      </c>
      <c r="H8" s="146">
        <v>545.0</v>
      </c>
      <c r="I8" s="147">
        <v>0.4936594202898551</v>
      </c>
    </row>
    <row r="9" spans="8:8" ht="15.0">
      <c r="A9" s="142" t="str">
        <f t="shared" si="2"/>
        <v>khanpur</v>
      </c>
      <c r="B9" s="142" t="str">
        <f t="shared" si="3"/>
        <v>Mahisagar</v>
      </c>
      <c r="C9" s="142">
        <f t="shared" si="1"/>
        <v>8.0</v>
      </c>
      <c r="D9" s="145">
        <v>8.0</v>
      </c>
      <c r="E9" s="146" t="s">
        <v>231</v>
      </c>
      <c r="F9" s="146" t="s">
        <v>318</v>
      </c>
      <c r="G9" s="146">
        <v>919.0</v>
      </c>
      <c r="H9" s="146">
        <v>442.0</v>
      </c>
      <c r="I9" s="147">
        <v>0.4809575625680087</v>
      </c>
    </row>
    <row r="10" spans="8:8" ht="15.0">
      <c r="A10" s="142" t="str">
        <f t="shared" si="2"/>
        <v>Idar</v>
      </c>
      <c r="B10" s="142" t="str">
        <f t="shared" si="3"/>
        <v>Sabarkantha</v>
      </c>
      <c r="C10" s="142">
        <f t="shared" si="1"/>
        <v>9.0</v>
      </c>
      <c r="D10" s="145">
        <v>9.0</v>
      </c>
      <c r="E10" s="146" t="s">
        <v>83</v>
      </c>
      <c r="F10" s="146" t="s">
        <v>109</v>
      </c>
      <c r="G10" s="146">
        <v>1895.0</v>
      </c>
      <c r="H10" s="146">
        <v>911.0</v>
      </c>
      <c r="I10" s="147">
        <v>0.48073878627968336</v>
      </c>
    </row>
    <row r="11" spans="8:8" ht="15.0">
      <c r="A11" s="142" t="str">
        <f t="shared" si="2"/>
        <v>Mansa</v>
      </c>
      <c r="B11" s="142" t="str">
        <f t="shared" si="3"/>
        <v>Gandhinagar</v>
      </c>
      <c r="C11" s="142">
        <f t="shared" si="1"/>
        <v>10.0</v>
      </c>
      <c r="D11" s="145">
        <v>10.0</v>
      </c>
      <c r="E11" s="146" t="s">
        <v>77</v>
      </c>
      <c r="F11" s="146" t="s">
        <v>157</v>
      </c>
      <c r="G11" s="146">
        <v>1789.0</v>
      </c>
      <c r="H11" s="146">
        <v>859.0</v>
      </c>
      <c r="I11" s="147">
        <v>0.48015651201788706</v>
      </c>
    </row>
    <row r="12" spans="8:8" ht="15.0">
      <c r="A12" s="142" t="str">
        <f t="shared" si="2"/>
        <v>Gandhinagar</v>
      </c>
      <c r="B12" s="142" t="str">
        <f t="shared" si="3"/>
        <v>Gandhinagar</v>
      </c>
      <c r="C12" s="142">
        <f t="shared" si="1"/>
        <v>11.0</v>
      </c>
      <c r="D12" s="145">
        <v>11.0</v>
      </c>
      <c r="E12" s="146" t="s">
        <v>77</v>
      </c>
      <c r="F12" s="146" t="s">
        <v>77</v>
      </c>
      <c r="G12" s="146">
        <v>1765.0</v>
      </c>
      <c r="H12" s="146">
        <v>837.0</v>
      </c>
      <c r="I12" s="147">
        <v>0.47422096317280454</v>
      </c>
    </row>
    <row r="13" spans="8:8" ht="15.0">
      <c r="A13" s="142" t="str">
        <f t="shared" si="2"/>
        <v>MAHEMDAWAD</v>
      </c>
      <c r="B13" s="142" t="str">
        <f t="shared" si="3"/>
        <v>Kheda</v>
      </c>
      <c r="C13" s="142">
        <f t="shared" si="1"/>
        <v>12.0</v>
      </c>
      <c r="D13" s="145">
        <v>12.0</v>
      </c>
      <c r="E13" s="146" t="s">
        <v>190</v>
      </c>
      <c r="F13" s="146" t="s">
        <v>310</v>
      </c>
      <c r="G13" s="146">
        <v>2073.0</v>
      </c>
      <c r="H13" s="146">
        <v>974.0</v>
      </c>
      <c r="I13" s="147">
        <v>0.46985045827303423</v>
      </c>
    </row>
    <row r="14" spans="8:8" ht="15.0">
      <c r="A14" s="142" t="str">
        <f t="shared" si="2"/>
        <v>UNJHA</v>
      </c>
      <c r="B14" s="142" t="str">
        <f t="shared" si="3"/>
        <v>Mahesana</v>
      </c>
      <c r="C14" s="142">
        <f t="shared" si="1"/>
        <v>13.0</v>
      </c>
      <c r="D14" s="145">
        <v>13.0</v>
      </c>
      <c r="E14" s="146" t="s">
        <v>28</v>
      </c>
      <c r="F14" s="146" t="s">
        <v>72</v>
      </c>
      <c r="G14" s="146">
        <v>1065.0</v>
      </c>
      <c r="H14" s="146">
        <v>493.0</v>
      </c>
      <c r="I14" s="147">
        <v>0.4629107981220657</v>
      </c>
    </row>
    <row r="15" spans="8:8" ht="15.0">
      <c r="A15" s="142" t="str">
        <f t="shared" si="2"/>
        <v>Central Zone</v>
      </c>
      <c r="B15" s="142" t="str">
        <f t="shared" si="3"/>
        <v>Bhavnagar Corporation</v>
      </c>
      <c r="C15" s="142">
        <f t="shared" si="1"/>
        <v>14.0</v>
      </c>
      <c r="D15" s="145">
        <v>14.0</v>
      </c>
      <c r="E15" s="146" t="s">
        <v>251</v>
      </c>
      <c r="F15" s="146" t="s">
        <v>164</v>
      </c>
      <c r="G15" s="146">
        <v>4502.0</v>
      </c>
      <c r="H15" s="146">
        <v>2042.0</v>
      </c>
      <c r="I15" s="147">
        <v>0.45357618836072855</v>
      </c>
    </row>
    <row r="16" spans="8:8" ht="15.0">
      <c r="A16" s="142" t="str">
        <f t="shared" si="2"/>
        <v>SATLASANA</v>
      </c>
      <c r="B16" s="142" t="str">
        <f t="shared" si="3"/>
        <v>Mahesana</v>
      </c>
      <c r="C16" s="142">
        <f t="shared" si="1"/>
        <v>15.0</v>
      </c>
      <c r="D16" s="145">
        <v>15.0</v>
      </c>
      <c r="E16" s="146" t="s">
        <v>28</v>
      </c>
      <c r="F16" s="146" t="s">
        <v>29</v>
      </c>
      <c r="G16" s="146">
        <v>844.0</v>
      </c>
      <c r="H16" s="146">
        <v>355.0</v>
      </c>
      <c r="I16" s="147">
        <v>0.4206161137440758</v>
      </c>
    </row>
    <row r="17" spans="8:8" ht="15.0">
      <c r="A17" s="142" t="str">
        <f t="shared" si="2"/>
        <v>BAYAD</v>
      </c>
      <c r="B17" s="142" t="str">
        <f t="shared" si="3"/>
        <v>Arvalli</v>
      </c>
      <c r="C17" s="142">
        <f t="shared" si="1"/>
        <v>16.0</v>
      </c>
      <c r="D17" s="145">
        <v>16.0</v>
      </c>
      <c r="E17" s="146" t="s">
        <v>25</v>
      </c>
      <c r="F17" s="146" t="s">
        <v>174</v>
      </c>
      <c r="G17" s="146">
        <v>1591.0</v>
      </c>
      <c r="H17" s="146">
        <v>654.0</v>
      </c>
      <c r="I17" s="147">
        <v>0.4110622250157134</v>
      </c>
    </row>
    <row r="18" spans="8:8" ht="15.0">
      <c r="A18" s="142" t="str">
        <f t="shared" si="2"/>
        <v>Talod</v>
      </c>
      <c r="B18" s="142" t="str">
        <f t="shared" si="3"/>
        <v>Sabarkantha</v>
      </c>
      <c r="C18" s="142">
        <f t="shared" si="1"/>
        <v>17.0</v>
      </c>
      <c r="D18" s="145">
        <v>17.0</v>
      </c>
      <c r="E18" s="146" t="s">
        <v>83</v>
      </c>
      <c r="F18" s="146" t="s">
        <v>82</v>
      </c>
      <c r="G18" s="146">
        <v>1208.0</v>
      </c>
      <c r="H18" s="146">
        <v>494.0</v>
      </c>
      <c r="I18" s="147">
        <v>0.40894039735099336</v>
      </c>
    </row>
    <row r="19" spans="8:8" ht="15.0">
      <c r="A19" s="142" t="str">
        <f t="shared" si="2"/>
        <v>Tilakwada</v>
      </c>
      <c r="B19" s="142" t="str">
        <f t="shared" si="3"/>
        <v>Narmada</v>
      </c>
      <c r="C19" s="142">
        <f t="shared" si="1"/>
        <v>18.0</v>
      </c>
      <c r="D19" s="145">
        <v>18.0</v>
      </c>
      <c r="E19" s="146" t="s">
        <v>35</v>
      </c>
      <c r="F19" s="146" t="s">
        <v>39</v>
      </c>
      <c r="G19" s="146">
        <v>503.0</v>
      </c>
      <c r="H19" s="146">
        <v>205.0</v>
      </c>
      <c r="I19" s="147">
        <v>0.40755467196819084</v>
      </c>
    </row>
    <row r="20" spans="8:8" ht="15.0">
      <c r="A20" s="142" t="str">
        <f t="shared" si="2"/>
        <v>Central Zone</v>
      </c>
      <c r="B20" s="142" t="str">
        <f t="shared" si="3"/>
        <v>Rajkot Corporation</v>
      </c>
      <c r="C20" s="142">
        <f t="shared" si="1"/>
        <v>19.0</v>
      </c>
      <c r="D20" s="145">
        <v>19.0</v>
      </c>
      <c r="E20" s="146" t="s">
        <v>224</v>
      </c>
      <c r="F20" s="146" t="s">
        <v>164</v>
      </c>
      <c r="G20" s="146">
        <v>2482.0</v>
      </c>
      <c r="H20" s="146">
        <v>1011.0</v>
      </c>
      <c r="I20" s="147">
        <v>0.4073327961321515</v>
      </c>
    </row>
    <row r="21" spans="8:8" ht="15.0">
      <c r="A21" s="142" t="str">
        <f t="shared" si="2"/>
        <v>Singvad</v>
      </c>
      <c r="B21" s="142" t="str">
        <f t="shared" si="3"/>
        <v>Dahod</v>
      </c>
      <c r="C21" s="142">
        <f t="shared" si="1"/>
        <v>20.0</v>
      </c>
      <c r="D21" s="145">
        <v>20.0</v>
      </c>
      <c r="E21" s="146" t="s">
        <v>209</v>
      </c>
      <c r="F21" s="146" t="s">
        <v>277</v>
      </c>
      <c r="G21" s="146">
        <v>1606.0</v>
      </c>
      <c r="H21" s="146">
        <v>650.0</v>
      </c>
      <c r="I21" s="147">
        <v>0.40473225404732255</v>
      </c>
    </row>
    <row r="22" spans="8:8" ht="15.0">
      <c r="A22" s="142" t="str">
        <f t="shared" si="2"/>
        <v>VISNAGAR</v>
      </c>
      <c r="B22" s="142" t="str">
        <f t="shared" si="3"/>
        <v>Mahesana</v>
      </c>
      <c r="C22" s="142">
        <f t="shared" si="1"/>
        <v>21.0</v>
      </c>
      <c r="D22" s="145">
        <v>21.0</v>
      </c>
      <c r="E22" s="146" t="s">
        <v>28</v>
      </c>
      <c r="F22" s="146" t="s">
        <v>84</v>
      </c>
      <c r="G22" s="146">
        <v>1836.0</v>
      </c>
      <c r="H22" s="146">
        <v>732.0</v>
      </c>
      <c r="I22" s="147">
        <v>0.39869281045751637</v>
      </c>
    </row>
    <row r="23" spans="8:8" ht="15.0">
      <c r="A23" s="142" t="str">
        <f t="shared" si="2"/>
        <v>THASRA</v>
      </c>
      <c r="B23" s="142" t="str">
        <f t="shared" si="3"/>
        <v>Kheda</v>
      </c>
      <c r="C23" s="142">
        <f t="shared" si="1"/>
        <v>22.0</v>
      </c>
      <c r="D23" s="145">
        <v>22.0</v>
      </c>
      <c r="E23" s="146" t="s">
        <v>190</v>
      </c>
      <c r="F23" s="146" t="s">
        <v>189</v>
      </c>
      <c r="G23" s="146">
        <v>1756.0</v>
      </c>
      <c r="H23" s="146">
        <v>696.0</v>
      </c>
      <c r="I23" s="147">
        <v>0.39635535307517084</v>
      </c>
    </row>
    <row r="24" spans="8:8" ht="15.0">
      <c r="A24" s="142" t="str">
        <f t="shared" si="2"/>
        <v>WAV</v>
      </c>
      <c r="B24" s="142" t="str">
        <f t="shared" si="3"/>
        <v>Vav Tharad</v>
      </c>
      <c r="C24" s="142">
        <f t="shared" si="1"/>
        <v>23.0</v>
      </c>
      <c r="D24" s="145">
        <v>23.0</v>
      </c>
      <c r="E24" s="146" t="s">
        <v>137</v>
      </c>
      <c r="F24" s="146" t="s">
        <v>147</v>
      </c>
      <c r="G24" s="146">
        <v>1770.0</v>
      </c>
      <c r="H24" s="146">
        <v>684.0</v>
      </c>
      <c r="I24" s="147">
        <v>0.3864406779661017</v>
      </c>
    </row>
    <row r="25" spans="8:8" ht="15.0">
      <c r="A25" s="142" t="str">
        <f t="shared" si="2"/>
        <v>Devgadhbariya</v>
      </c>
      <c r="B25" s="142" t="str">
        <f t="shared" si="3"/>
        <v>Dahod</v>
      </c>
      <c r="C25" s="142">
        <f t="shared" si="1"/>
        <v>24.0</v>
      </c>
      <c r="D25" s="145">
        <v>24.0</v>
      </c>
      <c r="E25" s="146" t="s">
        <v>209</v>
      </c>
      <c r="F25" s="146" t="s">
        <v>264</v>
      </c>
      <c r="G25" s="146">
        <v>3035.0</v>
      </c>
      <c r="H25" s="146">
        <v>1169.0</v>
      </c>
      <c r="I25" s="147">
        <v>0.38517298187808896</v>
      </c>
    </row>
    <row r="26" spans="8:8" ht="15.0">
      <c r="A26" s="142" t="str">
        <f t="shared" si="2"/>
        <v>lunawada</v>
      </c>
      <c r="B26" s="142" t="str">
        <f t="shared" si="3"/>
        <v>Mahisagar</v>
      </c>
      <c r="C26" s="142">
        <f t="shared" si="1"/>
        <v>25.0</v>
      </c>
      <c r="D26" s="145">
        <v>25.0</v>
      </c>
      <c r="E26" s="146" t="s">
        <v>231</v>
      </c>
      <c r="F26" s="146" t="s">
        <v>305</v>
      </c>
      <c r="G26" s="146">
        <v>2305.0</v>
      </c>
      <c r="H26" s="146">
        <v>876.0</v>
      </c>
      <c r="I26" s="147">
        <v>0.38004338394793924</v>
      </c>
    </row>
    <row r="27" spans="8:8" ht="15.0">
      <c r="A27" s="142" t="str">
        <f t="shared" si="2"/>
        <v>East Zone</v>
      </c>
      <c r="B27" s="142" t="str">
        <f t="shared" si="3"/>
        <v>Rajkot Corporation</v>
      </c>
      <c r="C27" s="142">
        <f t="shared" si="1"/>
        <v>26.0</v>
      </c>
      <c r="D27" s="145">
        <v>26.0</v>
      </c>
      <c r="E27" s="146" t="s">
        <v>224</v>
      </c>
      <c r="F27" s="146" t="s">
        <v>280</v>
      </c>
      <c r="G27" s="146">
        <v>2817.0</v>
      </c>
      <c r="H27" s="146">
        <v>1059.0</v>
      </c>
      <c r="I27" s="147">
        <v>0.3759318423855165</v>
      </c>
    </row>
    <row r="28" spans="8:8" ht="15.0">
      <c r="A28" s="142" t="str">
        <f t="shared" si="2"/>
        <v>KAPDWANJ</v>
      </c>
      <c r="B28" s="142" t="str">
        <f t="shared" si="3"/>
        <v>Kheda</v>
      </c>
      <c r="C28" s="142">
        <f t="shared" si="1"/>
        <v>27.0</v>
      </c>
      <c r="D28" s="145">
        <v>27.0</v>
      </c>
      <c r="E28" s="146" t="s">
        <v>190</v>
      </c>
      <c r="F28" s="146" t="s">
        <v>291</v>
      </c>
      <c r="G28" s="146">
        <v>2403.0</v>
      </c>
      <c r="H28" s="146">
        <v>897.0</v>
      </c>
      <c r="I28" s="147">
        <v>0.3732833957553059</v>
      </c>
    </row>
    <row r="29" spans="8:8" ht="15.0">
      <c r="A29" s="142" t="str">
        <f t="shared" si="2"/>
        <v>Sanjeli</v>
      </c>
      <c r="B29" s="142" t="str">
        <f t="shared" si="3"/>
        <v>Dahod</v>
      </c>
      <c r="C29" s="142">
        <f t="shared" si="1"/>
        <v>28.0</v>
      </c>
      <c r="D29" s="145">
        <v>28.0</v>
      </c>
      <c r="E29" s="146" t="s">
        <v>209</v>
      </c>
      <c r="F29" s="146" t="s">
        <v>314</v>
      </c>
      <c r="G29" s="146">
        <v>1271.0</v>
      </c>
      <c r="H29" s="146">
        <v>469.0</v>
      </c>
      <c r="I29" s="147">
        <v>0.3690007867820614</v>
      </c>
    </row>
    <row r="30" spans="8:8" ht="15.0">
      <c r="A30" s="142" t="str">
        <f t="shared" si="2"/>
        <v>Prantij</v>
      </c>
      <c r="B30" s="142" t="str">
        <f t="shared" si="3"/>
        <v>Sabarkantha</v>
      </c>
      <c r="C30" s="142">
        <f t="shared" si="1"/>
        <v>29.0</v>
      </c>
      <c r="D30" s="145">
        <v>29.0</v>
      </c>
      <c r="E30" s="146" t="s">
        <v>83</v>
      </c>
      <c r="F30" s="146" t="s">
        <v>134</v>
      </c>
      <c r="G30" s="146">
        <v>1240.0</v>
      </c>
      <c r="H30" s="146">
        <v>454.0</v>
      </c>
      <c r="I30" s="147">
        <v>0.36612903225806454</v>
      </c>
    </row>
    <row r="31" spans="8:8" ht="15.0">
      <c r="A31" s="142" t="str">
        <f t="shared" si="2"/>
        <v>Dahegam</v>
      </c>
      <c r="B31" s="142" t="str">
        <f t="shared" si="3"/>
        <v>Gandhinagar</v>
      </c>
      <c r="C31" s="142">
        <f t="shared" si="1"/>
        <v>30.0</v>
      </c>
      <c r="D31" s="145">
        <v>30.0</v>
      </c>
      <c r="E31" s="146" t="s">
        <v>77</v>
      </c>
      <c r="F31" s="146" t="s">
        <v>197</v>
      </c>
      <c r="G31" s="146">
        <v>2408.0</v>
      </c>
      <c r="H31" s="146">
        <v>874.0</v>
      </c>
      <c r="I31" s="147">
        <v>0.36295681063122925</v>
      </c>
    </row>
    <row r="32" spans="8:8" ht="15.0">
      <c r="A32" s="142" t="str">
        <f t="shared" si="2"/>
        <v>VIRAMGAM</v>
      </c>
      <c r="B32" s="142" t="str">
        <f t="shared" si="3"/>
        <v>Ahmedabad</v>
      </c>
      <c r="C32" s="142">
        <f t="shared" si="1"/>
        <v>31.0</v>
      </c>
      <c r="D32" s="145">
        <v>31.0</v>
      </c>
      <c r="E32" s="146" t="s">
        <v>59</v>
      </c>
      <c r="F32" s="146" t="s">
        <v>252</v>
      </c>
      <c r="G32" s="146">
        <v>1904.0</v>
      </c>
      <c r="H32" s="146">
        <v>678.0</v>
      </c>
      <c r="I32" s="147">
        <v>0.3560924369747899</v>
      </c>
    </row>
    <row r="33" spans="8:8" ht="15.0">
      <c r="A33" s="142" t="str">
        <f t="shared" si="2"/>
        <v>Nandod</v>
      </c>
      <c r="B33" s="142" t="str">
        <f t="shared" si="3"/>
        <v>Narmada</v>
      </c>
      <c r="C33" s="142">
        <f t="shared" si="1"/>
        <v>32.0</v>
      </c>
      <c r="D33" s="145">
        <v>32.0</v>
      </c>
      <c r="E33" s="146" t="s">
        <v>35</v>
      </c>
      <c r="F33" s="146" t="s">
        <v>70</v>
      </c>
      <c r="G33" s="146">
        <v>1089.0</v>
      </c>
      <c r="H33" s="146">
        <v>385.0</v>
      </c>
      <c r="I33" s="147">
        <v>0.35353535353535354</v>
      </c>
    </row>
    <row r="34" spans="8:8" ht="15.0">
      <c r="A34" s="142" t="str">
        <f t="shared" si="2"/>
        <v>MAHUDHA</v>
      </c>
      <c r="B34" s="142" t="str">
        <f t="shared" si="3"/>
        <v>Kheda</v>
      </c>
      <c r="C34" s="142">
        <f t="shared" si="1"/>
        <v>33.0</v>
      </c>
      <c r="D34" s="145">
        <v>33.0</v>
      </c>
      <c r="E34" s="146" t="s">
        <v>190</v>
      </c>
      <c r="F34" s="146" t="s">
        <v>290</v>
      </c>
      <c r="G34" s="146">
        <v>1210.0</v>
      </c>
      <c r="H34" s="146">
        <v>425.0</v>
      </c>
      <c r="I34" s="147">
        <v>0.3512396694214876</v>
      </c>
    </row>
    <row r="35" spans="8:8" ht="15.0">
      <c r="A35" s="142" t="str">
        <f t="shared" si="2"/>
        <v>VADODARA</v>
      </c>
      <c r="B35" s="142" t="str">
        <f t="shared" si="3"/>
        <v>Vadodara</v>
      </c>
      <c r="C35" s="142">
        <f t="shared" si="1"/>
        <v>34.0</v>
      </c>
      <c r="D35" s="145">
        <v>34.0</v>
      </c>
      <c r="E35" s="146" t="s">
        <v>163</v>
      </c>
      <c r="F35" s="146" t="s">
        <v>238</v>
      </c>
      <c r="G35" s="146">
        <v>2197.0</v>
      </c>
      <c r="H35" s="146">
        <v>745.0</v>
      </c>
      <c r="I35" s="147">
        <v>0.33909877105143377</v>
      </c>
    </row>
    <row r="36" spans="8:8" ht="15.0">
      <c r="A36" s="142" t="str">
        <f t="shared" si="2"/>
        <v>BHAVNAGAR</v>
      </c>
      <c r="B36" s="142" t="str">
        <f t="shared" si="3"/>
        <v>Bhavnagar</v>
      </c>
      <c r="C36" s="142">
        <f t="shared" si="1"/>
        <v>35.0</v>
      </c>
      <c r="D36" s="145">
        <v>35.0</v>
      </c>
      <c r="E36" s="146" t="s">
        <v>51</v>
      </c>
      <c r="F36" s="146" t="s">
        <v>50</v>
      </c>
      <c r="G36" s="146">
        <v>1257.0</v>
      </c>
      <c r="H36" s="146">
        <v>422.0</v>
      </c>
      <c r="I36" s="147">
        <v>0.33571996817820204</v>
      </c>
    </row>
    <row r="37" spans="8:8" ht="15.0">
      <c r="A37" s="142" t="str">
        <f t="shared" si="2"/>
        <v>MAHESANA</v>
      </c>
      <c r="B37" s="142" t="str">
        <f t="shared" si="3"/>
        <v>Mahesana</v>
      </c>
      <c r="C37" s="142">
        <f t="shared" si="1"/>
        <v>36.0</v>
      </c>
      <c r="D37" s="145">
        <v>36.0</v>
      </c>
      <c r="E37" s="146" t="s">
        <v>28</v>
      </c>
      <c r="F37" s="146" t="s">
        <v>132</v>
      </c>
      <c r="G37" s="146">
        <v>3581.0</v>
      </c>
      <c r="H37" s="146">
        <v>1187.0</v>
      </c>
      <c r="I37" s="147">
        <v>0.33147165596202177</v>
      </c>
    </row>
    <row r="38" spans="8:8" ht="15.0">
      <c r="A38" s="142" t="str">
        <f t="shared" si="2"/>
        <v>SUIGAM</v>
      </c>
      <c r="B38" s="142" t="str">
        <f t="shared" si="3"/>
        <v>Vav Tharad</v>
      </c>
      <c r="C38" s="142">
        <f t="shared" si="1"/>
        <v>37.0</v>
      </c>
      <c r="D38" s="145">
        <v>37.0</v>
      </c>
      <c r="E38" s="146" t="s">
        <v>137</v>
      </c>
      <c r="F38" s="146" t="s">
        <v>136</v>
      </c>
      <c r="G38" s="146">
        <v>939.0</v>
      </c>
      <c r="H38" s="146">
        <v>308.0</v>
      </c>
      <c r="I38" s="147">
        <v>0.32800851970181044</v>
      </c>
    </row>
    <row r="39" spans="8:8" ht="15.0">
      <c r="A39" s="142" t="str">
        <f t="shared" si="2"/>
        <v>Himatnagar</v>
      </c>
      <c r="B39" s="142" t="str">
        <f t="shared" si="3"/>
        <v>Sabarkantha</v>
      </c>
      <c r="C39" s="142">
        <f t="shared" si="1"/>
        <v>38.0</v>
      </c>
      <c r="D39" s="145">
        <v>38.0</v>
      </c>
      <c r="E39" s="146" t="s">
        <v>83</v>
      </c>
      <c r="F39" s="146" t="s">
        <v>205</v>
      </c>
      <c r="G39" s="146">
        <v>3008.0</v>
      </c>
      <c r="H39" s="146">
        <v>985.0</v>
      </c>
      <c r="I39" s="147">
        <v>0.32746010638297873</v>
      </c>
    </row>
    <row r="40" spans="8:8" ht="15.0">
      <c r="A40" s="142" t="str">
        <f t="shared" si="2"/>
        <v>DABHOI</v>
      </c>
      <c r="B40" s="142" t="str">
        <f t="shared" si="3"/>
        <v>Vadodara</v>
      </c>
      <c r="C40" s="142">
        <f t="shared" si="1"/>
        <v>39.0</v>
      </c>
      <c r="D40" s="145">
        <v>39.0</v>
      </c>
      <c r="E40" s="146" t="s">
        <v>163</v>
      </c>
      <c r="F40" s="146" t="s">
        <v>250</v>
      </c>
      <c r="G40" s="146">
        <v>1312.0</v>
      </c>
      <c r="H40" s="146">
        <v>427.0</v>
      </c>
      <c r="I40" s="147">
        <v>0.3254573170731707</v>
      </c>
    </row>
    <row r="41" spans="8:8" ht="15.0">
      <c r="A41" s="142" t="str">
        <f t="shared" si="2"/>
        <v>Harij</v>
      </c>
      <c r="B41" s="142" t="str">
        <f t="shared" si="3"/>
        <v>Patan</v>
      </c>
      <c r="C41" s="142">
        <f t="shared" si="1"/>
        <v>40.0</v>
      </c>
      <c r="D41" s="145">
        <v>40.0</v>
      </c>
      <c r="E41" s="146" t="s">
        <v>152</v>
      </c>
      <c r="F41" s="146" t="s">
        <v>151</v>
      </c>
      <c r="G41" s="146">
        <v>839.0</v>
      </c>
      <c r="H41" s="146">
        <v>272.0</v>
      </c>
      <c r="I41" s="147">
        <v>0.32419547079856975</v>
      </c>
    </row>
    <row r="42" spans="8:8" ht="15.0">
      <c r="A42" s="142" t="str">
        <f t="shared" si="2"/>
        <v>MALPUR</v>
      </c>
      <c r="B42" s="142" t="str">
        <f t="shared" si="3"/>
        <v>Arvalli</v>
      </c>
      <c r="C42" s="142">
        <f t="shared" si="1"/>
        <v>41.0</v>
      </c>
      <c r="D42" s="145">
        <v>41.0</v>
      </c>
      <c r="E42" s="146" t="s">
        <v>25</v>
      </c>
      <c r="F42" s="146" t="s">
        <v>187</v>
      </c>
      <c r="G42" s="146">
        <v>1118.0</v>
      </c>
      <c r="H42" s="146">
        <v>356.0</v>
      </c>
      <c r="I42" s="147">
        <v>0.3184257602862254</v>
      </c>
    </row>
    <row r="43" spans="8:8" ht="15.0">
      <c r="A43" s="142" t="str">
        <f t="shared" si="2"/>
        <v>West Zone</v>
      </c>
      <c r="B43" s="142" t="str">
        <f t="shared" si="3"/>
        <v>Rajkot Corporation</v>
      </c>
      <c r="C43" s="142">
        <f t="shared" si="1"/>
        <v>42.0</v>
      </c>
      <c r="D43" s="145">
        <v>42.0</v>
      </c>
      <c r="E43" s="146" t="s">
        <v>224</v>
      </c>
      <c r="F43" s="146" t="s">
        <v>258</v>
      </c>
      <c r="G43" s="146">
        <v>3805.0</v>
      </c>
      <c r="H43" s="146">
        <v>1204.0</v>
      </c>
      <c r="I43" s="147">
        <v>0.3164257555847569</v>
      </c>
    </row>
    <row r="44" spans="8:8" ht="15.0">
      <c r="A44" s="142" t="str">
        <f t="shared" si="2"/>
        <v>Vadali</v>
      </c>
      <c r="B44" s="142" t="str">
        <f t="shared" si="3"/>
        <v>Sabarkantha</v>
      </c>
      <c r="C44" s="142">
        <f t="shared" si="1"/>
        <v>43.0</v>
      </c>
      <c r="D44" s="145">
        <v>43.0</v>
      </c>
      <c r="E44" s="146" t="s">
        <v>83</v>
      </c>
      <c r="F44" s="146" t="s">
        <v>125</v>
      </c>
      <c r="G44" s="146">
        <v>883.0</v>
      </c>
      <c r="H44" s="146">
        <v>279.0</v>
      </c>
      <c r="I44" s="147">
        <v>0.3159682899207248</v>
      </c>
    </row>
    <row r="45" spans="8:8" ht="15.0">
      <c r="A45" s="142" t="str">
        <f t="shared" si="2"/>
        <v>Chikada</v>
      </c>
      <c r="B45" s="142" t="str">
        <f t="shared" si="3"/>
        <v>Narmada</v>
      </c>
      <c r="C45" s="142">
        <f t="shared" si="1"/>
        <v>44.0</v>
      </c>
      <c r="D45" s="145">
        <v>44.0</v>
      </c>
      <c r="E45" s="146" t="s">
        <v>35</v>
      </c>
      <c r="F45" s="146" t="s">
        <v>38</v>
      </c>
      <c r="G45" s="146">
        <v>572.0</v>
      </c>
      <c r="H45" s="146">
        <v>180.0</v>
      </c>
      <c r="I45" s="147">
        <v>0.3146853146853147</v>
      </c>
    </row>
    <row r="46" spans="8:8" ht="15.0">
      <c r="A46" s="142" t="str">
        <f t="shared" si="2"/>
        <v>Pardi</v>
      </c>
      <c r="B46" s="142" t="str">
        <f t="shared" si="3"/>
        <v>Valsad</v>
      </c>
      <c r="C46" s="142">
        <f t="shared" si="1"/>
        <v>45.0</v>
      </c>
      <c r="D46" s="145">
        <v>45.0</v>
      </c>
      <c r="E46" s="146" t="s">
        <v>66</v>
      </c>
      <c r="F46" s="146" t="s">
        <v>65</v>
      </c>
      <c r="G46" s="146">
        <v>1237.0</v>
      </c>
      <c r="H46" s="146">
        <v>389.0</v>
      </c>
      <c r="I46" s="147">
        <v>0.3144704931285368</v>
      </c>
    </row>
    <row r="47" spans="8:8" ht="15.0">
      <c r="A47" s="142" t="str">
        <f t="shared" si="2"/>
        <v>Dahod</v>
      </c>
      <c r="B47" s="142" t="str">
        <f t="shared" si="3"/>
        <v>Dahod</v>
      </c>
      <c r="C47" s="142">
        <f t="shared" si="1"/>
        <v>46.0</v>
      </c>
      <c r="D47" s="145">
        <v>46.0</v>
      </c>
      <c r="E47" s="146" t="s">
        <v>209</v>
      </c>
      <c r="F47" s="146" t="s">
        <v>209</v>
      </c>
      <c r="G47" s="146">
        <v>6419.0</v>
      </c>
      <c r="H47" s="146">
        <v>2017.0</v>
      </c>
      <c r="I47" s="147">
        <v>0.31422339928337745</v>
      </c>
    </row>
    <row r="48" spans="8:8" ht="15.0">
      <c r="A48" s="142" t="str">
        <f t="shared" si="2"/>
        <v>KHEDA</v>
      </c>
      <c r="B48" s="142" t="str">
        <f t="shared" si="3"/>
        <v>Kheda</v>
      </c>
      <c r="C48" s="142">
        <f t="shared" si="1"/>
        <v>47.0</v>
      </c>
      <c r="D48" s="145">
        <v>47.0</v>
      </c>
      <c r="E48" s="146" t="s">
        <v>190</v>
      </c>
      <c r="F48" s="146" t="s">
        <v>279</v>
      </c>
      <c r="G48" s="146">
        <v>1213.0</v>
      </c>
      <c r="H48" s="146">
        <v>380.0</v>
      </c>
      <c r="I48" s="147">
        <v>0.31327287716405605</v>
      </c>
    </row>
    <row r="49" spans="8:8" ht="15.0">
      <c r="A49" s="142" t="str">
        <f t="shared" si="2"/>
        <v>Shamlaji</v>
      </c>
      <c r="B49" s="142" t="str">
        <f t="shared" si="3"/>
        <v>Arvalli</v>
      </c>
      <c r="C49" s="142">
        <f t="shared" si="1"/>
        <v>48.0</v>
      </c>
      <c r="D49" s="145">
        <v>48.0</v>
      </c>
      <c r="E49" s="146" t="s">
        <v>25</v>
      </c>
      <c r="F49" s="146" t="s">
        <v>214</v>
      </c>
      <c r="G49" s="146">
        <v>998.0</v>
      </c>
      <c r="H49" s="146">
        <v>312.0</v>
      </c>
      <c r="I49" s="147">
        <v>0.312625250501002</v>
      </c>
    </row>
    <row r="50" spans="8:8" ht="15.0">
      <c r="A50" s="142" t="str">
        <f t="shared" si="2"/>
        <v>WAGHODIA</v>
      </c>
      <c r="B50" s="142" t="str">
        <f t="shared" si="3"/>
        <v>Vadodara</v>
      </c>
      <c r="C50" s="142">
        <f t="shared" si="1"/>
        <v>49.0</v>
      </c>
      <c r="D50" s="145">
        <v>49.0</v>
      </c>
      <c r="E50" s="146" t="s">
        <v>163</v>
      </c>
      <c r="F50" s="146" t="s">
        <v>313</v>
      </c>
      <c r="G50" s="146">
        <v>1324.0</v>
      </c>
      <c r="H50" s="146">
        <v>411.0</v>
      </c>
      <c r="I50" s="147">
        <v>0.3104229607250755</v>
      </c>
    </row>
    <row r="51" spans="8:8" ht="15.0">
      <c r="A51" s="142" t="str">
        <f t="shared" si="2"/>
        <v>Maliya hatina</v>
      </c>
      <c r="B51" s="142" t="str">
        <f t="shared" si="3"/>
        <v>Junagadh</v>
      </c>
      <c r="C51" s="142">
        <f t="shared" si="1"/>
        <v>50.0</v>
      </c>
      <c r="D51" s="145">
        <v>50.0</v>
      </c>
      <c r="E51" s="146" t="s">
        <v>23</v>
      </c>
      <c r="F51" s="146" t="s">
        <v>144</v>
      </c>
      <c r="G51" s="146">
        <v>1135.0</v>
      </c>
      <c r="H51" s="146">
        <v>352.0</v>
      </c>
      <c r="I51" s="147">
        <v>0.31013215859030835</v>
      </c>
    </row>
    <row r="52" spans="8:8" ht="15.0">
      <c r="A52" s="142" t="str">
        <f t="shared" si="2"/>
        <v>DHANSURA</v>
      </c>
      <c r="B52" s="142" t="str">
        <f t="shared" si="3"/>
        <v>Arvalli</v>
      </c>
      <c r="C52" s="142">
        <f t="shared" si="1"/>
        <v>51.0</v>
      </c>
      <c r="D52" s="145">
        <v>51.0</v>
      </c>
      <c r="E52" s="146" t="s">
        <v>25</v>
      </c>
      <c r="F52" s="146" t="s">
        <v>121</v>
      </c>
      <c r="G52" s="146">
        <v>914.0</v>
      </c>
      <c r="H52" s="146">
        <v>280.0</v>
      </c>
      <c r="I52" s="147">
        <v>0.3063457330415755</v>
      </c>
    </row>
    <row r="53" spans="8:8" ht="15.0">
      <c r="A53" s="142" t="str">
        <f t="shared" si="2"/>
        <v>SHINOR</v>
      </c>
      <c r="B53" s="142" t="str">
        <f t="shared" si="3"/>
        <v>Vadodara</v>
      </c>
      <c r="C53" s="142">
        <f t="shared" si="1"/>
        <v>52.0</v>
      </c>
      <c r="D53" s="145">
        <v>52.0</v>
      </c>
      <c r="E53" s="146" t="s">
        <v>163</v>
      </c>
      <c r="F53" s="146" t="s">
        <v>292</v>
      </c>
      <c r="G53" s="146">
        <v>387.0</v>
      </c>
      <c r="H53" s="146">
        <v>118.0</v>
      </c>
      <c r="I53" s="147">
        <v>0.3049095607235142</v>
      </c>
    </row>
    <row r="54" spans="8:8" ht="15.0">
      <c r="A54" s="142" t="str">
        <f t="shared" si="2"/>
        <v>Maliya</v>
      </c>
      <c r="B54" s="142" t="str">
        <f t="shared" si="3"/>
        <v>Morbi</v>
      </c>
      <c r="C54" s="142">
        <f t="shared" si="1"/>
        <v>53.0</v>
      </c>
      <c r="D54" s="145">
        <v>53.0</v>
      </c>
      <c r="E54" s="146" t="s">
        <v>68</v>
      </c>
      <c r="F54" s="146" t="s">
        <v>138</v>
      </c>
      <c r="G54" s="146">
        <v>684.0</v>
      </c>
      <c r="H54" s="146">
        <v>207.0</v>
      </c>
      <c r="I54" s="147">
        <v>0.3026315789473684</v>
      </c>
    </row>
    <row r="55" spans="8:8" ht="15.0">
      <c r="A55" s="142" t="str">
        <f t="shared" si="2"/>
        <v>Sarasvati</v>
      </c>
      <c r="B55" s="142" t="str">
        <f t="shared" si="3"/>
        <v>Patan</v>
      </c>
      <c r="C55" s="142">
        <f t="shared" si="1"/>
        <v>54.0</v>
      </c>
      <c r="D55" s="145">
        <v>54.0</v>
      </c>
      <c r="E55" s="146" t="s">
        <v>152</v>
      </c>
      <c r="F55" s="146" t="s">
        <v>171</v>
      </c>
      <c r="G55" s="146">
        <v>1595.0</v>
      </c>
      <c r="H55" s="146">
        <v>480.0</v>
      </c>
      <c r="I55" s="147">
        <v>0.30094043887147337</v>
      </c>
    </row>
    <row r="56" spans="8:8" ht="15.0">
      <c r="A56" s="142" t="str">
        <f t="shared" si="2"/>
        <v>MATAR</v>
      </c>
      <c r="B56" s="142" t="str">
        <f t="shared" si="3"/>
        <v>Kheda</v>
      </c>
      <c r="C56" s="142">
        <f t="shared" si="1"/>
        <v>55.0</v>
      </c>
      <c r="D56" s="145">
        <v>55.0</v>
      </c>
      <c r="E56" s="146" t="s">
        <v>190</v>
      </c>
      <c r="F56" s="146" t="s">
        <v>196</v>
      </c>
      <c r="G56" s="146">
        <v>1403.0</v>
      </c>
      <c r="H56" s="146">
        <v>422.0</v>
      </c>
      <c r="I56" s="147">
        <v>0.300784034212402</v>
      </c>
    </row>
    <row r="57" spans="8:8" ht="15.0">
      <c r="A57" s="142" t="str">
        <f t="shared" si="2"/>
        <v>DEODAR</v>
      </c>
      <c r="B57" s="142" t="str">
        <f t="shared" si="3"/>
        <v>Vav Tharad</v>
      </c>
      <c r="C57" s="142">
        <f t="shared" si="1"/>
        <v>56.0</v>
      </c>
      <c r="D57" s="145">
        <v>56.0</v>
      </c>
      <c r="E57" s="146" t="s">
        <v>137</v>
      </c>
      <c r="F57" s="146" t="s">
        <v>206</v>
      </c>
      <c r="G57" s="146">
        <v>1511.0</v>
      </c>
      <c r="H57" s="146">
        <v>449.0</v>
      </c>
      <c r="I57" s="147">
        <v>0.2971542025148908</v>
      </c>
    </row>
    <row r="58" spans="8:8" ht="15.0">
      <c r="A58" s="142" t="str">
        <f t="shared" si="2"/>
        <v>Umargam</v>
      </c>
      <c r="B58" s="142" t="str">
        <f t="shared" si="3"/>
        <v>Valsad</v>
      </c>
      <c r="C58" s="142">
        <f t="shared" si="1"/>
        <v>57.0</v>
      </c>
      <c r="D58" s="145">
        <v>57.0</v>
      </c>
      <c r="E58" s="146" t="s">
        <v>66</v>
      </c>
      <c r="F58" s="146" t="s">
        <v>108</v>
      </c>
      <c r="G58" s="146">
        <v>2930.0</v>
      </c>
      <c r="H58" s="146">
        <v>864.0</v>
      </c>
      <c r="I58" s="147">
        <v>0.29488054607508535</v>
      </c>
    </row>
    <row r="59" spans="8:8" ht="15.0">
      <c r="A59" s="142" t="str">
        <f t="shared" si="2"/>
        <v>BHABHAR</v>
      </c>
      <c r="B59" s="142" t="str">
        <f t="shared" si="3"/>
        <v>Vav Tharad</v>
      </c>
      <c r="C59" s="142">
        <f t="shared" si="1"/>
        <v>58.0</v>
      </c>
      <c r="D59" s="145">
        <v>58.0</v>
      </c>
      <c r="E59" s="146" t="s">
        <v>137</v>
      </c>
      <c r="F59" s="146" t="s">
        <v>186</v>
      </c>
      <c r="G59" s="146">
        <v>1592.0</v>
      </c>
      <c r="H59" s="146">
        <v>467.0</v>
      </c>
      <c r="I59" s="147">
        <v>0.2933417085427136</v>
      </c>
    </row>
    <row r="60" spans="8:8" ht="15.0">
      <c r="A60" s="142" t="str">
        <f t="shared" si="2"/>
        <v>Chikhli</v>
      </c>
      <c r="B60" s="142" t="str">
        <f t="shared" si="3"/>
        <v>Navsari</v>
      </c>
      <c r="C60" s="142">
        <f t="shared" si="1"/>
        <v>59.0</v>
      </c>
      <c r="D60" s="145">
        <v>59.0</v>
      </c>
      <c r="E60" s="146" t="s">
        <v>21</v>
      </c>
      <c r="F60" s="146" t="s">
        <v>20</v>
      </c>
      <c r="G60" s="146">
        <v>1603.0</v>
      </c>
      <c r="H60" s="146">
        <v>468.0</v>
      </c>
      <c r="I60" s="147">
        <v>0.2919525888958203</v>
      </c>
    </row>
    <row r="61" spans="8:8" ht="15.0">
      <c r="A61" s="142" t="str">
        <f t="shared" si="2"/>
        <v>Sami</v>
      </c>
      <c r="B61" s="142" t="str">
        <f t="shared" si="3"/>
        <v>Patan</v>
      </c>
      <c r="C61" s="142">
        <f t="shared" si="1"/>
        <v>60.0</v>
      </c>
      <c r="D61" s="145">
        <v>60.0</v>
      </c>
      <c r="E61" s="146" t="s">
        <v>152</v>
      </c>
      <c r="F61" s="146" t="s">
        <v>211</v>
      </c>
      <c r="G61" s="146">
        <v>840.0</v>
      </c>
      <c r="H61" s="146">
        <v>245.0</v>
      </c>
      <c r="I61" s="147">
        <v>0.2916666666666667</v>
      </c>
    </row>
    <row r="62" spans="8:8" ht="15.0">
      <c r="A62" s="142" t="str">
        <f t="shared" si="2"/>
        <v>PADRA</v>
      </c>
      <c r="B62" s="142" t="str">
        <f t="shared" si="3"/>
        <v>Vadodara</v>
      </c>
      <c r="C62" s="142">
        <f t="shared" si="1"/>
        <v>61.0</v>
      </c>
      <c r="D62" s="145">
        <v>61.0</v>
      </c>
      <c r="E62" s="146" t="s">
        <v>163</v>
      </c>
      <c r="F62" s="146" t="s">
        <v>296</v>
      </c>
      <c r="G62" s="146">
        <v>2175.0</v>
      </c>
      <c r="H62" s="146">
        <v>627.0</v>
      </c>
      <c r="I62" s="147">
        <v>0.2882758620689655</v>
      </c>
    </row>
    <row r="63" spans="8:8" ht="15.0">
      <c r="A63" s="142" t="str">
        <f t="shared" si="2"/>
        <v>GOVIND GURU LIMADI</v>
      </c>
      <c r="B63" s="142" t="str">
        <f t="shared" si="3"/>
        <v>Dahod</v>
      </c>
      <c r="C63" s="142">
        <f t="shared" si="1"/>
        <v>62.0</v>
      </c>
      <c r="D63" s="145">
        <v>62.0</v>
      </c>
      <c r="E63" s="146" t="s">
        <v>209</v>
      </c>
      <c r="F63" s="146" t="s">
        <v>256</v>
      </c>
      <c r="G63" s="146">
        <v>3742.0</v>
      </c>
      <c r="H63" s="146">
        <v>1067.0</v>
      </c>
      <c r="I63" s="147">
        <v>0.2851416354890433</v>
      </c>
    </row>
    <row r="64" spans="8:8" ht="15.0">
      <c r="A64" s="142" t="str">
        <f t="shared" si="2"/>
        <v>Mendarada</v>
      </c>
      <c r="B64" s="142" t="str">
        <f t="shared" si="3"/>
        <v>Junagadh</v>
      </c>
      <c r="C64" s="142">
        <f t="shared" si="1"/>
        <v>63.0</v>
      </c>
      <c r="D64" s="145">
        <v>63.0</v>
      </c>
      <c r="E64" s="146" t="s">
        <v>23</v>
      </c>
      <c r="F64" s="146" t="s">
        <v>62</v>
      </c>
      <c r="G64" s="146">
        <v>502.0</v>
      </c>
      <c r="H64" s="146">
        <v>143.0</v>
      </c>
      <c r="I64" s="147">
        <v>0.2848605577689243</v>
      </c>
    </row>
    <row r="65" spans="8:8" ht="15.0">
      <c r="A65" s="142" t="str">
        <f t="shared" si="2"/>
        <v>Fatepura</v>
      </c>
      <c r="B65" s="142" t="str">
        <f t="shared" si="3"/>
        <v>Dahod</v>
      </c>
      <c r="C65" s="142">
        <f t="shared" si="1"/>
        <v>64.0</v>
      </c>
      <c r="D65" s="145">
        <v>64.0</v>
      </c>
      <c r="E65" s="146" t="s">
        <v>209</v>
      </c>
      <c r="F65" s="146" t="s">
        <v>312</v>
      </c>
      <c r="G65" s="146">
        <v>1084.0</v>
      </c>
      <c r="H65" s="146">
        <v>308.0</v>
      </c>
      <c r="I65" s="147">
        <v>0.28413284132841327</v>
      </c>
    </row>
    <row r="66" spans="8:8" ht="15.0">
      <c r="A66" s="142" t="str">
        <f t="shared" si="2"/>
        <v>VALLABHIPUR</v>
      </c>
      <c r="B66" s="142" t="str">
        <f t="shared" si="3"/>
        <v>Bhavnagar</v>
      </c>
      <c r="C66" s="142">
        <f t="shared" si="1"/>
        <v>65.0</v>
      </c>
      <c r="D66" s="145">
        <v>65.0</v>
      </c>
      <c r="E66" s="146" t="s">
        <v>51</v>
      </c>
      <c r="F66" s="146" t="s">
        <v>130</v>
      </c>
      <c r="G66" s="146">
        <v>521.0</v>
      </c>
      <c r="H66" s="146">
        <v>147.0</v>
      </c>
      <c r="I66" s="147">
        <v>0.2821497120921305</v>
      </c>
    </row>
    <row r="67" spans="8:8" ht="15.0">
      <c r="A67" s="142" t="str">
        <f t="shared" si="2"/>
        <v>CHUDA</v>
      </c>
      <c r="B67" s="142" t="str">
        <f t="shared" si="3"/>
        <v>Surendranagar</v>
      </c>
      <c r="C67" s="142">
        <f t="shared" si="1"/>
        <v>66.0</v>
      </c>
      <c r="D67" s="145">
        <v>66.0</v>
      </c>
      <c r="E67" s="146" t="s">
        <v>94</v>
      </c>
      <c r="F67" s="146" t="s">
        <v>103</v>
      </c>
      <c r="G67" s="146">
        <v>744.0</v>
      </c>
      <c r="H67" s="146">
        <v>209.0</v>
      </c>
      <c r="I67" s="147">
        <v>0.28091397849462363</v>
      </c>
    </row>
    <row r="68" spans="8:8" ht="15.0">
      <c r="A68" s="142" t="str">
        <f t="shared" si="2"/>
        <v>VIJAPUR</v>
      </c>
      <c r="B68" s="142" t="str">
        <f t="shared" si="3"/>
        <v>Mahesana</v>
      </c>
      <c r="C68" s="142">
        <f t="shared" si="1"/>
        <v>67.0</v>
      </c>
      <c r="D68" s="145">
        <v>67.0</v>
      </c>
      <c r="E68" s="146" t="s">
        <v>28</v>
      </c>
      <c r="F68" s="146" t="s">
        <v>27</v>
      </c>
      <c r="G68" s="146">
        <v>1827.0</v>
      </c>
      <c r="H68" s="146">
        <v>510.0</v>
      </c>
      <c r="I68" s="147">
        <v>0.2791461412151067</v>
      </c>
    </row>
    <row r="69" spans="8:8" ht="15.0">
      <c r="A69" s="142" t="str">
        <f t="shared" si="2"/>
        <v>BHILODA</v>
      </c>
      <c r="B69" s="142" t="str">
        <f t="shared" si="3"/>
        <v>Arvalli</v>
      </c>
      <c r="C69" s="142">
        <f t="shared" si="1"/>
        <v>68.0</v>
      </c>
      <c r="D69" s="145">
        <v>68.0</v>
      </c>
      <c r="E69" s="146" t="s">
        <v>25</v>
      </c>
      <c r="F69" s="146" t="s">
        <v>219</v>
      </c>
      <c r="G69" s="146">
        <v>1345.0</v>
      </c>
      <c r="H69" s="146">
        <v>370.0</v>
      </c>
      <c r="I69" s="147">
        <v>0.275092936802974</v>
      </c>
    </row>
    <row r="70" spans="8:8" ht="15.0">
      <c r="A70" s="142" t="str">
        <f t="shared" si="2"/>
        <v>VASO</v>
      </c>
      <c r="B70" s="142" t="str">
        <f t="shared" si="3"/>
        <v>Kheda</v>
      </c>
      <c r="C70" s="142">
        <f t="shared" si="1"/>
        <v>69.0</v>
      </c>
      <c r="D70" s="145">
        <v>69.0</v>
      </c>
      <c r="E70" s="146" t="s">
        <v>190</v>
      </c>
      <c r="F70" s="146" t="s">
        <v>282</v>
      </c>
      <c r="G70" s="146">
        <v>684.0</v>
      </c>
      <c r="H70" s="146">
        <v>187.0</v>
      </c>
      <c r="I70" s="147">
        <v>0.2733918128654971</v>
      </c>
    </row>
    <row r="71" spans="8:8" ht="15.0">
      <c r="A71" s="142" t="str">
        <f t="shared" si="2"/>
        <v>Netrang</v>
      </c>
      <c r="B71" s="142" t="str">
        <f t="shared" si="3"/>
        <v>Bharuch</v>
      </c>
      <c r="C71" s="142">
        <f t="shared" si="1"/>
        <v>70.0</v>
      </c>
      <c r="D71" s="145">
        <v>70.0</v>
      </c>
      <c r="E71" s="146" t="s">
        <v>54</v>
      </c>
      <c r="F71" s="146" t="s">
        <v>92</v>
      </c>
      <c r="G71" s="146">
        <v>825.0</v>
      </c>
      <c r="H71" s="146">
        <v>225.0</v>
      </c>
      <c r="I71" s="147">
        <v>0.2727272727272727</v>
      </c>
    </row>
    <row r="72" spans="8:8" ht="15.0">
      <c r="A72" s="142" t="str">
        <f t="shared" si="2"/>
        <v>KATHLAL</v>
      </c>
      <c r="B72" s="142" t="str">
        <f t="shared" si="3"/>
        <v>Kheda</v>
      </c>
      <c r="C72" s="142">
        <f t="shared" si="1"/>
        <v>71.0</v>
      </c>
      <c r="D72" s="145">
        <v>71.0</v>
      </c>
      <c r="E72" s="146" t="s">
        <v>190</v>
      </c>
      <c r="F72" s="146" t="s">
        <v>316</v>
      </c>
      <c r="G72" s="146">
        <v>2085.0</v>
      </c>
      <c r="H72" s="146">
        <v>568.0</v>
      </c>
      <c r="I72" s="147">
        <v>0.2724220623501199</v>
      </c>
    </row>
    <row r="73" spans="8:8" ht="15.0">
      <c r="A73" s="142" t="str">
        <f t="shared" si="2"/>
        <v>Sidhpur</v>
      </c>
      <c r="B73" s="142" t="str">
        <f t="shared" si="3"/>
        <v>Patan</v>
      </c>
      <c r="C73" s="142">
        <f t="shared" si="1"/>
        <v>72.0</v>
      </c>
      <c r="D73" s="145">
        <v>72.0</v>
      </c>
      <c r="E73" s="146" t="s">
        <v>152</v>
      </c>
      <c r="F73" s="146" t="s">
        <v>198</v>
      </c>
      <c r="G73" s="146">
        <v>1623.0</v>
      </c>
      <c r="H73" s="146">
        <v>440.0</v>
      </c>
      <c r="I73" s="147">
        <v>0.2711028958718423</v>
      </c>
    </row>
    <row r="74" spans="8:8" ht="15.0">
      <c r="A74" s="142" t="str">
        <f t="shared" si="2"/>
        <v>Valod</v>
      </c>
      <c r="B74" s="142" t="str">
        <f t="shared" si="3"/>
        <v>Tapi</v>
      </c>
      <c r="C74" s="142">
        <f t="shared" si="1"/>
        <v>73.0</v>
      </c>
      <c r="D74" s="145">
        <v>73.0</v>
      </c>
      <c r="E74" s="146" t="s">
        <v>19</v>
      </c>
      <c r="F74" s="146" t="s">
        <v>18</v>
      </c>
      <c r="G74" s="146">
        <v>556.0</v>
      </c>
      <c r="H74" s="146">
        <v>150.0</v>
      </c>
      <c r="I74" s="147">
        <v>0.2697841726618705</v>
      </c>
    </row>
    <row r="75" spans="8:8" ht="15.0">
      <c r="A75" s="142" t="str">
        <f t="shared" si="2"/>
        <v>Central Zone</v>
      </c>
      <c r="B75" s="142" t="str">
        <f t="shared" si="3"/>
        <v>Junagadh Corporation</v>
      </c>
      <c r="C75" s="142">
        <f t="shared" si="1"/>
        <v>74.0</v>
      </c>
      <c r="D75" s="145">
        <v>74.0</v>
      </c>
      <c r="E75" s="146" t="s">
        <v>235</v>
      </c>
      <c r="F75" s="146" t="s">
        <v>164</v>
      </c>
      <c r="G75" s="146">
        <v>1462.0</v>
      </c>
      <c r="H75" s="146">
        <v>392.0</v>
      </c>
      <c r="I75" s="147">
        <v>0.26812585499316005</v>
      </c>
    </row>
    <row r="76" spans="8:8" ht="15.0">
      <c r="A76" s="142" t="str">
        <f t="shared" si="2"/>
        <v>Garbada</v>
      </c>
      <c r="B76" s="142" t="str">
        <f t="shared" si="3"/>
        <v>Dahod</v>
      </c>
      <c r="C76" s="142">
        <f t="shared" si="1"/>
        <v>75.0</v>
      </c>
      <c r="D76" s="145">
        <v>75.0</v>
      </c>
      <c r="E76" s="146" t="s">
        <v>209</v>
      </c>
      <c r="F76" s="146" t="s">
        <v>304</v>
      </c>
      <c r="G76" s="146">
        <v>3087.0</v>
      </c>
      <c r="H76" s="146">
        <v>815.0</v>
      </c>
      <c r="I76" s="147">
        <v>0.2640103660511824</v>
      </c>
    </row>
    <row r="77" spans="8:8" ht="15.0">
      <c r="A77" s="142" t="str">
        <f t="shared" si="2"/>
        <v>Keshod</v>
      </c>
      <c r="B77" s="142" t="str">
        <f t="shared" si="3"/>
        <v>Junagadh</v>
      </c>
      <c r="C77" s="142">
        <f t="shared" si="1"/>
        <v>76.0</v>
      </c>
      <c r="D77" s="145">
        <v>76.0</v>
      </c>
      <c r="E77" s="146" t="s">
        <v>23</v>
      </c>
      <c r="F77" s="146" t="s">
        <v>89</v>
      </c>
      <c r="G77" s="146">
        <v>1095.0</v>
      </c>
      <c r="H77" s="146">
        <v>289.0</v>
      </c>
      <c r="I77" s="147">
        <v>0.2639269406392694</v>
      </c>
    </row>
    <row r="78" spans="8:8" ht="15.0">
      <c r="A78" s="142" t="str">
        <f t="shared" si="2"/>
        <v>Dhanpur</v>
      </c>
      <c r="B78" s="142" t="str">
        <f t="shared" si="3"/>
        <v>Dahod</v>
      </c>
      <c r="C78" s="142">
        <f t="shared" si="1"/>
        <v>77.0</v>
      </c>
      <c r="D78" s="145">
        <v>77.0</v>
      </c>
      <c r="E78" s="146" t="s">
        <v>209</v>
      </c>
      <c r="F78" s="146" t="s">
        <v>208</v>
      </c>
      <c r="G78" s="146">
        <v>2841.0</v>
      </c>
      <c r="H78" s="146">
        <v>736.0</v>
      </c>
      <c r="I78" s="147">
        <v>0.25906370996128125</v>
      </c>
    </row>
    <row r="79" spans="8:8" ht="15.0">
      <c r="A79" s="142" t="str">
        <f t="shared" si="2"/>
        <v>Shankheshvar</v>
      </c>
      <c r="B79" s="142" t="str">
        <f t="shared" si="3"/>
        <v>Patan</v>
      </c>
      <c r="C79" s="142">
        <f t="shared" si="1"/>
        <v>78.0</v>
      </c>
      <c r="D79" s="145">
        <v>78.0</v>
      </c>
      <c r="E79" s="146" t="s">
        <v>152</v>
      </c>
      <c r="F79" s="146" t="s">
        <v>319</v>
      </c>
      <c r="G79" s="146">
        <v>557.0</v>
      </c>
      <c r="H79" s="146">
        <v>144.0</v>
      </c>
      <c r="I79" s="147">
        <v>0.2585278276481149</v>
      </c>
    </row>
    <row r="80" spans="8:8" ht="15.0">
      <c r="A80" s="142" t="str">
        <f t="shared" si="2"/>
        <v>Junagadh</v>
      </c>
      <c r="B80" s="142" t="str">
        <f t="shared" si="3"/>
        <v>Junagadh</v>
      </c>
      <c r="C80" s="142">
        <f t="shared" si="1"/>
        <v>79.0</v>
      </c>
      <c r="D80" s="145">
        <v>79.0</v>
      </c>
      <c r="E80" s="146" t="s">
        <v>23</v>
      </c>
      <c r="F80" s="146" t="s">
        <v>23</v>
      </c>
      <c r="G80" s="146">
        <v>672.0</v>
      </c>
      <c r="H80" s="146">
        <v>168.0</v>
      </c>
      <c r="I80" s="147">
        <v>0.25</v>
      </c>
    </row>
    <row r="81" spans="8:8" ht="15.0">
      <c r="A81" s="142" t="str">
        <f t="shared" si="2"/>
        <v>Khedbrahma</v>
      </c>
      <c r="B81" s="142" t="str">
        <f t="shared" si="3"/>
        <v>Sabarkantha</v>
      </c>
      <c r="C81" s="142">
        <f t="shared" si="1"/>
        <v>80.0</v>
      </c>
      <c r="D81" s="145">
        <v>80.0</v>
      </c>
      <c r="E81" s="146" t="s">
        <v>83</v>
      </c>
      <c r="F81" s="146" t="s">
        <v>213</v>
      </c>
      <c r="G81" s="146">
        <v>2432.0</v>
      </c>
      <c r="H81" s="146">
        <v>606.0</v>
      </c>
      <c r="I81" s="147">
        <v>0.24917763157894737</v>
      </c>
    </row>
    <row r="82" spans="8:8" ht="15.0">
      <c r="A82" s="142" t="str">
        <f t="shared" si="2"/>
        <v>MODASA</v>
      </c>
      <c r="B82" s="142" t="str">
        <f t="shared" si="3"/>
        <v>Arvalli</v>
      </c>
      <c r="C82" s="142">
        <f t="shared" si="1"/>
        <v>81.0</v>
      </c>
      <c r="D82" s="145">
        <v>81.0</v>
      </c>
      <c r="E82" s="146" t="s">
        <v>25</v>
      </c>
      <c r="F82" s="146" t="s">
        <v>218</v>
      </c>
      <c r="G82" s="146">
        <v>2113.0</v>
      </c>
      <c r="H82" s="146">
        <v>521.0</v>
      </c>
      <c r="I82" s="147">
        <v>0.2465688594415523</v>
      </c>
    </row>
    <row r="83" spans="8:8" ht="15.0">
      <c r="A83" s="142" t="str">
        <f t="shared" si="2"/>
        <v>KARJAN</v>
      </c>
      <c r="B83" s="142" t="str">
        <f t="shared" si="3"/>
        <v>Vadodara</v>
      </c>
      <c r="C83" s="142">
        <f t="shared" si="1"/>
        <v>82.0</v>
      </c>
      <c r="D83" s="145">
        <v>82.0</v>
      </c>
      <c r="E83" s="146" t="s">
        <v>163</v>
      </c>
      <c r="F83" s="146" t="s">
        <v>260</v>
      </c>
      <c r="G83" s="146">
        <v>1250.0</v>
      </c>
      <c r="H83" s="146">
        <v>304.0</v>
      </c>
      <c r="I83" s="147">
        <v>0.2432</v>
      </c>
    </row>
    <row r="84" spans="8:8" ht="15.0">
      <c r="A84" s="142" t="str">
        <f t="shared" si="2"/>
        <v>MEGHARAJ</v>
      </c>
      <c r="B84" s="142" t="str">
        <f t="shared" si="3"/>
        <v>Arvalli</v>
      </c>
      <c r="C84" s="142">
        <f t="shared" si="1"/>
        <v>83.0</v>
      </c>
      <c r="D84" s="145">
        <v>83.0</v>
      </c>
      <c r="E84" s="146" t="s">
        <v>25</v>
      </c>
      <c r="F84" s="146" t="s">
        <v>154</v>
      </c>
      <c r="G84" s="146">
        <v>2126.0</v>
      </c>
      <c r="H84" s="146">
        <v>517.0</v>
      </c>
      <c r="I84" s="147">
        <v>0.2431796801505174</v>
      </c>
    </row>
    <row r="85" spans="8:8" ht="15.0">
      <c r="A85" s="142" t="str">
        <f t="shared" si="2"/>
        <v>JOTANA</v>
      </c>
      <c r="B85" s="142" t="str">
        <f t="shared" si="3"/>
        <v>Mahesana</v>
      </c>
      <c r="C85" s="142">
        <f t="shared" si="1"/>
        <v>84.0</v>
      </c>
      <c r="D85" s="145">
        <v>84.0</v>
      </c>
      <c r="E85" s="146" t="s">
        <v>28</v>
      </c>
      <c r="F85" s="146" t="s">
        <v>37</v>
      </c>
      <c r="G85" s="146">
        <v>597.0</v>
      </c>
      <c r="H85" s="146">
        <v>145.0</v>
      </c>
      <c r="I85" s="147">
        <v>0.24288107202680068</v>
      </c>
    </row>
    <row r="86" spans="8:8" ht="15.0">
      <c r="A86" s="142" t="str">
        <f t="shared" si="2"/>
        <v>Tharad</v>
      </c>
      <c r="B86" s="142" t="str">
        <f t="shared" si="3"/>
        <v>Vav Tharad</v>
      </c>
      <c r="C86" s="142">
        <f t="shared" si="1"/>
        <v>85.0</v>
      </c>
      <c r="D86" s="145">
        <v>85.0</v>
      </c>
      <c r="E86" s="146" t="s">
        <v>137</v>
      </c>
      <c r="F86" s="146" t="s">
        <v>155</v>
      </c>
      <c r="G86" s="146">
        <v>3120.0</v>
      </c>
      <c r="H86" s="146">
        <v>753.0</v>
      </c>
      <c r="I86" s="147">
        <v>0.24134615384615385</v>
      </c>
    </row>
    <row r="87" spans="8:8" ht="15.0">
      <c r="A87" s="142" t="str">
        <f t="shared" si="2"/>
        <v>DESAR</v>
      </c>
      <c r="B87" s="142" t="str">
        <f t="shared" si="3"/>
        <v>Vadodara</v>
      </c>
      <c r="C87" s="142">
        <f t="shared" si="1"/>
        <v>86.0</v>
      </c>
      <c r="D87" s="145">
        <v>86.0</v>
      </c>
      <c r="E87" s="146" t="s">
        <v>163</v>
      </c>
      <c r="F87" s="146" t="s">
        <v>162</v>
      </c>
      <c r="G87" s="146">
        <v>613.0</v>
      </c>
      <c r="H87" s="146">
        <v>147.0</v>
      </c>
      <c r="I87" s="147">
        <v>0.2398042414355628</v>
      </c>
    </row>
    <row r="88" spans="8:8" ht="15.0">
      <c r="A88" s="142" t="str">
        <f t="shared" si="2"/>
        <v>Valsad</v>
      </c>
      <c r="B88" s="142" t="str">
        <f t="shared" si="3"/>
        <v>Valsad</v>
      </c>
      <c r="C88" s="142">
        <f t="shared" si="1"/>
        <v>87.0</v>
      </c>
      <c r="D88" s="145">
        <v>87.0</v>
      </c>
      <c r="E88" s="146" t="s">
        <v>66</v>
      </c>
      <c r="F88" s="146" t="s">
        <v>66</v>
      </c>
      <c r="G88" s="146">
        <v>2477.0</v>
      </c>
      <c r="H88" s="146">
        <v>591.0</v>
      </c>
      <c r="I88" s="147">
        <v>0.23859507468712152</v>
      </c>
    </row>
    <row r="89" spans="8:8" ht="15.0">
      <c r="A89" s="142" t="str">
        <f t="shared" si="2"/>
        <v>Vapi</v>
      </c>
      <c r="B89" s="142" t="str">
        <f t="shared" si="3"/>
        <v>Valsad</v>
      </c>
      <c r="C89" s="142">
        <f t="shared" si="1"/>
        <v>88.0</v>
      </c>
      <c r="D89" s="145">
        <v>88.0</v>
      </c>
      <c r="E89" s="146" t="s">
        <v>66</v>
      </c>
      <c r="F89" s="146" t="s">
        <v>203</v>
      </c>
      <c r="G89" s="146">
        <v>3171.0</v>
      </c>
      <c r="H89" s="146">
        <v>755.0</v>
      </c>
      <c r="I89" s="147">
        <v>0.23809523809523808</v>
      </c>
    </row>
    <row r="90" spans="8:8" ht="15.0">
      <c r="A90" s="142" t="str">
        <f t="shared" si="2"/>
        <v>SIHOR</v>
      </c>
      <c r="B90" s="142" t="str">
        <f t="shared" si="3"/>
        <v>Bhavnagar</v>
      </c>
      <c r="C90" s="142">
        <f t="shared" si="1"/>
        <v>89.0</v>
      </c>
      <c r="D90" s="145">
        <v>89.0</v>
      </c>
      <c r="E90" s="146" t="s">
        <v>51</v>
      </c>
      <c r="F90" s="146" t="s">
        <v>107</v>
      </c>
      <c r="G90" s="146">
        <v>1663.0</v>
      </c>
      <c r="H90" s="146">
        <v>395.0</v>
      </c>
      <c r="I90" s="147">
        <v>0.2375225496091401</v>
      </c>
    </row>
    <row r="91" spans="8:8" ht="15.0">
      <c r="A91" s="142" t="str">
        <f t="shared" si="2"/>
        <v>zalod</v>
      </c>
      <c r="B91" s="142" t="str">
        <f t="shared" si="3"/>
        <v>Dahod</v>
      </c>
      <c r="C91" s="142">
        <f t="shared" si="1"/>
        <v>90.0</v>
      </c>
      <c r="D91" s="145">
        <v>90.0</v>
      </c>
      <c r="E91" s="146" t="s">
        <v>209</v>
      </c>
      <c r="F91" s="146" t="s">
        <v>234</v>
      </c>
      <c r="G91" s="146">
        <v>2675.0</v>
      </c>
      <c r="H91" s="146">
        <v>635.0</v>
      </c>
      <c r="I91" s="147">
        <v>0.23738317757009345</v>
      </c>
    </row>
    <row r="92" spans="8:8" ht="15.0">
      <c r="A92" s="142" t="str">
        <f t="shared" si="2"/>
        <v>BAVLA</v>
      </c>
      <c r="B92" s="142" t="str">
        <f t="shared" si="3"/>
        <v>Ahmedabad</v>
      </c>
      <c r="C92" s="142">
        <f t="shared" si="1"/>
        <v>91.0</v>
      </c>
      <c r="D92" s="145">
        <v>91.0</v>
      </c>
      <c r="E92" s="146" t="s">
        <v>59</v>
      </c>
      <c r="F92" s="146" t="s">
        <v>71</v>
      </c>
      <c r="G92" s="146">
        <v>1601.0</v>
      </c>
      <c r="H92" s="146">
        <v>377.0</v>
      </c>
      <c r="I92" s="147">
        <v>0.23547782635852593</v>
      </c>
    </row>
    <row r="93" spans="8:8" ht="15.0">
      <c r="A93" s="142" t="str">
        <f t="shared" si="2"/>
        <v>SUKHSAR</v>
      </c>
      <c r="B93" s="142" t="str">
        <f t="shared" si="3"/>
        <v>Dahod</v>
      </c>
      <c r="C93" s="142">
        <f t="shared" si="1"/>
        <v>92.0</v>
      </c>
      <c r="D93" s="145">
        <v>92.0</v>
      </c>
      <c r="E93" s="146" t="s">
        <v>209</v>
      </c>
      <c r="F93" s="146" t="s">
        <v>311</v>
      </c>
      <c r="G93" s="146">
        <v>1982.0</v>
      </c>
      <c r="H93" s="146">
        <v>460.0</v>
      </c>
      <c r="I93" s="147">
        <v>0.23208879919273462</v>
      </c>
    </row>
    <row r="94" spans="8:8" ht="15.0">
      <c r="A94" s="142" t="str">
        <f t="shared" si="2"/>
        <v>Vanthali</v>
      </c>
      <c r="B94" s="142" t="str">
        <f t="shared" si="3"/>
        <v>Junagadh</v>
      </c>
      <c r="C94" s="142">
        <f t="shared" si="1"/>
        <v>93.0</v>
      </c>
      <c r="D94" s="145">
        <v>93.0</v>
      </c>
      <c r="E94" s="146" t="s">
        <v>23</v>
      </c>
      <c r="F94" s="146" t="s">
        <v>41</v>
      </c>
      <c r="G94" s="146">
        <v>531.0</v>
      </c>
      <c r="H94" s="146">
        <v>123.0</v>
      </c>
      <c r="I94" s="147">
        <v>0.23163841807909605</v>
      </c>
    </row>
    <row r="95" spans="8:8" ht="15.0">
      <c r="A95" s="142" t="str">
        <f t="shared" si="2"/>
        <v>Vansada</v>
      </c>
      <c r="B95" s="142" t="str">
        <f t="shared" si="3"/>
        <v>Navsari</v>
      </c>
      <c r="C95" s="142">
        <f t="shared" si="1"/>
        <v>94.0</v>
      </c>
      <c r="D95" s="145">
        <v>94.0</v>
      </c>
      <c r="E95" s="146" t="s">
        <v>21</v>
      </c>
      <c r="F95" s="146" t="s">
        <v>73</v>
      </c>
      <c r="G95" s="146">
        <v>1906.0</v>
      </c>
      <c r="H95" s="146">
        <v>440.0</v>
      </c>
      <c r="I95" s="147">
        <v>0.23084994753410285</v>
      </c>
    </row>
    <row r="96" spans="8:8" ht="15.0">
      <c r="A96" s="142" t="str">
        <f t="shared" si="2"/>
        <v>Jalalpore</v>
      </c>
      <c r="B96" s="142" t="str">
        <f t="shared" si="3"/>
        <v>Navsari</v>
      </c>
      <c r="C96" s="142">
        <f t="shared" si="1"/>
        <v>95.0</v>
      </c>
      <c r="D96" s="145">
        <v>95.0</v>
      </c>
      <c r="E96" s="146" t="s">
        <v>21</v>
      </c>
      <c r="F96" s="146" t="s">
        <v>212</v>
      </c>
      <c r="G96" s="146">
        <v>1220.0</v>
      </c>
      <c r="H96" s="146">
        <v>279.0</v>
      </c>
      <c r="I96" s="147">
        <v>0.22868852459016392</v>
      </c>
    </row>
    <row r="97" spans="8:8" ht="15.0">
      <c r="A97" s="142" t="str">
        <f t="shared" si="2"/>
        <v>Dharampur</v>
      </c>
      <c r="B97" s="142" t="str">
        <f t="shared" si="3"/>
        <v>Valsad</v>
      </c>
      <c r="C97" s="142">
        <f t="shared" si="1"/>
        <v>96.0</v>
      </c>
      <c r="D97" s="145">
        <v>96.0</v>
      </c>
      <c r="E97" s="146" t="s">
        <v>66</v>
      </c>
      <c r="F97" s="146" t="s">
        <v>225</v>
      </c>
      <c r="G97" s="146">
        <v>2802.0</v>
      </c>
      <c r="H97" s="146">
        <v>638.0</v>
      </c>
      <c r="I97" s="147">
        <v>0.22769450392576732</v>
      </c>
    </row>
    <row r="98" spans="8:8" ht="15.0">
      <c r="A98" s="142" t="str">
        <f t="shared" si="2"/>
        <v>Poshina</v>
      </c>
      <c r="B98" s="142" t="str">
        <f t="shared" si="3"/>
        <v>Sabarkantha</v>
      </c>
      <c r="C98" s="142">
        <f t="shared" si="1"/>
        <v>97.0</v>
      </c>
      <c r="D98" s="145">
        <v>97.0</v>
      </c>
      <c r="E98" s="146" t="s">
        <v>83</v>
      </c>
      <c r="F98" s="146" t="s">
        <v>170</v>
      </c>
      <c r="G98" s="146">
        <v>2949.0</v>
      </c>
      <c r="H98" s="146">
        <v>661.0</v>
      </c>
      <c r="I98" s="147">
        <v>0.22414377755171244</v>
      </c>
    </row>
    <row r="99" spans="8:8" ht="15.0">
      <c r="A99" s="142" t="str">
        <f t="shared" si="2"/>
        <v>SAVLI</v>
      </c>
      <c r="B99" s="142" t="str">
        <f t="shared" si="3"/>
        <v>Vadodara</v>
      </c>
      <c r="C99" s="142">
        <f t="shared" si="1"/>
        <v>98.0</v>
      </c>
      <c r="D99" s="145">
        <v>98.0</v>
      </c>
      <c r="E99" s="146" t="s">
        <v>163</v>
      </c>
      <c r="F99" s="146" t="s">
        <v>281</v>
      </c>
      <c r="G99" s="146">
        <v>1711.0</v>
      </c>
      <c r="H99" s="146">
        <v>377.0</v>
      </c>
      <c r="I99" s="147">
        <v>0.22033898305084745</v>
      </c>
    </row>
    <row r="100" spans="8:8" ht="15.0">
      <c r="A100" s="142" t="str">
        <f t="shared" si="2"/>
        <v>Chanasma</v>
      </c>
      <c r="B100" s="142" t="str">
        <f t="shared" si="3"/>
        <v>Patan</v>
      </c>
      <c r="C100" s="142">
        <f t="shared" si="1"/>
        <v>99.0</v>
      </c>
      <c r="D100" s="145">
        <v>99.0</v>
      </c>
      <c r="E100" s="146" t="s">
        <v>152</v>
      </c>
      <c r="F100" s="146" t="s">
        <v>223</v>
      </c>
      <c r="G100" s="146">
        <v>857.0</v>
      </c>
      <c r="H100" s="146">
        <v>188.0</v>
      </c>
      <c r="I100" s="147">
        <v>0.2193698949824971</v>
      </c>
    </row>
    <row r="101" spans="8:8" ht="15.0">
      <c r="A101" s="142" t="str">
        <f t="shared" si="2"/>
        <v>Dediapada</v>
      </c>
      <c r="B101" s="142" t="str">
        <f t="shared" si="3"/>
        <v>Narmada</v>
      </c>
      <c r="C101" s="142">
        <f t="shared" si="1"/>
        <v>100.0</v>
      </c>
      <c r="D101" s="145">
        <v>100.0</v>
      </c>
      <c r="E101" s="146" t="s">
        <v>35</v>
      </c>
      <c r="F101" s="146" t="s">
        <v>86</v>
      </c>
      <c r="G101" s="146">
        <v>1525.0</v>
      </c>
      <c r="H101" s="146">
        <v>334.0</v>
      </c>
      <c r="I101" s="147">
        <v>0.21901639344262294</v>
      </c>
    </row>
    <row r="102" spans="8:8" ht="15.0">
      <c r="A102" s="142" t="str">
        <f t="shared" si="2"/>
        <v>Talala</v>
      </c>
      <c r="B102" s="142" t="str">
        <f t="shared" si="3"/>
        <v>Gir Somnath</v>
      </c>
      <c r="C102" s="142">
        <f t="shared" si="1"/>
        <v>101.0</v>
      </c>
      <c r="D102" s="145">
        <v>101.0</v>
      </c>
      <c r="E102" s="146" t="s">
        <v>57</v>
      </c>
      <c r="F102" s="146" t="s">
        <v>173</v>
      </c>
      <c r="G102" s="146">
        <v>827.0</v>
      </c>
      <c r="H102" s="146">
        <v>181.0</v>
      </c>
      <c r="I102" s="147">
        <v>0.218863361547763</v>
      </c>
    </row>
    <row r="103" spans="8:8" ht="15.0">
      <c r="A103" s="142" t="str">
        <f t="shared" si="2"/>
        <v>Khambha</v>
      </c>
      <c r="B103" s="142" t="str">
        <f t="shared" si="3"/>
        <v>Amreli</v>
      </c>
      <c r="C103" s="142">
        <f t="shared" si="1"/>
        <v>102.0</v>
      </c>
      <c r="D103" s="145">
        <v>102.0</v>
      </c>
      <c r="E103" s="146" t="s">
        <v>97</v>
      </c>
      <c r="F103" s="146" t="s">
        <v>175</v>
      </c>
      <c r="G103" s="146">
        <v>631.0</v>
      </c>
      <c r="H103" s="146">
        <v>138.0</v>
      </c>
      <c r="I103" s="147">
        <v>0.21870047543581617</v>
      </c>
    </row>
    <row r="104" spans="8:8" ht="15.0">
      <c r="A104" s="142" t="str">
        <f t="shared" si="2"/>
        <v>KHERALU</v>
      </c>
      <c r="B104" s="142" t="str">
        <f t="shared" si="3"/>
        <v>Mahesana</v>
      </c>
      <c r="C104" s="142">
        <f t="shared" si="1"/>
        <v>103.0</v>
      </c>
      <c r="D104" s="145">
        <v>103.0</v>
      </c>
      <c r="E104" s="146" t="s">
        <v>28</v>
      </c>
      <c r="F104" s="146" t="s">
        <v>98</v>
      </c>
      <c r="G104" s="146">
        <v>1195.0</v>
      </c>
      <c r="H104" s="146">
        <v>261.0</v>
      </c>
      <c r="I104" s="147">
        <v>0.21841004184100418</v>
      </c>
    </row>
    <row r="105" spans="8:8" ht="15.0">
      <c r="A105" s="142" t="str">
        <f t="shared" si="2"/>
        <v>KANKREJ</v>
      </c>
      <c r="B105" s="142" t="str">
        <f t="shared" si="3"/>
        <v>Banaskantha</v>
      </c>
      <c r="C105" s="142">
        <f t="shared" si="1"/>
        <v>104.0</v>
      </c>
      <c r="D105" s="145">
        <v>104.0</v>
      </c>
      <c r="E105" s="146" t="s">
        <v>112</v>
      </c>
      <c r="F105" s="146" t="s">
        <v>111</v>
      </c>
      <c r="G105" s="146">
        <v>2812.0</v>
      </c>
      <c r="H105" s="146">
        <v>605.0</v>
      </c>
      <c r="I105" s="147">
        <v>0.21514935988620199</v>
      </c>
    </row>
    <row r="106" spans="8:8" ht="15.0">
      <c r="A106" s="142" t="str">
        <f t="shared" si="2"/>
        <v>Garudeshwar</v>
      </c>
      <c r="B106" s="142" t="str">
        <f t="shared" si="3"/>
        <v>Narmada</v>
      </c>
      <c r="C106" s="142">
        <f t="shared" si="1"/>
        <v>105.0</v>
      </c>
      <c r="D106" s="145">
        <v>105.0</v>
      </c>
      <c r="E106" s="146" t="s">
        <v>35</v>
      </c>
      <c r="F106" s="146" t="s">
        <v>80</v>
      </c>
      <c r="G106" s="146">
        <v>767.0</v>
      </c>
      <c r="H106" s="146">
        <v>163.0</v>
      </c>
      <c r="I106" s="147">
        <v>0.21251629726205998</v>
      </c>
    </row>
    <row r="107" spans="8:8" ht="15.0">
      <c r="A107" s="142" t="str">
        <f t="shared" si="2"/>
        <v>Kutiyana</v>
      </c>
      <c r="B107" s="142" t="str">
        <f t="shared" si="3"/>
        <v>Porbandar</v>
      </c>
      <c r="C107" s="142">
        <f t="shared" si="1"/>
        <v>106.0</v>
      </c>
      <c r="D107" s="145">
        <v>106.0</v>
      </c>
      <c r="E107" s="146" t="s">
        <v>143</v>
      </c>
      <c r="F107" s="146" t="s">
        <v>142</v>
      </c>
      <c r="G107" s="146">
        <v>577.0</v>
      </c>
      <c r="H107" s="146">
        <v>121.0</v>
      </c>
      <c r="I107" s="147">
        <v>0.2097053726169844</v>
      </c>
    </row>
    <row r="108" spans="8:8" ht="15.0">
      <c r="A108" s="142" t="str">
        <f t="shared" si="2"/>
        <v>VADNAGAR</v>
      </c>
      <c r="B108" s="142" t="str">
        <f t="shared" si="3"/>
        <v>Mahesana</v>
      </c>
      <c r="C108" s="142">
        <f t="shared" si="1"/>
        <v>107.0</v>
      </c>
      <c r="D108" s="145">
        <v>107.0</v>
      </c>
      <c r="E108" s="146" t="s">
        <v>28</v>
      </c>
      <c r="F108" s="146" t="s">
        <v>102</v>
      </c>
      <c r="G108" s="146">
        <v>1491.0</v>
      </c>
      <c r="H108" s="146">
        <v>308.0</v>
      </c>
      <c r="I108" s="147">
        <v>0.20657276995305165</v>
      </c>
    </row>
    <row r="109" spans="8:8" ht="15.0">
      <c r="A109" s="142" t="str">
        <f t="shared" si="2"/>
        <v>Mangrol</v>
      </c>
      <c r="B109" s="142" t="str">
        <f t="shared" si="3"/>
        <v>Junagadh</v>
      </c>
      <c r="C109" s="142">
        <f t="shared" si="1"/>
        <v>108.0</v>
      </c>
      <c r="D109" s="145">
        <v>108.0</v>
      </c>
      <c r="E109" s="146" t="s">
        <v>23</v>
      </c>
      <c r="F109" s="146" t="s">
        <v>69</v>
      </c>
      <c r="G109" s="146">
        <v>2084.0</v>
      </c>
      <c r="H109" s="146">
        <v>429.0</v>
      </c>
      <c r="I109" s="147">
        <v>0.20585412667946257</v>
      </c>
    </row>
    <row r="110" spans="8:8" ht="15.0">
      <c r="A110" s="142" t="str">
        <f t="shared" si="2"/>
        <v>Gandevi</v>
      </c>
      <c r="B110" s="142" t="str">
        <f t="shared" si="3"/>
        <v>Navsari</v>
      </c>
      <c r="C110" s="142">
        <f t="shared" si="1"/>
        <v>109.0</v>
      </c>
      <c r="D110" s="145">
        <v>109.0</v>
      </c>
      <c r="E110" s="146" t="s">
        <v>21</v>
      </c>
      <c r="F110" s="146" t="s">
        <v>30</v>
      </c>
      <c r="G110" s="146">
        <v>1527.0</v>
      </c>
      <c r="H110" s="146">
        <v>306.0</v>
      </c>
      <c r="I110" s="147">
        <v>0.20039292730844793</v>
      </c>
    </row>
    <row r="111" spans="8:8" ht="15.0">
      <c r="A111" s="142" t="str">
        <f t="shared" si="2"/>
        <v>Ankleshwar</v>
      </c>
      <c r="B111" s="142" t="str">
        <f t="shared" si="3"/>
        <v>Bharuch</v>
      </c>
      <c r="C111" s="142">
        <f t="shared" si="1"/>
        <v>110.0</v>
      </c>
      <c r="D111" s="145">
        <v>110.0</v>
      </c>
      <c r="E111" s="146" t="s">
        <v>54</v>
      </c>
      <c r="F111" s="146" t="s">
        <v>245</v>
      </c>
      <c r="G111" s="146">
        <v>2722.0</v>
      </c>
      <c r="H111" s="146">
        <v>528.0</v>
      </c>
      <c r="I111" s="147">
        <v>0.19397501836884642</v>
      </c>
    </row>
    <row r="112" spans="8:8" ht="15.0">
      <c r="A112" s="142" t="str">
        <f t="shared" si="2"/>
        <v>LAKHATAR</v>
      </c>
      <c r="B112" s="142" t="str">
        <f t="shared" si="3"/>
        <v>Surendranagar</v>
      </c>
      <c r="C112" s="142">
        <f t="shared" si="1"/>
        <v>111.0</v>
      </c>
      <c r="D112" s="145">
        <v>111.0</v>
      </c>
      <c r="E112" s="146" t="s">
        <v>94</v>
      </c>
      <c r="F112" s="146" t="s">
        <v>161</v>
      </c>
      <c r="G112" s="146">
        <v>683.0</v>
      </c>
      <c r="H112" s="146">
        <v>132.0</v>
      </c>
      <c r="I112" s="147">
        <v>0.19326500732064422</v>
      </c>
    </row>
    <row r="113" spans="8:8" ht="15.0">
      <c r="A113" s="142" t="str">
        <f t="shared" si="2"/>
        <v>Savarkundla</v>
      </c>
      <c r="B113" s="142" t="str">
        <f t="shared" si="3"/>
        <v>Amreli</v>
      </c>
      <c r="C113" s="142">
        <f t="shared" si="1"/>
        <v>112.0</v>
      </c>
      <c r="D113" s="145">
        <v>112.0</v>
      </c>
      <c r="E113" s="146" t="s">
        <v>97</v>
      </c>
      <c r="F113" s="146" t="s">
        <v>156</v>
      </c>
      <c r="G113" s="146">
        <v>1363.0</v>
      </c>
      <c r="H113" s="146">
        <v>262.0</v>
      </c>
      <c r="I113" s="147">
        <v>0.1922230374174615</v>
      </c>
    </row>
    <row r="114" spans="8:8" ht="15.0">
      <c r="A114" s="142" t="str">
        <f t="shared" si="2"/>
        <v>BECHARAJI</v>
      </c>
      <c r="B114" s="142" t="str">
        <f t="shared" si="3"/>
        <v>Mahesana</v>
      </c>
      <c r="C114" s="142">
        <f t="shared" si="1"/>
        <v>113.0</v>
      </c>
      <c r="D114" s="145">
        <v>113.0</v>
      </c>
      <c r="E114" s="146" t="s">
        <v>28</v>
      </c>
      <c r="F114" s="146" t="s">
        <v>79</v>
      </c>
      <c r="G114" s="146">
        <v>776.0</v>
      </c>
      <c r="H114" s="146">
        <v>149.0</v>
      </c>
      <c r="I114" s="147">
        <v>0.19201030927835053</v>
      </c>
    </row>
    <row r="115" spans="8:8" ht="15.0">
      <c r="A115" s="142" t="str">
        <f t="shared" si="2"/>
        <v>Patan</v>
      </c>
      <c r="B115" s="142" t="str">
        <f t="shared" si="3"/>
        <v>Patan</v>
      </c>
      <c r="C115" s="142">
        <f t="shared" si="1"/>
        <v>114.0</v>
      </c>
      <c r="D115" s="145">
        <v>114.0</v>
      </c>
      <c r="E115" s="146" t="s">
        <v>152</v>
      </c>
      <c r="F115" s="146" t="s">
        <v>152</v>
      </c>
      <c r="G115" s="146">
        <v>1933.0</v>
      </c>
      <c r="H115" s="146">
        <v>371.0</v>
      </c>
      <c r="I115" s="147">
        <v>0.19192964304190377</v>
      </c>
    </row>
    <row r="116" spans="8:8" ht="15.0">
      <c r="A116" s="142" t="str">
        <f t="shared" si="2"/>
        <v>Central Zone</v>
      </c>
      <c r="B116" s="142" t="str">
        <f t="shared" si="3"/>
        <v>Jamnagar Corporation</v>
      </c>
      <c r="C116" s="142">
        <f t="shared" si="1"/>
        <v>115.0</v>
      </c>
      <c r="D116" s="145">
        <v>115.0</v>
      </c>
      <c r="E116" s="146" t="s">
        <v>165</v>
      </c>
      <c r="F116" s="146" t="s">
        <v>164</v>
      </c>
      <c r="G116" s="146">
        <v>3689.0</v>
      </c>
      <c r="H116" s="146">
        <v>706.0</v>
      </c>
      <c r="I116" s="147">
        <v>0.19137977771753864</v>
      </c>
    </row>
    <row r="117" spans="8:8" ht="15.0">
      <c r="A117" s="142" t="str">
        <f t="shared" si="2"/>
        <v>KALOL</v>
      </c>
      <c r="B117" s="142" t="str">
        <f t="shared" si="3"/>
        <v>Panchmahal</v>
      </c>
      <c r="C117" s="142">
        <f t="shared" si="1"/>
        <v>116.0</v>
      </c>
      <c r="D117" s="145">
        <v>116.0</v>
      </c>
      <c r="E117" s="146" t="s">
        <v>268</v>
      </c>
      <c r="F117" s="146" t="s">
        <v>294</v>
      </c>
      <c r="G117" s="146">
        <v>2416.0</v>
      </c>
      <c r="H117" s="146">
        <v>460.0</v>
      </c>
      <c r="I117" s="147">
        <v>0.19039735099337748</v>
      </c>
    </row>
    <row r="118" spans="8:8" ht="15.0">
      <c r="A118" s="142" t="str">
        <f t="shared" si="2"/>
        <v>Sayla</v>
      </c>
      <c r="B118" s="142" t="str">
        <f t="shared" si="3"/>
        <v>Surendranagar</v>
      </c>
      <c r="C118" s="142">
        <f t="shared" si="1"/>
        <v>117.0</v>
      </c>
      <c r="D118" s="145">
        <v>117.0</v>
      </c>
      <c r="E118" s="146" t="s">
        <v>94</v>
      </c>
      <c r="F118" s="146" t="s">
        <v>193</v>
      </c>
      <c r="G118" s="146">
        <v>1453.0</v>
      </c>
      <c r="H118" s="146">
        <v>276.0</v>
      </c>
      <c r="I118" s="147">
        <v>0.1899518238128011</v>
      </c>
    </row>
    <row r="119" spans="8:8" ht="15.0">
      <c r="A119" s="142" t="str">
        <f t="shared" si="2"/>
        <v>DANTIVADA</v>
      </c>
      <c r="B119" s="142" t="str">
        <f t="shared" si="3"/>
        <v>Banaskantha</v>
      </c>
      <c r="C119" s="142">
        <f t="shared" si="1"/>
        <v>118.0</v>
      </c>
      <c r="D119" s="145">
        <v>118.0</v>
      </c>
      <c r="E119" s="146" t="s">
        <v>112</v>
      </c>
      <c r="F119" s="146" t="s">
        <v>124</v>
      </c>
      <c r="G119" s="146">
        <v>1281.0</v>
      </c>
      <c r="H119" s="146">
        <v>242.0</v>
      </c>
      <c r="I119" s="147">
        <v>0.18891491022638562</v>
      </c>
    </row>
    <row r="120" spans="8:8" ht="15.0">
      <c r="A120" s="142" t="str">
        <f t="shared" si="2"/>
        <v>mahuva</v>
      </c>
      <c r="B120" s="142" t="str">
        <f t="shared" si="3"/>
        <v>Surat</v>
      </c>
      <c r="C120" s="142">
        <f t="shared" si="1"/>
        <v>119.0</v>
      </c>
      <c r="D120" s="145">
        <v>119.0</v>
      </c>
      <c r="E120" s="146" t="s">
        <v>181</v>
      </c>
      <c r="F120" s="146" t="s">
        <v>183</v>
      </c>
      <c r="G120" s="146">
        <v>900.0</v>
      </c>
      <c r="H120" s="146">
        <v>167.0</v>
      </c>
      <c r="I120" s="147">
        <v>0.18555555555555556</v>
      </c>
    </row>
    <row r="121" spans="8:8" ht="15.0">
      <c r="A121" s="142" t="str">
        <f t="shared" si="2"/>
        <v>Anand</v>
      </c>
      <c r="B121" s="142" t="str">
        <f t="shared" si="3"/>
        <v>Anand</v>
      </c>
      <c r="C121" s="142">
        <f t="shared" si="1"/>
        <v>120.0</v>
      </c>
      <c r="D121" s="145">
        <v>120.0</v>
      </c>
      <c r="E121" s="146" t="s">
        <v>48</v>
      </c>
      <c r="F121" s="146" t="s">
        <v>48</v>
      </c>
      <c r="G121" s="146">
        <v>4995.0</v>
      </c>
      <c r="H121" s="146">
        <v>920.0</v>
      </c>
      <c r="I121" s="147">
        <v>0.1841841841841842</v>
      </c>
    </row>
    <row r="122" spans="8:8" ht="15.0">
      <c r="A122" s="142" t="str">
        <f t="shared" si="2"/>
        <v>Kalol</v>
      </c>
      <c r="B122" s="142" t="str">
        <f t="shared" si="3"/>
        <v>Gandhinagar</v>
      </c>
      <c r="C122" s="142">
        <f t="shared" si="1"/>
        <v>121.0</v>
      </c>
      <c r="D122" s="145">
        <v>121.0</v>
      </c>
      <c r="E122" s="146" t="s">
        <v>77</v>
      </c>
      <c r="F122" s="146" t="s">
        <v>114</v>
      </c>
      <c r="G122" s="146">
        <v>2475.0</v>
      </c>
      <c r="H122" s="146">
        <v>443.0</v>
      </c>
      <c r="I122" s="147">
        <v>0.17898989898989898</v>
      </c>
    </row>
    <row r="123" spans="8:8" ht="15.0">
      <c r="A123" s="142" t="str">
        <f t="shared" si="2"/>
        <v>Botad</v>
      </c>
      <c r="B123" s="142" t="str">
        <f t="shared" si="3"/>
        <v>Botad</v>
      </c>
      <c r="C123" s="142">
        <f t="shared" si="1"/>
        <v>122.0</v>
      </c>
      <c r="D123" s="145">
        <v>122.0</v>
      </c>
      <c r="E123" s="146" t="s">
        <v>33</v>
      </c>
      <c r="F123" s="146" t="s">
        <v>33</v>
      </c>
      <c r="G123" s="146">
        <v>2563.0</v>
      </c>
      <c r="H123" s="146">
        <v>457.0</v>
      </c>
      <c r="I123" s="147">
        <v>0.17830667186890362</v>
      </c>
    </row>
    <row r="124" spans="8:8" ht="15.0">
      <c r="A124" s="142" t="str">
        <f t="shared" si="2"/>
        <v>VADGAM</v>
      </c>
      <c r="B124" s="142" t="str">
        <f t="shared" si="3"/>
        <v>Banaskantha</v>
      </c>
      <c r="C124" s="142">
        <f t="shared" si="1"/>
        <v>123.0</v>
      </c>
      <c r="D124" s="145">
        <v>123.0</v>
      </c>
      <c r="E124" s="146" t="s">
        <v>112</v>
      </c>
      <c r="F124" s="146" t="s">
        <v>306</v>
      </c>
      <c r="G124" s="146">
        <v>2208.0</v>
      </c>
      <c r="H124" s="146">
        <v>380.0</v>
      </c>
      <c r="I124" s="147">
        <v>0.1721014492753623</v>
      </c>
    </row>
    <row r="125" spans="8:8" ht="15.0">
      <c r="A125" s="142" t="str">
        <f t="shared" si="2"/>
        <v>UMARALA</v>
      </c>
      <c r="B125" s="142" t="str">
        <f t="shared" si="3"/>
        <v>Bhavnagar</v>
      </c>
      <c r="C125" s="142">
        <f t="shared" si="1"/>
        <v>124.0</v>
      </c>
      <c r="D125" s="145">
        <v>124.0</v>
      </c>
      <c r="E125" s="146" t="s">
        <v>51</v>
      </c>
      <c r="F125" s="146" t="s">
        <v>115</v>
      </c>
      <c r="G125" s="146">
        <v>550.0</v>
      </c>
      <c r="H125" s="146">
        <v>94.0</v>
      </c>
      <c r="I125" s="147">
        <v>0.1709090909090909</v>
      </c>
    </row>
    <row r="126" spans="8:8" ht="15.0">
      <c r="A126" s="142" t="str">
        <f t="shared" si="2"/>
        <v>Barwala</v>
      </c>
      <c r="B126" s="142" t="str">
        <f t="shared" si="3"/>
        <v>Botad</v>
      </c>
      <c r="C126" s="142">
        <f t="shared" si="1"/>
        <v>125.0</v>
      </c>
      <c r="D126" s="145">
        <v>125.0</v>
      </c>
      <c r="E126" s="146" t="s">
        <v>33</v>
      </c>
      <c r="F126" s="146" t="s">
        <v>32</v>
      </c>
      <c r="G126" s="146">
        <v>454.0</v>
      </c>
      <c r="H126" s="146">
        <v>77.0</v>
      </c>
      <c r="I126" s="147">
        <v>0.1696035242290749</v>
      </c>
    </row>
    <row r="127" spans="8:8" ht="15.0">
      <c r="A127" s="142" t="str">
        <f t="shared" si="2"/>
        <v>Paddhari</v>
      </c>
      <c r="B127" s="142" t="str">
        <f t="shared" si="3"/>
        <v>Rajkot</v>
      </c>
      <c r="C127" s="142">
        <f t="shared" si="1"/>
        <v>126.0</v>
      </c>
      <c r="D127" s="145">
        <v>126.0</v>
      </c>
      <c r="E127" s="146" t="s">
        <v>61</v>
      </c>
      <c r="F127" s="146" t="s">
        <v>63</v>
      </c>
      <c r="G127" s="146">
        <v>548.0</v>
      </c>
      <c r="H127" s="146">
        <v>92.0</v>
      </c>
      <c r="I127" s="147">
        <v>0.1678832116788321</v>
      </c>
    </row>
    <row r="128" spans="8:8" ht="15.0">
      <c r="A128" s="142" t="str">
        <f t="shared" si="2"/>
        <v>Sagbara</v>
      </c>
      <c r="B128" s="142" t="str">
        <f t="shared" si="3"/>
        <v>Narmada</v>
      </c>
      <c r="C128" s="142">
        <f t="shared" si="1"/>
        <v>127.0</v>
      </c>
      <c r="D128" s="145">
        <v>127.0</v>
      </c>
      <c r="E128" s="146" t="s">
        <v>35</v>
      </c>
      <c r="F128" s="146" t="s">
        <v>34</v>
      </c>
      <c r="G128" s="146">
        <v>1042.0</v>
      </c>
      <c r="H128" s="146">
        <v>174.0</v>
      </c>
      <c r="I128" s="147">
        <v>0.16698656429942418</v>
      </c>
    </row>
    <row r="129" spans="8:8" ht="15.0">
      <c r="A129" s="142" t="str">
        <f t="shared" si="2"/>
        <v>Bhesan</v>
      </c>
      <c r="B129" s="142" t="str">
        <f t="shared" si="3"/>
        <v>Junagadh</v>
      </c>
      <c r="C129" s="142">
        <f t="shared" si="1"/>
        <v>128.0</v>
      </c>
      <c r="D129" s="145">
        <v>128.0</v>
      </c>
      <c r="E129" s="146" t="s">
        <v>23</v>
      </c>
      <c r="F129" s="146" t="s">
        <v>22</v>
      </c>
      <c r="G129" s="146">
        <v>445.0</v>
      </c>
      <c r="H129" s="146">
        <v>74.0</v>
      </c>
      <c r="I129" s="147">
        <v>0.1662921348314607</v>
      </c>
    </row>
    <row r="130" spans="8:8" ht="15.0">
      <c r="A130" s="142" t="str">
        <f t="shared" si="2"/>
        <v>Petlad</v>
      </c>
      <c r="B130" s="142" t="str">
        <f t="shared" si="3"/>
        <v>Anand</v>
      </c>
      <c r="C130" s="142">
        <f t="shared" si="1"/>
        <v>129.0</v>
      </c>
      <c r="D130" s="145">
        <v>129.0</v>
      </c>
      <c r="E130" s="146" t="s">
        <v>48</v>
      </c>
      <c r="F130" s="146" t="s">
        <v>49</v>
      </c>
      <c r="G130" s="146">
        <v>2578.0</v>
      </c>
      <c r="H130" s="146">
        <v>425.0</v>
      </c>
      <c r="I130" s="147">
        <v>0.1648564778898371</v>
      </c>
    </row>
    <row r="131" spans="8:8" ht="15.0">
      <c r="A131" s="142" t="str">
        <f t="shared" si="2"/>
        <v>DEESA</v>
      </c>
      <c r="B131" s="142" t="str">
        <f t="shared" si="3"/>
        <v>Banaskantha</v>
      </c>
      <c r="C131" s="142">
        <f t="shared" si="1"/>
        <v>130.0</v>
      </c>
      <c r="D131" s="145">
        <v>130.0</v>
      </c>
      <c r="E131" s="146" t="s">
        <v>112</v>
      </c>
      <c r="F131" s="146" t="s">
        <v>188</v>
      </c>
      <c r="G131" s="146">
        <v>4193.0</v>
      </c>
      <c r="H131" s="146">
        <v>691.0</v>
      </c>
      <c r="I131" s="147">
        <v>0.16479847364655378</v>
      </c>
    </row>
    <row r="132" spans="8:8" ht="15.0">
      <c r="A132" s="142" t="str">
        <f t="shared" si="2"/>
        <v>Ahwa</v>
      </c>
      <c r="B132" s="142" t="str">
        <f t="shared" si="3"/>
        <v>Dang</v>
      </c>
      <c r="C132" s="142">
        <f t="shared" si="1"/>
        <v>131.0</v>
      </c>
      <c r="D132" s="145">
        <v>131.0</v>
      </c>
      <c r="E132" s="146" t="s">
        <v>233</v>
      </c>
      <c r="F132" s="146" t="s">
        <v>276</v>
      </c>
      <c r="G132" s="146">
        <v>1602.0</v>
      </c>
      <c r="H132" s="146">
        <v>263.0</v>
      </c>
      <c r="I132" s="147">
        <v>0.1641697877652934</v>
      </c>
    </row>
    <row r="133" spans="8:8" ht="15.0">
      <c r="A133" s="142" t="str">
        <f t="shared" si="2"/>
        <v>KADI</v>
      </c>
      <c r="B133" s="142" t="str">
        <f t="shared" si="3"/>
        <v>Mahesana</v>
      </c>
      <c r="C133" s="142">
        <f t="shared" si="1"/>
        <v>132.0</v>
      </c>
      <c r="D133" s="145">
        <v>132.0</v>
      </c>
      <c r="E133" s="146" t="s">
        <v>28</v>
      </c>
      <c r="F133" s="146" t="s">
        <v>126</v>
      </c>
      <c r="G133" s="146">
        <v>3030.0</v>
      </c>
      <c r="H133" s="146">
        <v>493.0</v>
      </c>
      <c r="I133" s="147">
        <v>0.1627062706270627</v>
      </c>
    </row>
    <row r="134" spans="8:8" ht="15.0">
      <c r="A134" s="142" t="str">
        <f t="shared" si="2"/>
        <v>Ghoghamba</v>
      </c>
      <c r="B134" s="142" t="str">
        <f t="shared" si="3"/>
        <v>Panchmahal</v>
      </c>
      <c r="C134" s="142">
        <f t="shared" si="1"/>
        <v>133.0</v>
      </c>
      <c r="D134" s="145">
        <v>133.0</v>
      </c>
      <c r="E134" s="146" t="s">
        <v>268</v>
      </c>
      <c r="F134" s="146" t="s">
        <v>309</v>
      </c>
      <c r="G134" s="146">
        <v>2652.0</v>
      </c>
      <c r="H134" s="146">
        <v>431.0</v>
      </c>
      <c r="I134" s="147">
        <v>0.1625188536953243</v>
      </c>
    </row>
    <row r="135" spans="8:8" ht="15.0">
      <c r="A135" s="142" t="str">
        <f t="shared" si="2"/>
        <v>BHANVAD</v>
      </c>
      <c r="B135" s="142" t="str">
        <f t="shared" si="3"/>
        <v>Devbhumi Dwarka</v>
      </c>
      <c r="C135" s="142">
        <f t="shared" si="1"/>
        <v>134.0</v>
      </c>
      <c r="D135" s="145">
        <v>134.0</v>
      </c>
      <c r="E135" s="146" t="s">
        <v>149</v>
      </c>
      <c r="F135" s="146" t="s">
        <v>148</v>
      </c>
      <c r="G135" s="146">
        <v>961.0</v>
      </c>
      <c r="H135" s="146">
        <v>155.0</v>
      </c>
      <c r="I135" s="147">
        <v>0.16129032258064516</v>
      </c>
    </row>
    <row r="136" spans="8:8" ht="15.0">
      <c r="A136" s="142" t="str">
        <f t="shared" si="2"/>
        <v>Hansot</v>
      </c>
      <c r="B136" s="142" t="str">
        <f t="shared" si="3"/>
        <v>Bharuch</v>
      </c>
      <c r="C136" s="142">
        <f t="shared" si="1"/>
        <v>135.0</v>
      </c>
      <c r="D136" s="145">
        <v>135.0</v>
      </c>
      <c r="E136" s="146" t="s">
        <v>54</v>
      </c>
      <c r="F136" s="146" t="s">
        <v>177</v>
      </c>
      <c r="G136" s="146">
        <v>362.0</v>
      </c>
      <c r="H136" s="146">
        <v>58.0</v>
      </c>
      <c r="I136" s="147">
        <v>0.16022099447513813</v>
      </c>
    </row>
    <row r="137" spans="8:8" ht="15.0">
      <c r="A137" s="142" t="str">
        <f t="shared" si="2"/>
        <v>LAKHNI</v>
      </c>
      <c r="B137" s="142" t="str">
        <f t="shared" si="3"/>
        <v>Vav Tharad</v>
      </c>
      <c r="C137" s="142">
        <f t="shared" si="1"/>
        <v>136.0</v>
      </c>
      <c r="D137" s="145">
        <v>136.0</v>
      </c>
      <c r="E137" s="146" t="s">
        <v>137</v>
      </c>
      <c r="F137" s="146" t="s">
        <v>202</v>
      </c>
      <c r="G137" s="146">
        <v>1954.0</v>
      </c>
      <c r="H137" s="146">
        <v>309.0</v>
      </c>
      <c r="I137" s="147">
        <v>0.15813715455475946</v>
      </c>
    </row>
    <row r="138" spans="8:8" ht="15.0">
      <c r="A138" s="142" t="str">
        <f t="shared" si="2"/>
        <v>CHOTILA</v>
      </c>
      <c r="B138" s="142" t="str">
        <f t="shared" si="3"/>
        <v>Surendranagar</v>
      </c>
      <c r="C138" s="142">
        <f t="shared" si="1"/>
        <v>137.0</v>
      </c>
      <c r="D138" s="145">
        <v>137.0</v>
      </c>
      <c r="E138" s="146" t="s">
        <v>94</v>
      </c>
      <c r="F138" s="146" t="s">
        <v>160</v>
      </c>
      <c r="G138" s="146">
        <v>1323.0</v>
      </c>
      <c r="H138" s="146">
        <v>209.0</v>
      </c>
      <c r="I138" s="147">
        <v>0.15797430083144368</v>
      </c>
    </row>
    <row r="139" spans="8:8" ht="15.0">
      <c r="A139" s="142" t="str">
        <f t="shared" si="2"/>
        <v>JESAR</v>
      </c>
      <c r="B139" s="142" t="str">
        <f t="shared" si="3"/>
        <v>Bhavnagar</v>
      </c>
      <c r="C139" s="142">
        <f t="shared" si="1"/>
        <v>138.0</v>
      </c>
      <c r="D139" s="145">
        <v>138.0</v>
      </c>
      <c r="E139" s="146" t="s">
        <v>51</v>
      </c>
      <c r="F139" s="146" t="s">
        <v>135</v>
      </c>
      <c r="G139" s="146">
        <v>609.0</v>
      </c>
      <c r="H139" s="146">
        <v>95.0</v>
      </c>
      <c r="I139" s="147">
        <v>0.15599343185550082</v>
      </c>
    </row>
    <row r="140" spans="8:8" ht="15.0">
      <c r="A140" s="142" t="str">
        <f t="shared" si="2"/>
        <v>Manavadar</v>
      </c>
      <c r="B140" s="142" t="str">
        <f t="shared" si="3"/>
        <v>Junagadh</v>
      </c>
      <c r="C140" s="142">
        <f t="shared" si="1"/>
        <v>139.0</v>
      </c>
      <c r="D140" s="145">
        <v>139.0</v>
      </c>
      <c r="E140" s="146" t="s">
        <v>23</v>
      </c>
      <c r="F140" s="146" t="s">
        <v>120</v>
      </c>
      <c r="G140" s="146">
        <v>698.0</v>
      </c>
      <c r="H140" s="146">
        <v>108.0</v>
      </c>
      <c r="I140" s="147">
        <v>0.15472779369627507</v>
      </c>
    </row>
    <row r="141" spans="8:8" ht="15.0">
      <c r="A141" s="142" t="str">
        <f t="shared" si="2"/>
        <v>MANDAL</v>
      </c>
      <c r="B141" s="142" t="str">
        <f t="shared" si="3"/>
        <v>Ahmedabad</v>
      </c>
      <c r="C141" s="142">
        <f t="shared" si="1"/>
        <v>140.0</v>
      </c>
      <c r="D141" s="145">
        <v>140.0</v>
      </c>
      <c r="E141" s="146" t="s">
        <v>59</v>
      </c>
      <c r="F141" s="146" t="s">
        <v>145</v>
      </c>
      <c r="G141" s="146">
        <v>660.0</v>
      </c>
      <c r="H141" s="146">
        <v>102.0</v>
      </c>
      <c r="I141" s="147">
        <v>0.15454545454545454</v>
      </c>
    </row>
    <row r="142" spans="8:8" ht="15.0">
      <c r="A142" s="142" t="str">
        <f t="shared" si="2"/>
        <v>LIMBDI</v>
      </c>
      <c r="B142" s="142" t="str">
        <f t="shared" si="3"/>
        <v>Surendranagar</v>
      </c>
      <c r="C142" s="142">
        <f t="shared" si="1"/>
        <v>141.0</v>
      </c>
      <c r="D142" s="145">
        <v>141.0</v>
      </c>
      <c r="E142" s="146" t="s">
        <v>94</v>
      </c>
      <c r="F142" s="146" t="s">
        <v>110</v>
      </c>
      <c r="G142" s="146">
        <v>1540.0</v>
      </c>
      <c r="H142" s="146">
        <v>237.0</v>
      </c>
      <c r="I142" s="147">
        <v>0.1538961038961039</v>
      </c>
    </row>
    <row r="143" spans="8:8" ht="15.0">
      <c r="A143" s="142" t="str">
        <f t="shared" si="2"/>
        <v>Dhandhuka</v>
      </c>
      <c r="B143" s="142" t="str">
        <f t="shared" si="3"/>
        <v>Ahmedabad</v>
      </c>
      <c r="C143" s="142">
        <f t="shared" si="1"/>
        <v>142.0</v>
      </c>
      <c r="D143" s="145">
        <v>142.0</v>
      </c>
      <c r="E143" s="146" t="s">
        <v>59</v>
      </c>
      <c r="F143" s="146" t="s">
        <v>249</v>
      </c>
      <c r="G143" s="146">
        <v>845.0</v>
      </c>
      <c r="H143" s="146">
        <v>130.0</v>
      </c>
      <c r="I143" s="147">
        <v>0.15384615384615385</v>
      </c>
    </row>
    <row r="144" spans="8:8" ht="15.0">
      <c r="A144" s="142" t="str">
        <f t="shared" si="2"/>
        <v>Porbandar</v>
      </c>
      <c r="B144" s="142" t="str">
        <f t="shared" si="3"/>
        <v>Porbandar</v>
      </c>
      <c r="C144" s="142">
        <f t="shared" si="1"/>
        <v>143.0</v>
      </c>
      <c r="D144" s="145">
        <v>143.0</v>
      </c>
      <c r="E144" s="146" t="s">
        <v>143</v>
      </c>
      <c r="F144" s="146" t="s">
        <v>143</v>
      </c>
      <c r="G144" s="146">
        <v>2965.0</v>
      </c>
      <c r="H144" s="146">
        <v>456.0</v>
      </c>
      <c r="I144" s="147">
        <v>0.15379426644182126</v>
      </c>
    </row>
    <row r="145" spans="8:8" ht="15.0">
      <c r="A145" s="142" t="str">
        <f t="shared" si="2"/>
        <v>GODHARA</v>
      </c>
      <c r="B145" s="142" t="str">
        <f t="shared" si="3"/>
        <v>Panchmahal</v>
      </c>
      <c r="C145" s="142">
        <f t="shared" si="1"/>
        <v>144.0</v>
      </c>
      <c r="D145" s="145">
        <v>144.0</v>
      </c>
      <c r="E145" s="146" t="s">
        <v>268</v>
      </c>
      <c r="F145" s="146" t="s">
        <v>315</v>
      </c>
      <c r="G145" s="146">
        <v>4580.0</v>
      </c>
      <c r="H145" s="146">
        <v>702.0</v>
      </c>
      <c r="I145" s="147">
        <v>0.15327510917030568</v>
      </c>
    </row>
    <row r="146" spans="8:8" ht="15.0">
      <c r="A146" s="142" t="str">
        <f t="shared" si="2"/>
        <v>thanagadha</v>
      </c>
      <c r="B146" s="142" t="str">
        <f t="shared" si="3"/>
        <v>Surendranagar</v>
      </c>
      <c r="C146" s="142">
        <f t="shared" si="1"/>
        <v>145.0</v>
      </c>
      <c r="D146" s="145">
        <v>145.0</v>
      </c>
      <c r="E146" s="146" t="s">
        <v>94</v>
      </c>
      <c r="F146" s="146" t="s">
        <v>207</v>
      </c>
      <c r="G146" s="146">
        <v>990.0</v>
      </c>
      <c r="H146" s="146">
        <v>151.0</v>
      </c>
      <c r="I146" s="147">
        <v>0.15252525252525254</v>
      </c>
    </row>
    <row r="147" spans="8:8" ht="15.0">
      <c r="A147" s="142" t="str">
        <f t="shared" si="2"/>
        <v>NADIAD</v>
      </c>
      <c r="B147" s="142" t="str">
        <f t="shared" si="3"/>
        <v>Kheda</v>
      </c>
      <c r="C147" s="142">
        <f t="shared" si="1"/>
        <v>146.0</v>
      </c>
      <c r="D147" s="145">
        <v>146.0</v>
      </c>
      <c r="E147" s="146" t="s">
        <v>190</v>
      </c>
      <c r="F147" s="146" t="s">
        <v>301</v>
      </c>
      <c r="G147" s="146">
        <v>3856.0</v>
      </c>
      <c r="H147" s="146">
        <v>587.0</v>
      </c>
      <c r="I147" s="147">
        <v>0.15223029045643152</v>
      </c>
    </row>
    <row r="148" spans="8:8" ht="15.0">
      <c r="A148" s="142" t="str">
        <f t="shared" si="2"/>
        <v>Daskroi</v>
      </c>
      <c r="B148" s="142" t="str">
        <f t="shared" si="3"/>
        <v>Ahmedabad</v>
      </c>
      <c r="C148" s="142">
        <f t="shared" si="1"/>
        <v>147.0</v>
      </c>
      <c r="D148" s="145">
        <v>147.0</v>
      </c>
      <c r="E148" s="146" t="s">
        <v>59</v>
      </c>
      <c r="F148" s="146" t="s">
        <v>265</v>
      </c>
      <c r="G148" s="146">
        <v>2651.0</v>
      </c>
      <c r="H148" s="146">
        <v>401.0</v>
      </c>
      <c r="I148" s="147">
        <v>0.15126367408525085</v>
      </c>
    </row>
    <row r="149" spans="8:8" ht="15.0">
      <c r="A149" s="142" t="str">
        <f t="shared" si="2"/>
        <v>Baradoli</v>
      </c>
      <c r="B149" s="142" t="str">
        <f t="shared" si="3"/>
        <v>Surat</v>
      </c>
      <c r="C149" s="142">
        <f t="shared" si="1"/>
        <v>148.0</v>
      </c>
      <c r="D149" s="145">
        <v>148.0</v>
      </c>
      <c r="E149" s="146" t="s">
        <v>181</v>
      </c>
      <c r="F149" s="146" t="s">
        <v>180</v>
      </c>
      <c r="G149" s="146">
        <v>1770.0</v>
      </c>
      <c r="H149" s="146">
        <v>267.0</v>
      </c>
      <c r="I149" s="147">
        <v>0.15084745762711865</v>
      </c>
    </row>
    <row r="150" spans="8:8" ht="15.0">
      <c r="A150" s="142" t="str">
        <f t="shared" si="2"/>
        <v>Kaparada</v>
      </c>
      <c r="B150" s="142" t="str">
        <f t="shared" si="3"/>
        <v>Valsad</v>
      </c>
      <c r="C150" s="142">
        <f t="shared" si="1"/>
        <v>149.0</v>
      </c>
      <c r="D150" s="145">
        <v>149.0</v>
      </c>
      <c r="E150" s="146" t="s">
        <v>66</v>
      </c>
      <c r="F150" s="146" t="s">
        <v>240</v>
      </c>
      <c r="G150" s="146">
        <v>3743.0</v>
      </c>
      <c r="H150" s="146">
        <v>561.0</v>
      </c>
      <c r="I150" s="147">
        <v>0.1498797755810847</v>
      </c>
    </row>
    <row r="151" spans="8:8" ht="15.0">
      <c r="A151" s="142" t="str">
        <f t="shared" si="2"/>
        <v>Waghai</v>
      </c>
      <c r="B151" s="142" t="str">
        <f t="shared" si="3"/>
        <v>Dang</v>
      </c>
      <c r="C151" s="142">
        <f t="shared" si="1"/>
        <v>150.0</v>
      </c>
      <c r="D151" s="145">
        <v>150.0</v>
      </c>
      <c r="E151" s="146" t="s">
        <v>233</v>
      </c>
      <c r="F151" s="146" t="s">
        <v>232</v>
      </c>
      <c r="G151" s="146">
        <v>930.0</v>
      </c>
      <c r="H151" s="146">
        <v>139.0</v>
      </c>
      <c r="I151" s="147">
        <v>0.14946236559139786</v>
      </c>
    </row>
    <row r="152" spans="8:8" ht="15.0">
      <c r="A152" s="142" t="str">
        <f t="shared" si="2"/>
        <v>Borsad</v>
      </c>
      <c r="B152" s="142" t="str">
        <f t="shared" si="3"/>
        <v>Anand</v>
      </c>
      <c r="C152" s="142">
        <f t="shared" si="1"/>
        <v>151.0</v>
      </c>
      <c r="D152" s="145">
        <v>151.0</v>
      </c>
      <c r="E152" s="146" t="s">
        <v>48</v>
      </c>
      <c r="F152" s="146" t="s">
        <v>122</v>
      </c>
      <c r="G152" s="146">
        <v>3738.0</v>
      </c>
      <c r="H152" s="146">
        <v>556.0</v>
      </c>
      <c r="I152" s="147">
        <v>0.1487426431246656</v>
      </c>
    </row>
    <row r="153" spans="8:8" ht="15.0">
      <c r="A153" s="142" t="str">
        <f t="shared" si="2"/>
        <v>TALAJA</v>
      </c>
      <c r="B153" s="142" t="str">
        <f t="shared" si="3"/>
        <v>Bhavnagar</v>
      </c>
      <c r="C153" s="142">
        <f t="shared" si="1"/>
        <v>152.0</v>
      </c>
      <c r="D153" s="145">
        <v>152.0</v>
      </c>
      <c r="E153" s="146" t="s">
        <v>51</v>
      </c>
      <c r="F153" s="146" t="s">
        <v>76</v>
      </c>
      <c r="G153" s="146">
        <v>2624.0</v>
      </c>
      <c r="H153" s="146">
        <v>389.0</v>
      </c>
      <c r="I153" s="147">
        <v>0.1482469512195122</v>
      </c>
    </row>
    <row r="154" spans="8:8" ht="15.0">
      <c r="A154" s="142" t="str">
        <f t="shared" si="2"/>
        <v>chorasi</v>
      </c>
      <c r="B154" s="142" t="str">
        <f t="shared" si="3"/>
        <v>Surat</v>
      </c>
      <c r="C154" s="142">
        <f t="shared" si="1"/>
        <v>153.0</v>
      </c>
      <c r="D154" s="145">
        <v>153.0</v>
      </c>
      <c r="E154" s="146" t="s">
        <v>181</v>
      </c>
      <c r="F154" s="146" t="s">
        <v>303</v>
      </c>
      <c r="G154" s="146">
        <v>968.0</v>
      </c>
      <c r="H154" s="146">
        <v>143.0</v>
      </c>
      <c r="I154" s="147">
        <v>0.14772727272727273</v>
      </c>
    </row>
    <row r="155" spans="8:8" ht="15.0">
      <c r="A155" s="142" t="str">
        <f t="shared" si="2"/>
        <v>GHOGHA</v>
      </c>
      <c r="B155" s="142" t="str">
        <f t="shared" si="3"/>
        <v>Bhavnagar</v>
      </c>
      <c r="C155" s="142">
        <f t="shared" si="1"/>
        <v>154.0</v>
      </c>
      <c r="D155" s="145">
        <v>154.0</v>
      </c>
      <c r="E155" s="146" t="s">
        <v>51</v>
      </c>
      <c r="F155" s="146" t="s">
        <v>100</v>
      </c>
      <c r="G155" s="146">
        <v>890.0</v>
      </c>
      <c r="H155" s="146">
        <v>130.0</v>
      </c>
      <c r="I155" s="147">
        <v>0.14606741573033707</v>
      </c>
    </row>
    <row r="156" spans="8:8" ht="15.0">
      <c r="A156" s="142" t="str">
        <f t="shared" si="2"/>
        <v>Lalpur</v>
      </c>
      <c r="B156" s="142" t="str">
        <f t="shared" si="3"/>
        <v>Jamnagar</v>
      </c>
      <c r="C156" s="142">
        <f t="shared" si="1"/>
        <v>155.0</v>
      </c>
      <c r="D156" s="145">
        <v>155.0</v>
      </c>
      <c r="E156" s="146" t="s">
        <v>141</v>
      </c>
      <c r="F156" s="146" t="s">
        <v>226</v>
      </c>
      <c r="G156" s="146">
        <v>941.0</v>
      </c>
      <c r="H156" s="146">
        <v>137.0</v>
      </c>
      <c r="I156" s="147">
        <v>0.14558979808714134</v>
      </c>
    </row>
    <row r="157" spans="8:8" ht="15.0">
      <c r="A157" s="142" t="str">
        <f t="shared" si="2"/>
        <v>olpad</v>
      </c>
      <c r="B157" s="142" t="str">
        <f t="shared" si="3"/>
        <v>Surat</v>
      </c>
      <c r="C157" s="142">
        <f t="shared" si="1"/>
        <v>156.0</v>
      </c>
      <c r="D157" s="145">
        <v>156.0</v>
      </c>
      <c r="E157" s="146" t="s">
        <v>181</v>
      </c>
      <c r="F157" s="146" t="s">
        <v>243</v>
      </c>
      <c r="G157" s="146">
        <v>1484.0</v>
      </c>
      <c r="H157" s="146">
        <v>216.0</v>
      </c>
      <c r="I157" s="147">
        <v>0.14555256064690028</v>
      </c>
    </row>
    <row r="158" spans="8:8" ht="15.0">
      <c r="A158" s="142" t="str">
        <f t="shared" si="2"/>
        <v>Navsari</v>
      </c>
      <c r="B158" s="142" t="str">
        <f t="shared" si="3"/>
        <v>Navsari</v>
      </c>
      <c r="C158" s="142">
        <f t="shared" si="1"/>
        <v>157.0</v>
      </c>
      <c r="D158" s="145">
        <v>157.0</v>
      </c>
      <c r="E158" s="146" t="s">
        <v>21</v>
      </c>
      <c r="F158" s="146" t="s">
        <v>21</v>
      </c>
      <c r="G158" s="146">
        <v>2219.0</v>
      </c>
      <c r="H158" s="146">
        <v>322.0</v>
      </c>
      <c r="I158" s="147">
        <v>0.14511041009463724</v>
      </c>
    </row>
    <row r="159" spans="8:8" ht="15.0">
      <c r="A159" s="142" t="str">
        <f t="shared" si="2"/>
        <v>Ranpur</v>
      </c>
      <c r="B159" s="142" t="str">
        <f t="shared" si="3"/>
        <v>Botad</v>
      </c>
      <c r="C159" s="142">
        <f t="shared" si="1"/>
        <v>158.0</v>
      </c>
      <c r="D159" s="145">
        <v>158.0</v>
      </c>
      <c r="E159" s="146" t="s">
        <v>33</v>
      </c>
      <c r="F159" s="146" t="s">
        <v>46</v>
      </c>
      <c r="G159" s="146">
        <v>956.0</v>
      </c>
      <c r="H159" s="146">
        <v>138.0</v>
      </c>
      <c r="I159" s="147">
        <v>0.14435146443514643</v>
      </c>
    </row>
    <row r="160" spans="8:8" ht="15.0">
      <c r="A160" s="142" t="str">
        <f t="shared" si="2"/>
        <v>Kunkavav</v>
      </c>
      <c r="B160" s="142" t="str">
        <f t="shared" si="3"/>
        <v>Amreli</v>
      </c>
      <c r="C160" s="142">
        <f t="shared" si="1"/>
        <v>159.0</v>
      </c>
      <c r="D160" s="145">
        <v>159.0</v>
      </c>
      <c r="E160" s="146" t="s">
        <v>97</v>
      </c>
      <c r="F160" s="146" t="s">
        <v>96</v>
      </c>
      <c r="G160" s="146">
        <v>459.0</v>
      </c>
      <c r="H160" s="146">
        <v>66.0</v>
      </c>
      <c r="I160" s="147">
        <v>0.1437908496732026</v>
      </c>
    </row>
    <row r="161" spans="8:8" ht="15.0">
      <c r="A161" s="142" t="str">
        <f t="shared" si="2"/>
        <v>Amreli</v>
      </c>
      <c r="B161" s="142" t="str">
        <f t="shared" si="3"/>
        <v>Amreli</v>
      </c>
      <c r="C161" s="142">
        <f t="shared" si="1"/>
        <v>160.0</v>
      </c>
      <c r="D161" s="145">
        <v>160.0</v>
      </c>
      <c r="E161" s="146" t="s">
        <v>97</v>
      </c>
      <c r="F161" s="146" t="s">
        <v>97</v>
      </c>
      <c r="G161" s="146">
        <v>1411.0</v>
      </c>
      <c r="H161" s="146">
        <v>202.0</v>
      </c>
      <c r="I161" s="147">
        <v>0.14316087880935507</v>
      </c>
    </row>
    <row r="162" spans="8:8" ht="15.0">
      <c r="A162" s="142" t="str">
        <f t="shared" si="2"/>
        <v>Bodeli</v>
      </c>
      <c r="B162" s="142" t="str">
        <f t="shared" si="3"/>
        <v>Chhota Udepur</v>
      </c>
      <c r="C162" s="142">
        <f t="shared" si="1"/>
        <v>161.0</v>
      </c>
      <c r="D162" s="145">
        <v>161.0</v>
      </c>
      <c r="E162" s="146" t="s">
        <v>45</v>
      </c>
      <c r="F162" s="146" t="s">
        <v>81</v>
      </c>
      <c r="G162" s="146">
        <v>1632.0</v>
      </c>
      <c r="H162" s="146">
        <v>233.0</v>
      </c>
      <c r="I162" s="147">
        <v>0.14276960784313725</v>
      </c>
    </row>
    <row r="163" spans="8:8" ht="15.0">
      <c r="A163" s="142" t="str">
        <f t="shared" si="2"/>
        <v>Dholera</v>
      </c>
      <c r="B163" s="142" t="str">
        <f t="shared" si="3"/>
        <v>Ahmedabad</v>
      </c>
      <c r="C163" s="142">
        <f t="shared" si="1"/>
        <v>162.0</v>
      </c>
      <c r="D163" s="145">
        <v>162.0</v>
      </c>
      <c r="E163" s="146" t="s">
        <v>59</v>
      </c>
      <c r="F163" s="146" t="s">
        <v>284</v>
      </c>
      <c r="G163" s="146">
        <v>529.0</v>
      </c>
      <c r="H163" s="146">
        <v>75.0</v>
      </c>
      <c r="I163" s="147">
        <v>0.14177693761814744</v>
      </c>
    </row>
    <row r="164" spans="8:8" ht="15.0">
      <c r="A164" s="142" t="str">
        <f t="shared" si="2"/>
        <v>Halol</v>
      </c>
      <c r="B164" s="142" t="str">
        <f t="shared" si="3"/>
        <v>Panchmahal</v>
      </c>
      <c r="C164" s="142">
        <f t="shared" si="1"/>
        <v>163.0</v>
      </c>
      <c r="D164" s="145">
        <v>163.0</v>
      </c>
      <c r="E164" s="146" t="s">
        <v>268</v>
      </c>
      <c r="F164" s="146" t="s">
        <v>287</v>
      </c>
      <c r="G164" s="146">
        <v>2631.0</v>
      </c>
      <c r="H164" s="146">
        <v>365.0</v>
      </c>
      <c r="I164" s="147">
        <v>0.13873052071455722</v>
      </c>
    </row>
    <row r="165" spans="8:8" ht="15.0">
      <c r="A165" s="142" t="str">
        <f t="shared" si="2"/>
        <v>Shahera</v>
      </c>
      <c r="B165" s="142" t="str">
        <f t="shared" si="3"/>
        <v>Panchmahal</v>
      </c>
      <c r="C165" s="142">
        <f t="shared" si="1"/>
        <v>164.0</v>
      </c>
      <c r="D165" s="145">
        <v>164.0</v>
      </c>
      <c r="E165" s="146" t="s">
        <v>268</v>
      </c>
      <c r="F165" s="146" t="s">
        <v>307</v>
      </c>
      <c r="G165" s="146">
        <v>2993.0</v>
      </c>
      <c r="H165" s="146">
        <v>406.0</v>
      </c>
      <c r="I165" s="147">
        <v>0.13564984964918142</v>
      </c>
    </row>
    <row r="166" spans="8:8" ht="15.0">
      <c r="A166" s="142" t="str">
        <f t="shared" si="2"/>
        <v>East Zone -B</v>
      </c>
      <c r="B166" s="142" t="str">
        <f t="shared" si="3"/>
        <v>Surat Corporation</v>
      </c>
      <c r="C166" s="142">
        <f t="shared" si="1"/>
        <v>165.0</v>
      </c>
      <c r="D166" s="145">
        <v>165.0</v>
      </c>
      <c r="E166" s="146" t="s">
        <v>262</v>
      </c>
      <c r="F166" s="146" t="s">
        <v>299</v>
      </c>
      <c r="G166" s="146">
        <v>4166.0</v>
      </c>
      <c r="H166" s="146">
        <v>563.0</v>
      </c>
      <c r="I166" s="147">
        <v>0.13514162265962554</v>
      </c>
    </row>
    <row r="167" spans="8:8" ht="15.0">
      <c r="A167" s="142" t="str">
        <f t="shared" si="2"/>
        <v>Jambughoda</v>
      </c>
      <c r="B167" s="142" t="str">
        <f t="shared" si="3"/>
        <v>Panchmahal</v>
      </c>
      <c r="C167" s="142">
        <f t="shared" si="1"/>
        <v>166.0</v>
      </c>
      <c r="D167" s="145">
        <v>166.0</v>
      </c>
      <c r="E167" s="146" t="s">
        <v>268</v>
      </c>
      <c r="F167" s="146" t="s">
        <v>317</v>
      </c>
      <c r="G167" s="146">
        <v>394.0</v>
      </c>
      <c r="H167" s="146">
        <v>53.0</v>
      </c>
      <c r="I167" s="147">
        <v>0.13451776649746192</v>
      </c>
    </row>
    <row r="168" spans="8:8" ht="15.0">
      <c r="A168" s="142" t="str">
        <f t="shared" si="2"/>
        <v>Anklav</v>
      </c>
      <c r="B168" s="142" t="str">
        <f t="shared" si="3"/>
        <v>Anand</v>
      </c>
      <c r="C168" s="142">
        <f t="shared" si="1"/>
        <v>167.0</v>
      </c>
      <c r="D168" s="145">
        <v>167.0</v>
      </c>
      <c r="E168" s="146" t="s">
        <v>48</v>
      </c>
      <c r="F168" s="146" t="s">
        <v>47</v>
      </c>
      <c r="G168" s="146">
        <v>1433.0</v>
      </c>
      <c r="H168" s="146">
        <v>192.0</v>
      </c>
      <c r="I168" s="147">
        <v>0.13398464759246337</v>
      </c>
    </row>
    <row r="169" spans="8:8" ht="15.0">
      <c r="A169" s="142" t="str">
        <f t="shared" si="2"/>
        <v>Central Zone</v>
      </c>
      <c r="B169" s="142" t="str">
        <f t="shared" si="3"/>
        <v>Gandhinagar Corporation</v>
      </c>
      <c r="C169" s="142">
        <f t="shared" si="1"/>
        <v>168.0</v>
      </c>
      <c r="D169" s="145">
        <v>168.0</v>
      </c>
      <c r="E169" s="146" t="s">
        <v>237</v>
      </c>
      <c r="F169" s="146" t="s">
        <v>164</v>
      </c>
      <c r="G169" s="146">
        <v>852.0</v>
      </c>
      <c r="H169" s="146">
        <v>114.0</v>
      </c>
      <c r="I169" s="147">
        <v>0.13380281690140844</v>
      </c>
    </row>
    <row r="170" spans="8:8" ht="15.0">
      <c r="A170" s="142" t="str">
        <f t="shared" si="2"/>
        <v>Umreth</v>
      </c>
      <c r="B170" s="142" t="str">
        <f t="shared" si="3"/>
        <v>Anand</v>
      </c>
      <c r="C170" s="142">
        <f t="shared" si="1"/>
        <v>169.0</v>
      </c>
      <c r="D170" s="145">
        <v>169.0</v>
      </c>
      <c r="E170" s="146" t="s">
        <v>48</v>
      </c>
      <c r="F170" s="146" t="s">
        <v>101</v>
      </c>
      <c r="G170" s="146">
        <v>1845.0</v>
      </c>
      <c r="H170" s="146">
        <v>246.0</v>
      </c>
      <c r="I170" s="147">
        <v>0.13333333333333333</v>
      </c>
    </row>
    <row r="171" spans="8:8" ht="15.0">
      <c r="A171" s="142" t="str">
        <f t="shared" si="2"/>
        <v>Dhrol</v>
      </c>
      <c r="B171" s="142" t="str">
        <f t="shared" si="3"/>
        <v>Jamnagar</v>
      </c>
      <c r="C171" s="142">
        <f t="shared" si="1"/>
        <v>170.0</v>
      </c>
      <c r="D171" s="145">
        <v>170.0</v>
      </c>
      <c r="E171" s="146" t="s">
        <v>141</v>
      </c>
      <c r="F171" s="146" t="s">
        <v>229</v>
      </c>
      <c r="G171" s="146">
        <v>536.0</v>
      </c>
      <c r="H171" s="146">
        <v>71.0</v>
      </c>
      <c r="I171" s="147">
        <v>0.13246268656716417</v>
      </c>
    </row>
    <row r="172" spans="8:8" ht="15.0">
      <c r="A172" s="142" t="str">
        <f t="shared" si="2"/>
        <v>Lathi</v>
      </c>
      <c r="B172" s="142" t="str">
        <f t="shared" si="3"/>
        <v>Amreli</v>
      </c>
      <c r="C172" s="142">
        <f t="shared" si="1"/>
        <v>171.0</v>
      </c>
      <c r="D172" s="145">
        <v>171.0</v>
      </c>
      <c r="E172" s="146" t="s">
        <v>97</v>
      </c>
      <c r="F172" s="146" t="s">
        <v>131</v>
      </c>
      <c r="G172" s="146">
        <v>768.0</v>
      </c>
      <c r="H172" s="146">
        <v>101.0</v>
      </c>
      <c r="I172" s="147">
        <v>0.13151041666666666</v>
      </c>
    </row>
    <row r="173" spans="8:8" ht="15.0">
      <c r="A173" s="142" t="str">
        <f t="shared" si="2"/>
        <v>Jhagadia</v>
      </c>
      <c r="B173" s="142" t="str">
        <f t="shared" si="3"/>
        <v>Bharuch</v>
      </c>
      <c r="C173" s="142">
        <f t="shared" si="1"/>
        <v>172.0</v>
      </c>
      <c r="D173" s="145">
        <v>172.0</v>
      </c>
      <c r="E173" s="146" t="s">
        <v>54</v>
      </c>
      <c r="F173" s="146" t="s">
        <v>105</v>
      </c>
      <c r="G173" s="146">
        <v>1210.0</v>
      </c>
      <c r="H173" s="146">
        <v>157.0</v>
      </c>
      <c r="I173" s="147">
        <v>0.12975206611570247</v>
      </c>
    </row>
    <row r="174" spans="8:8" ht="15.0">
      <c r="A174" s="142" t="str">
        <f t="shared" si="2"/>
        <v>Morva-Hadaf</v>
      </c>
      <c r="B174" s="142" t="str">
        <f t="shared" si="3"/>
        <v>Panchmahal</v>
      </c>
      <c r="C174" s="142">
        <f t="shared" si="1"/>
        <v>173.0</v>
      </c>
      <c r="D174" s="145">
        <v>173.0</v>
      </c>
      <c r="E174" s="146" t="s">
        <v>268</v>
      </c>
      <c r="F174" s="146" t="s">
        <v>267</v>
      </c>
      <c r="G174" s="146">
        <v>2575.0</v>
      </c>
      <c r="H174" s="146">
        <v>331.0</v>
      </c>
      <c r="I174" s="147">
        <v>0.12854368932038834</v>
      </c>
    </row>
    <row r="175" spans="8:8" ht="15.0">
      <c r="A175" s="142" t="str">
        <f t="shared" si="2"/>
        <v>Tankara</v>
      </c>
      <c r="B175" s="142" t="str">
        <f t="shared" si="3"/>
        <v>Morbi</v>
      </c>
      <c r="C175" s="142">
        <f t="shared" si="1"/>
        <v>174.0</v>
      </c>
      <c r="D175" s="145">
        <v>174.0</v>
      </c>
      <c r="E175" s="146" t="s">
        <v>68</v>
      </c>
      <c r="F175" s="146" t="s">
        <v>67</v>
      </c>
      <c r="G175" s="146">
        <v>584.0</v>
      </c>
      <c r="H175" s="146">
        <v>75.0</v>
      </c>
      <c r="I175" s="147">
        <v>0.1284246575342466</v>
      </c>
    </row>
    <row r="176" spans="8:8" ht="15.0">
      <c r="A176" s="142" t="str">
        <f t="shared" si="2"/>
        <v>Valia</v>
      </c>
      <c r="B176" s="142" t="str">
        <f t="shared" si="3"/>
        <v>Bharuch</v>
      </c>
      <c r="C176" s="142">
        <f t="shared" si="1"/>
        <v>175.0</v>
      </c>
      <c r="D176" s="145">
        <v>175.0</v>
      </c>
      <c r="E176" s="146" t="s">
        <v>54</v>
      </c>
      <c r="F176" s="146" t="s">
        <v>158</v>
      </c>
      <c r="G176" s="146">
        <v>699.0</v>
      </c>
      <c r="H176" s="146">
        <v>89.0</v>
      </c>
      <c r="I176" s="147">
        <v>0.12732474964234622</v>
      </c>
    </row>
    <row r="177" spans="8:8" ht="15.0">
      <c r="A177" s="142" t="str">
        <f t="shared" si="2"/>
        <v>Subir</v>
      </c>
      <c r="B177" s="142" t="str">
        <f t="shared" si="3"/>
        <v>Dang</v>
      </c>
      <c r="C177" s="142">
        <f t="shared" si="1"/>
        <v>176.0</v>
      </c>
      <c r="D177" s="145">
        <v>176.0</v>
      </c>
      <c r="E177" s="146" t="s">
        <v>233</v>
      </c>
      <c r="F177" s="146" t="s">
        <v>289</v>
      </c>
      <c r="G177" s="146">
        <v>1257.0</v>
      </c>
      <c r="H177" s="146">
        <v>160.0</v>
      </c>
      <c r="I177" s="147">
        <v>0.12728719172633254</v>
      </c>
    </row>
    <row r="178" spans="8:8" ht="15.0">
      <c r="A178" s="142" t="str">
        <f t="shared" si="2"/>
        <v>SOUTH ZONE</v>
      </c>
      <c r="B178" s="142" t="str">
        <f t="shared" si="3"/>
        <v>Vadodara Corporation</v>
      </c>
      <c r="C178" s="142">
        <f t="shared" si="1"/>
        <v>177.0</v>
      </c>
      <c r="D178" s="145">
        <v>177.0</v>
      </c>
      <c r="E178" s="146" t="s">
        <v>179</v>
      </c>
      <c r="F178" s="146" t="s">
        <v>178</v>
      </c>
      <c r="G178" s="146">
        <v>2793.0</v>
      </c>
      <c r="H178" s="146">
        <v>345.0</v>
      </c>
      <c r="I178" s="147">
        <v>0.12352309344790548</v>
      </c>
    </row>
    <row r="179" spans="8:8" ht="15.0">
      <c r="A179" s="142" t="str">
        <f t="shared" si="2"/>
        <v>mulee</v>
      </c>
      <c r="B179" s="142" t="str">
        <f t="shared" si="3"/>
        <v>Surendranagar</v>
      </c>
      <c r="C179" s="142">
        <f t="shared" si="1"/>
        <v>178.0</v>
      </c>
      <c r="D179" s="145">
        <v>178.0</v>
      </c>
      <c r="E179" s="146" t="s">
        <v>94</v>
      </c>
      <c r="F179" s="146" t="s">
        <v>93</v>
      </c>
      <c r="G179" s="146">
        <v>1137.0</v>
      </c>
      <c r="H179" s="146">
        <v>140.0</v>
      </c>
      <c r="I179" s="147">
        <v>0.12313104661389622</v>
      </c>
    </row>
    <row r="180" spans="8:8" ht="15.0">
      <c r="A180" s="142" t="str">
        <f t="shared" si="2"/>
        <v>Jam Kandorna</v>
      </c>
      <c r="B180" s="142" t="str">
        <f t="shared" si="3"/>
        <v>Rajkot</v>
      </c>
      <c r="C180" s="142">
        <f t="shared" si="1"/>
        <v>179.0</v>
      </c>
      <c r="D180" s="145">
        <v>179.0</v>
      </c>
      <c r="E180" s="146" t="s">
        <v>61</v>
      </c>
      <c r="F180" s="146" t="s">
        <v>60</v>
      </c>
      <c r="G180" s="146">
        <v>419.0</v>
      </c>
      <c r="H180" s="146">
        <v>51.0</v>
      </c>
      <c r="I180" s="147">
        <v>0.12171837708830549</v>
      </c>
    </row>
    <row r="181" spans="8:8" ht="15.0">
      <c r="A181" s="142" t="str">
        <f t="shared" si="2"/>
        <v>SOUTH ZONE</v>
      </c>
      <c r="B181" s="142" t="str">
        <f t="shared" si="3"/>
        <v>Ahmedabad Corporation</v>
      </c>
      <c r="C181" s="142">
        <f t="shared" si="1"/>
        <v>180.0</v>
      </c>
      <c r="D181" s="145">
        <v>180.0</v>
      </c>
      <c r="E181" s="146" t="s">
        <v>215</v>
      </c>
      <c r="F181" s="146" t="s">
        <v>178</v>
      </c>
      <c r="G181" s="146">
        <v>7315.0</v>
      </c>
      <c r="H181" s="146">
        <v>888.0</v>
      </c>
      <c r="I181" s="147">
        <v>0.12139439507860561</v>
      </c>
    </row>
    <row r="182" spans="8:8" ht="15.0">
      <c r="A182" s="142" t="str">
        <f t="shared" si="2"/>
        <v>Khergam</v>
      </c>
      <c r="B182" s="142" t="str">
        <f t="shared" si="3"/>
        <v>Navsari</v>
      </c>
      <c r="C182" s="142">
        <f t="shared" si="1"/>
        <v>181.0</v>
      </c>
      <c r="D182" s="145">
        <v>181.0</v>
      </c>
      <c r="E182" s="146" t="s">
        <v>21</v>
      </c>
      <c r="F182" s="146" t="s">
        <v>31</v>
      </c>
      <c r="G182" s="146">
        <v>482.0</v>
      </c>
      <c r="H182" s="146">
        <v>58.0</v>
      </c>
      <c r="I182" s="147">
        <v>0.12033195020746888</v>
      </c>
    </row>
    <row r="183" spans="8:8" ht="15.0">
      <c r="A183" s="142" t="str">
        <f t="shared" si="2"/>
        <v>Ranavav</v>
      </c>
      <c r="B183" s="142" t="str">
        <f t="shared" si="3"/>
        <v>Porbandar</v>
      </c>
      <c r="C183" s="142">
        <f t="shared" si="1"/>
        <v>182.0</v>
      </c>
      <c r="D183" s="145">
        <v>182.0</v>
      </c>
      <c r="E183" s="146" t="s">
        <v>143</v>
      </c>
      <c r="F183" s="146" t="s">
        <v>176</v>
      </c>
      <c r="G183" s="146">
        <v>778.0</v>
      </c>
      <c r="H183" s="146">
        <v>93.0</v>
      </c>
      <c r="I183" s="147">
        <v>0.11953727506426735</v>
      </c>
    </row>
    <row r="184" spans="8:8" ht="15.0">
      <c r="A184" s="142" t="str">
        <f t="shared" si="2"/>
        <v>Vyara</v>
      </c>
      <c r="B184" s="142" t="str">
        <f t="shared" si="3"/>
        <v>Tapi</v>
      </c>
      <c r="C184" s="142">
        <f t="shared" si="1"/>
        <v>183.0</v>
      </c>
      <c r="D184" s="145">
        <v>183.0</v>
      </c>
      <c r="E184" s="146" t="s">
        <v>19</v>
      </c>
      <c r="F184" s="146" t="s">
        <v>104</v>
      </c>
      <c r="G184" s="146">
        <v>1196.0</v>
      </c>
      <c r="H184" s="146">
        <v>140.0</v>
      </c>
      <c r="I184" s="147">
        <v>0.11705685618729098</v>
      </c>
    </row>
    <row r="185" spans="8:8" ht="15.0">
      <c r="A185" s="142" t="str">
        <f t="shared" si="2"/>
        <v>Liliya</v>
      </c>
      <c r="B185" s="142" t="str">
        <f t="shared" si="3"/>
        <v>Amreli</v>
      </c>
      <c r="C185" s="142">
        <f t="shared" si="1"/>
        <v>184.0</v>
      </c>
      <c r="D185" s="145">
        <v>184.0</v>
      </c>
      <c r="E185" s="146" t="s">
        <v>97</v>
      </c>
      <c r="F185" s="146" t="s">
        <v>169</v>
      </c>
      <c r="G185" s="146">
        <v>319.0</v>
      </c>
      <c r="H185" s="146">
        <v>37.0</v>
      </c>
      <c r="I185" s="147">
        <v>0.11598746081504702</v>
      </c>
    </row>
    <row r="186" spans="8:8" ht="15.0">
      <c r="A186" s="142" t="str">
        <f t="shared" si="2"/>
        <v>Gondal</v>
      </c>
      <c r="B186" s="142" t="str">
        <f t="shared" si="3"/>
        <v>Rajkot</v>
      </c>
      <c r="C186" s="142">
        <f t="shared" si="1"/>
        <v>185.0</v>
      </c>
      <c r="D186" s="145">
        <v>185.0</v>
      </c>
      <c r="E186" s="146" t="s">
        <v>61</v>
      </c>
      <c r="F186" s="146" t="s">
        <v>95</v>
      </c>
      <c r="G186" s="146">
        <v>1914.0</v>
      </c>
      <c r="H186" s="146">
        <v>219.0</v>
      </c>
      <c r="I186" s="147">
        <v>0.11442006269592477</v>
      </c>
    </row>
    <row r="187" spans="8:8" ht="15.0">
      <c r="A187" s="142" t="str">
        <f t="shared" si="2"/>
        <v>Limkheda</v>
      </c>
      <c r="B187" s="142" t="str">
        <f t="shared" si="3"/>
        <v>Dahod</v>
      </c>
      <c r="C187" s="142">
        <f t="shared" si="1"/>
        <v>186.0</v>
      </c>
      <c r="D187" s="145">
        <v>186.0</v>
      </c>
      <c r="E187" s="146" t="s">
        <v>209</v>
      </c>
      <c r="F187" s="146" t="s">
        <v>222</v>
      </c>
      <c r="G187" s="146">
        <v>2730.0</v>
      </c>
      <c r="H187" s="146">
        <v>310.0</v>
      </c>
      <c r="I187" s="147">
        <v>0.11355311355311355</v>
      </c>
    </row>
    <row r="188" spans="8:8" ht="15.0">
      <c r="A188" s="142" t="str">
        <f t="shared" si="2"/>
        <v>DHRANGDHRA</v>
      </c>
      <c r="B188" s="142" t="str">
        <f t="shared" si="3"/>
        <v>Surendranagar</v>
      </c>
      <c r="C188" s="142">
        <f t="shared" si="1"/>
        <v>187.0</v>
      </c>
      <c r="D188" s="145">
        <v>187.0</v>
      </c>
      <c r="E188" s="146" t="s">
        <v>94</v>
      </c>
      <c r="F188" s="146" t="s">
        <v>239</v>
      </c>
      <c r="G188" s="146">
        <v>1890.0</v>
      </c>
      <c r="H188" s="146">
        <v>211.0</v>
      </c>
      <c r="I188" s="147">
        <v>0.11164021164021164</v>
      </c>
    </row>
    <row r="189" spans="8:8" ht="15.0">
      <c r="A189" s="142" t="str">
        <f t="shared" si="2"/>
        <v>Vankaner</v>
      </c>
      <c r="B189" s="142" t="str">
        <f t="shared" si="3"/>
        <v>Morbi</v>
      </c>
      <c r="C189" s="142">
        <f t="shared" si="1"/>
        <v>188.0</v>
      </c>
      <c r="D189" s="145">
        <v>188.0</v>
      </c>
      <c r="E189" s="146" t="s">
        <v>68</v>
      </c>
      <c r="F189" s="146" t="s">
        <v>91</v>
      </c>
      <c r="G189" s="146">
        <v>2226.0</v>
      </c>
      <c r="H189" s="146">
        <v>248.0</v>
      </c>
      <c r="I189" s="147">
        <v>0.11141060197663971</v>
      </c>
    </row>
    <row r="190" spans="8:8" ht="15.0">
      <c r="A190" s="142" t="str">
        <f t="shared" si="2"/>
        <v>Rajkot</v>
      </c>
      <c r="B190" s="142" t="str">
        <f t="shared" si="3"/>
        <v>Rajkot</v>
      </c>
      <c r="C190" s="142">
        <f t="shared" si="1"/>
        <v>189.0</v>
      </c>
      <c r="D190" s="145">
        <v>189.0</v>
      </c>
      <c r="E190" s="146" t="s">
        <v>61</v>
      </c>
      <c r="F190" s="146" t="s">
        <v>61</v>
      </c>
      <c r="G190" s="146">
        <v>1520.0</v>
      </c>
      <c r="H190" s="146">
        <v>169.0</v>
      </c>
      <c r="I190" s="147">
        <v>0.11118421052631579</v>
      </c>
    </row>
    <row r="191" spans="8:8" ht="15.0">
      <c r="A191" s="142" t="str">
        <f t="shared" si="2"/>
        <v>PALITANA</v>
      </c>
      <c r="B191" s="142" t="str">
        <f t="shared" si="3"/>
        <v>Bhavnagar</v>
      </c>
      <c r="C191" s="142">
        <f t="shared" si="1"/>
        <v>190.0</v>
      </c>
      <c r="D191" s="145">
        <v>190.0</v>
      </c>
      <c r="E191" s="146" t="s">
        <v>51</v>
      </c>
      <c r="F191" s="146" t="s">
        <v>168</v>
      </c>
      <c r="G191" s="146">
        <v>1923.0</v>
      </c>
      <c r="H191" s="146">
        <v>212.0</v>
      </c>
      <c r="I191" s="147">
        <v>0.11024440977639105</v>
      </c>
    </row>
    <row r="192" spans="8:8" ht="15.0">
      <c r="A192" s="142" t="str">
        <f t="shared" si="2"/>
        <v>Lodhika</v>
      </c>
      <c r="B192" s="142" t="str">
        <f t="shared" si="3"/>
        <v>Rajkot</v>
      </c>
      <c r="C192" s="142">
        <f t="shared" si="1"/>
        <v>191.0</v>
      </c>
      <c r="D192" s="145">
        <v>191.0</v>
      </c>
      <c r="E192" s="146" t="s">
        <v>61</v>
      </c>
      <c r="F192" s="146" t="s">
        <v>119</v>
      </c>
      <c r="G192" s="146">
        <v>493.0</v>
      </c>
      <c r="H192" s="146">
        <v>54.0</v>
      </c>
      <c r="I192" s="147">
        <v>0.10953346855983773</v>
      </c>
    </row>
    <row r="193" spans="8:8" ht="15.0">
      <c r="A193" s="142" t="str">
        <f t="shared" si="2"/>
        <v>kamrej</v>
      </c>
      <c r="B193" s="142" t="str">
        <f t="shared" si="3"/>
        <v>Surat</v>
      </c>
      <c r="C193" s="142">
        <f t="shared" si="1"/>
        <v>192.0</v>
      </c>
      <c r="D193" s="145">
        <v>192.0</v>
      </c>
      <c r="E193" s="146" t="s">
        <v>181</v>
      </c>
      <c r="F193" s="146" t="s">
        <v>244</v>
      </c>
      <c r="G193" s="146">
        <v>1648.0</v>
      </c>
      <c r="H193" s="146">
        <v>179.0</v>
      </c>
      <c r="I193" s="147">
        <v>0.10861650485436893</v>
      </c>
    </row>
    <row r="194" spans="8:8" ht="15.0">
      <c r="A194" s="142" t="str">
        <f t="shared" si="2"/>
        <v>CENTRAL ZONE</v>
      </c>
      <c r="B194" s="142" t="str">
        <f t="shared" si="3"/>
        <v>Ahmedabad Corporation</v>
      </c>
      <c r="C194" s="142">
        <f t="shared" si="1"/>
        <v>193.0</v>
      </c>
      <c r="D194" s="145">
        <v>193.0</v>
      </c>
      <c r="E194" s="146" t="s">
        <v>215</v>
      </c>
      <c r="F194" s="146" t="s">
        <v>255</v>
      </c>
      <c r="G194" s="146">
        <v>3492.0</v>
      </c>
      <c r="H194" s="146">
        <v>378.0</v>
      </c>
      <c r="I194" s="147">
        <v>0.10824742268041238</v>
      </c>
    </row>
    <row r="195" spans="8:8" ht="15.0">
      <c r="A195" s="142" t="str">
        <f t="shared" si="2"/>
        <v>Amod</v>
      </c>
      <c r="B195" s="142" t="str">
        <f t="shared" si="3"/>
        <v>Bharuch</v>
      </c>
      <c r="C195" s="142">
        <f t="shared" si="1"/>
        <v>194.0</v>
      </c>
      <c r="D195" s="145">
        <v>194.0</v>
      </c>
      <c r="E195" s="146" t="s">
        <v>54</v>
      </c>
      <c r="F195" s="146" t="s">
        <v>53</v>
      </c>
      <c r="G195" s="146">
        <v>675.0</v>
      </c>
      <c r="H195" s="146">
        <v>72.0</v>
      </c>
      <c r="I195" s="147">
        <v>0.10666666666666667</v>
      </c>
    </row>
    <row r="196" spans="8:8" ht="15.0">
      <c r="A196" s="142" t="str">
        <f t="shared" si="2"/>
        <v>SATHAMBA</v>
      </c>
      <c r="B196" s="142" t="str">
        <f t="shared" si="3"/>
        <v>Arvalli</v>
      </c>
      <c r="C196" s="142">
        <f t="shared" si="1"/>
        <v>195.0</v>
      </c>
      <c r="D196" s="145">
        <v>195.0</v>
      </c>
      <c r="E196" s="146" t="s">
        <v>25</v>
      </c>
      <c r="F196" s="146" t="s">
        <v>24</v>
      </c>
      <c r="G196" s="146">
        <v>347.0</v>
      </c>
      <c r="H196" s="146">
        <v>37.0</v>
      </c>
      <c r="I196" s="147">
        <v>0.10662824207492795</v>
      </c>
    </row>
    <row r="197" spans="8:8" ht="15.0">
      <c r="A197" s="142" t="str">
        <f t="shared" si="2"/>
        <v>Uchchhal</v>
      </c>
      <c r="B197" s="142" t="str">
        <f t="shared" si="3"/>
        <v>Tapi</v>
      </c>
      <c r="C197" s="142">
        <f t="shared" si="1"/>
        <v>196.0</v>
      </c>
      <c r="D197" s="145">
        <v>196.0</v>
      </c>
      <c r="E197" s="146" t="s">
        <v>19</v>
      </c>
      <c r="F197" s="146" t="s">
        <v>26</v>
      </c>
      <c r="G197" s="146">
        <v>877.0</v>
      </c>
      <c r="H197" s="146">
        <v>93.0</v>
      </c>
      <c r="I197" s="147">
        <v>0.10604332953249715</v>
      </c>
    </row>
    <row r="198" spans="8:8" ht="15.0">
      <c r="A198" s="142" t="str">
        <f t="shared" si="2"/>
        <v>KALYANPUR</v>
      </c>
      <c r="B198" s="142" t="str">
        <f t="shared" si="3"/>
        <v>Devbhumi Dwarka</v>
      </c>
      <c r="C198" s="142">
        <f t="shared" si="1"/>
        <v>197.0</v>
      </c>
      <c r="D198" s="145">
        <v>197.0</v>
      </c>
      <c r="E198" s="146" t="s">
        <v>149</v>
      </c>
      <c r="F198" s="146" t="s">
        <v>167</v>
      </c>
      <c r="G198" s="146">
        <v>1801.0</v>
      </c>
      <c r="H198" s="146">
        <v>190.0</v>
      </c>
      <c r="I198" s="147">
        <v>0.10549694614103276</v>
      </c>
    </row>
    <row r="199" spans="8:8" ht="15.0">
      <c r="A199" s="142" t="str">
        <f t="shared" si="2"/>
        <v>North Zone</v>
      </c>
      <c r="B199" s="142" t="str">
        <f t="shared" si="3"/>
        <v>Gandhinagar Corporation</v>
      </c>
      <c r="C199" s="142">
        <f t="shared" si="1"/>
        <v>198.0</v>
      </c>
      <c r="D199" s="145">
        <v>198.0</v>
      </c>
      <c r="E199" s="146" t="s">
        <v>237</v>
      </c>
      <c r="F199" s="146" t="s">
        <v>273</v>
      </c>
      <c r="G199" s="146">
        <v>1136.0</v>
      </c>
      <c r="H199" s="146">
        <v>119.0</v>
      </c>
      <c r="I199" s="147">
        <v>0.10475352112676056</v>
      </c>
    </row>
    <row r="200" spans="8:8" ht="15.0">
      <c r="A200" s="142" t="str">
        <f t="shared" si="2"/>
        <v>west zone</v>
      </c>
      <c r="B200" s="142" t="str">
        <f t="shared" si="3"/>
        <v>Surat Corporation</v>
      </c>
      <c r="C200" s="142">
        <f t="shared" si="1"/>
        <v>199.0</v>
      </c>
      <c r="D200" s="145">
        <v>199.0</v>
      </c>
      <c r="E200" s="146" t="s">
        <v>262</v>
      </c>
      <c r="F200" s="146" t="s">
        <v>300</v>
      </c>
      <c r="G200" s="146">
        <v>4307.0</v>
      </c>
      <c r="H200" s="146">
        <v>447.0</v>
      </c>
      <c r="I200" s="147">
        <v>0.10378453680055723</v>
      </c>
    </row>
    <row r="201" spans="8:8" ht="15.0">
      <c r="A201" s="142" t="str">
        <f t="shared" si="2"/>
        <v>Gadhada</v>
      </c>
      <c r="B201" s="142" t="str">
        <f t="shared" si="3"/>
        <v>Botad</v>
      </c>
      <c r="C201" s="142">
        <f t="shared" si="1"/>
        <v>200.0</v>
      </c>
      <c r="D201" s="145">
        <v>200.0</v>
      </c>
      <c r="E201" s="146" t="s">
        <v>33</v>
      </c>
      <c r="F201" s="146" t="s">
        <v>40</v>
      </c>
      <c r="G201" s="146">
        <v>1702.0</v>
      </c>
      <c r="H201" s="146">
        <v>176.0</v>
      </c>
      <c r="I201" s="147">
        <v>0.10340775558166862</v>
      </c>
    </row>
    <row r="202" spans="8:8" ht="15.0">
      <c r="A202" s="142" t="str">
        <f t="shared" si="2"/>
        <v>Dhoraji</v>
      </c>
      <c r="B202" s="142" t="str">
        <f t="shared" si="3"/>
        <v>Rajkot</v>
      </c>
      <c r="C202" s="142">
        <f t="shared" si="1"/>
        <v>201.0</v>
      </c>
      <c r="D202" s="145">
        <v>201.0</v>
      </c>
      <c r="E202" s="146" t="s">
        <v>61</v>
      </c>
      <c r="F202" s="146" t="s">
        <v>129</v>
      </c>
      <c r="G202" s="146">
        <v>981.0</v>
      </c>
      <c r="H202" s="146">
        <v>101.0</v>
      </c>
      <c r="I202" s="147">
        <v>0.10295616717635066</v>
      </c>
    </row>
    <row r="203" spans="8:8" ht="15.0">
      <c r="A203" s="142" t="str">
        <f t="shared" si="2"/>
        <v>NORTH ZONE</v>
      </c>
      <c r="B203" s="142" t="str">
        <f t="shared" si="3"/>
        <v>Vadodara Corporation</v>
      </c>
      <c r="C203" s="142">
        <f t="shared" si="1"/>
        <v>202.0</v>
      </c>
      <c r="D203" s="145">
        <v>202.0</v>
      </c>
      <c r="E203" s="146" t="s">
        <v>179</v>
      </c>
      <c r="F203" s="146" t="s">
        <v>201</v>
      </c>
      <c r="G203" s="146">
        <v>2798.0</v>
      </c>
      <c r="H203" s="146">
        <v>288.0</v>
      </c>
      <c r="I203" s="147">
        <v>0.10293066476054324</v>
      </c>
    </row>
    <row r="204" spans="8:8" ht="15.0">
      <c r="A204" s="142" t="str">
        <f t="shared" si="2"/>
        <v>Kotda Sangani</v>
      </c>
      <c r="B204" s="142" t="str">
        <f t="shared" si="3"/>
        <v>Rajkot</v>
      </c>
      <c r="C204" s="142">
        <f t="shared" si="1"/>
        <v>203.0</v>
      </c>
      <c r="D204" s="145">
        <v>203.0</v>
      </c>
      <c r="E204" s="146" t="s">
        <v>61</v>
      </c>
      <c r="F204" s="146" t="s">
        <v>88</v>
      </c>
      <c r="G204" s="146">
        <v>624.0</v>
      </c>
      <c r="H204" s="146">
        <v>63.0</v>
      </c>
      <c r="I204" s="147">
        <v>0.10096153846153846</v>
      </c>
    </row>
    <row r="205" spans="8:8" ht="15.0">
      <c r="A205" s="142" t="str">
        <f t="shared" si="2"/>
        <v>Sutrapada</v>
      </c>
      <c r="B205" s="142" t="str">
        <f t="shared" si="3"/>
        <v>Gir Somnath</v>
      </c>
      <c r="C205" s="142">
        <f t="shared" si="1"/>
        <v>204.0</v>
      </c>
      <c r="D205" s="145">
        <v>204.0</v>
      </c>
      <c r="E205" s="146" t="s">
        <v>57</v>
      </c>
      <c r="F205" s="146" t="s">
        <v>127</v>
      </c>
      <c r="G205" s="146">
        <v>1177.0</v>
      </c>
      <c r="H205" s="146">
        <v>118.0</v>
      </c>
      <c r="I205" s="147">
        <v>0.10025488530161428</v>
      </c>
    </row>
    <row r="206" spans="8:8" ht="15.0">
      <c r="A206" s="142" t="str">
        <f t="shared" si="2"/>
        <v>Khambhat</v>
      </c>
      <c r="B206" s="142" t="str">
        <f t="shared" si="3"/>
        <v>Anand</v>
      </c>
      <c r="C206" s="142">
        <f t="shared" si="1"/>
        <v>205.0</v>
      </c>
      <c r="D206" s="145">
        <v>205.0</v>
      </c>
      <c r="E206" s="146" t="s">
        <v>48</v>
      </c>
      <c r="F206" s="146" t="s">
        <v>64</v>
      </c>
      <c r="G206" s="146">
        <v>2719.0</v>
      </c>
      <c r="H206" s="146">
        <v>272.0</v>
      </c>
      <c r="I206" s="147">
        <v>0.10003677822728944</v>
      </c>
    </row>
    <row r="207" spans="8:8" ht="15.0">
      <c r="A207" s="142" t="str">
        <f t="shared" si="2"/>
        <v>Kalavad</v>
      </c>
      <c r="B207" s="142" t="str">
        <f t="shared" si="3"/>
        <v>Jamnagar</v>
      </c>
      <c r="C207" s="142">
        <f t="shared" si="1"/>
        <v>206.0</v>
      </c>
      <c r="D207" s="145">
        <v>206.0</v>
      </c>
      <c r="E207" s="146" t="s">
        <v>141</v>
      </c>
      <c r="F207" s="146" t="s">
        <v>293</v>
      </c>
      <c r="G207" s="146">
        <v>824.0</v>
      </c>
      <c r="H207" s="146">
        <v>82.0</v>
      </c>
      <c r="I207" s="147">
        <v>0.09951456310679611</v>
      </c>
    </row>
    <row r="208" spans="8:8" ht="15.0">
      <c r="A208" s="142" t="str">
        <f t="shared" si="2"/>
        <v>Radhanpur</v>
      </c>
      <c r="B208" s="142" t="str">
        <f t="shared" si="3"/>
        <v>Patan</v>
      </c>
      <c r="C208" s="142">
        <f t="shared" si="1"/>
        <v>207.0</v>
      </c>
      <c r="D208" s="145">
        <v>207.0</v>
      </c>
      <c r="E208" s="146" t="s">
        <v>152</v>
      </c>
      <c r="F208" s="146" t="s">
        <v>286</v>
      </c>
      <c r="G208" s="146">
        <v>1456.0</v>
      </c>
      <c r="H208" s="146">
        <v>144.0</v>
      </c>
      <c r="I208" s="147">
        <v>0.0989010989010989</v>
      </c>
    </row>
    <row r="209" spans="8:8" ht="15.0">
      <c r="A209" s="142" t="str">
        <f t="shared" si="2"/>
        <v>umerpada</v>
      </c>
      <c r="B209" s="142" t="str">
        <f t="shared" si="3"/>
        <v>Surat</v>
      </c>
      <c r="C209" s="142">
        <f t="shared" si="1"/>
        <v>208.0</v>
      </c>
      <c r="D209" s="145">
        <v>208.0</v>
      </c>
      <c r="E209" s="146" t="s">
        <v>181</v>
      </c>
      <c r="F209" s="146" t="s">
        <v>247</v>
      </c>
      <c r="G209" s="146">
        <v>840.0</v>
      </c>
      <c r="H209" s="146">
        <v>83.0</v>
      </c>
      <c r="I209" s="147">
        <v>0.0988095238095238</v>
      </c>
    </row>
    <row r="210" spans="8:8" ht="15.0">
      <c r="A210" s="142" t="str">
        <f t="shared" si="2"/>
        <v>Babra</v>
      </c>
      <c r="B210" s="142" t="str">
        <f t="shared" si="3"/>
        <v>Amreli</v>
      </c>
      <c r="C210" s="142">
        <f t="shared" si="1"/>
        <v>209.0</v>
      </c>
      <c r="D210" s="145">
        <v>209.0</v>
      </c>
      <c r="E210" s="146" t="s">
        <v>97</v>
      </c>
      <c r="F210" s="146" t="s">
        <v>166</v>
      </c>
      <c r="G210" s="146">
        <v>923.0</v>
      </c>
      <c r="H210" s="146">
        <v>91.0</v>
      </c>
      <c r="I210" s="147">
        <v>0.09859154929577464</v>
      </c>
    </row>
    <row r="211" spans="8:8" ht="15.0">
      <c r="A211" s="142" t="str">
        <f t="shared" si="2"/>
        <v>EAST ZONE</v>
      </c>
      <c r="B211" s="142" t="str">
        <f t="shared" si="3"/>
        <v>Vadodara Corporation</v>
      </c>
      <c r="C211" s="142">
        <f t="shared" si="1"/>
        <v>210.0</v>
      </c>
      <c r="D211" s="145">
        <v>210.0</v>
      </c>
      <c r="E211" s="146" t="s">
        <v>179</v>
      </c>
      <c r="F211" s="146" t="s">
        <v>210</v>
      </c>
      <c r="G211" s="146">
        <v>3034.0</v>
      </c>
      <c r="H211" s="146">
        <v>299.0</v>
      </c>
      <c r="I211" s="147">
        <v>0.0985497692814766</v>
      </c>
    </row>
    <row r="212" spans="8:8" ht="15.0">
      <c r="A212" s="142" t="str">
        <f t="shared" si="2"/>
        <v>WEST ZONE</v>
      </c>
      <c r="B212" s="142" t="str">
        <f t="shared" si="3"/>
        <v>Vadodara Corporation</v>
      </c>
      <c r="C212" s="142">
        <f t="shared" si="1"/>
        <v>211.0</v>
      </c>
      <c r="D212" s="145">
        <v>211.0</v>
      </c>
      <c r="E212" s="146" t="s">
        <v>179</v>
      </c>
      <c r="F212" s="146" t="s">
        <v>220</v>
      </c>
      <c r="G212" s="146">
        <v>3579.0</v>
      </c>
      <c r="H212" s="146">
        <v>351.0</v>
      </c>
      <c r="I212" s="147">
        <v>0.0980720871751886</v>
      </c>
    </row>
    <row r="213" spans="8:8" ht="15.0">
      <c r="A213" s="142" t="str">
        <f t="shared" si="2"/>
        <v>PATDI</v>
      </c>
      <c r="B213" s="142" t="str">
        <f t="shared" si="3"/>
        <v>Surendranagar</v>
      </c>
      <c r="C213" s="142">
        <f t="shared" si="1"/>
        <v>212.0</v>
      </c>
      <c r="D213" s="145">
        <v>212.0</v>
      </c>
      <c r="E213" s="146" t="s">
        <v>94</v>
      </c>
      <c r="F213" s="146" t="s">
        <v>191</v>
      </c>
      <c r="G213" s="146">
        <v>1563.0</v>
      </c>
      <c r="H213" s="146">
        <v>153.0</v>
      </c>
      <c r="I213" s="147">
        <v>0.09788867562380038</v>
      </c>
    </row>
    <row r="214" spans="8:8" ht="15.0">
      <c r="A214" s="142" t="str">
        <f t="shared" si="2"/>
        <v>Jambusar</v>
      </c>
      <c r="B214" s="142" t="str">
        <f t="shared" si="3"/>
        <v>Bharuch</v>
      </c>
      <c r="C214" s="142">
        <f t="shared" si="1"/>
        <v>213.0</v>
      </c>
      <c r="D214" s="145">
        <v>213.0</v>
      </c>
      <c r="E214" s="146" t="s">
        <v>54</v>
      </c>
      <c r="F214" s="146" t="s">
        <v>172</v>
      </c>
      <c r="G214" s="146">
        <v>1677.0</v>
      </c>
      <c r="H214" s="146">
        <v>163.0</v>
      </c>
      <c r="I214" s="147">
        <v>0.09719737626714371</v>
      </c>
    </row>
    <row r="215" spans="8:8" ht="15.0">
      <c r="A215" s="142" t="str">
        <f t="shared" si="2"/>
        <v>Jodiya</v>
      </c>
      <c r="B215" s="142" t="str">
        <f t="shared" si="3"/>
        <v>Jamnagar</v>
      </c>
      <c r="C215" s="142">
        <f t="shared" si="1"/>
        <v>214.0</v>
      </c>
      <c r="D215" s="145">
        <v>214.0</v>
      </c>
      <c r="E215" s="146" t="s">
        <v>141</v>
      </c>
      <c r="F215" s="146" t="s">
        <v>271</v>
      </c>
      <c r="G215" s="146">
        <v>336.0</v>
      </c>
      <c r="H215" s="146">
        <v>32.0</v>
      </c>
      <c r="I215" s="147">
        <v>0.09523809523809523</v>
      </c>
    </row>
    <row r="216" spans="8:8" ht="15.0">
      <c r="A216" s="142" t="str">
        <f t="shared" si="2"/>
        <v>NAKHTRANA</v>
      </c>
      <c r="B216" s="142" t="str">
        <f t="shared" si="3"/>
        <v>Kachchh</v>
      </c>
      <c r="C216" s="142">
        <f t="shared" si="1"/>
        <v>215.0</v>
      </c>
      <c r="D216" s="145">
        <v>215.0</v>
      </c>
      <c r="E216" s="146" t="s">
        <v>200</v>
      </c>
      <c r="F216" s="146" t="s">
        <v>274</v>
      </c>
      <c r="G216" s="146">
        <v>1566.0</v>
      </c>
      <c r="H216" s="146">
        <v>147.0</v>
      </c>
      <c r="I216" s="147">
        <v>0.09386973180076628</v>
      </c>
    </row>
    <row r="217" spans="8:8" ht="15.0">
      <c r="A217" s="142" t="str">
        <f t="shared" si="2"/>
        <v>DHOLKA</v>
      </c>
      <c r="B217" s="142" t="str">
        <f t="shared" si="3"/>
        <v>Ahmedabad</v>
      </c>
      <c r="C217" s="142">
        <f t="shared" si="1"/>
        <v>216.0</v>
      </c>
      <c r="D217" s="145">
        <v>216.0</v>
      </c>
      <c r="E217" s="146" t="s">
        <v>59</v>
      </c>
      <c r="F217" s="146" t="s">
        <v>248</v>
      </c>
      <c r="G217" s="146">
        <v>2045.0</v>
      </c>
      <c r="H217" s="146">
        <v>191.0</v>
      </c>
      <c r="I217" s="147">
        <v>0.09339853300733496</v>
      </c>
    </row>
    <row r="218" spans="8:8" ht="15.0">
      <c r="A218" s="142" t="str">
        <f t="shared" si="2"/>
        <v>WADHVAN</v>
      </c>
      <c r="B218" s="142" t="str">
        <f t="shared" si="3"/>
        <v>Surendranagar</v>
      </c>
      <c r="C218" s="142">
        <f t="shared" si="1"/>
        <v>217.0</v>
      </c>
      <c r="D218" s="145">
        <v>217.0</v>
      </c>
      <c r="E218" s="146" t="s">
        <v>94</v>
      </c>
      <c r="F218" s="146" t="s">
        <v>221</v>
      </c>
      <c r="G218" s="146">
        <v>2658.0</v>
      </c>
      <c r="H218" s="146">
        <v>248.0</v>
      </c>
      <c r="I218" s="147">
        <v>0.09330323551542513</v>
      </c>
    </row>
    <row r="219" spans="8:8" ht="15.0">
      <c r="A219" s="142" t="str">
        <f t="shared" si="2"/>
        <v>Kodinar</v>
      </c>
      <c r="B219" s="142" t="str">
        <f t="shared" si="3"/>
        <v>Gir Somnath</v>
      </c>
      <c r="C219" s="142">
        <f t="shared" si="1"/>
        <v>218.0</v>
      </c>
      <c r="D219" s="145">
        <v>218.0</v>
      </c>
      <c r="E219" s="146" t="s">
        <v>57</v>
      </c>
      <c r="F219" s="146" t="s">
        <v>140</v>
      </c>
      <c r="G219" s="146">
        <v>1853.0</v>
      </c>
      <c r="H219" s="146">
        <v>171.0</v>
      </c>
      <c r="I219" s="147">
        <v>0.09228278467350243</v>
      </c>
    </row>
    <row r="220" spans="8:8" ht="15.0">
      <c r="A220" s="142" t="str">
        <f t="shared" si="2"/>
        <v>Una</v>
      </c>
      <c r="B220" s="142" t="str">
        <f t="shared" si="3"/>
        <v>Gir Somnath</v>
      </c>
      <c r="C220" s="142">
        <f t="shared" si="1"/>
        <v>219.0</v>
      </c>
      <c r="D220" s="145">
        <v>219.0</v>
      </c>
      <c r="E220" s="146" t="s">
        <v>57</v>
      </c>
      <c r="F220" s="146" t="s">
        <v>118</v>
      </c>
      <c r="G220" s="146">
        <v>2837.0</v>
      </c>
      <c r="H220" s="146">
        <v>260.0</v>
      </c>
      <c r="I220" s="147">
        <v>0.09164610504053577</v>
      </c>
    </row>
    <row r="221" spans="8:8" ht="15.0">
      <c r="A221" s="142" t="str">
        <f t="shared" si="2"/>
        <v>mandavi</v>
      </c>
      <c r="B221" s="142" t="str">
        <f t="shared" si="3"/>
        <v>Surat</v>
      </c>
      <c r="C221" s="142">
        <f t="shared" si="1"/>
        <v>220.0</v>
      </c>
      <c r="D221" s="145">
        <v>220.0</v>
      </c>
      <c r="E221" s="146" t="s">
        <v>181</v>
      </c>
      <c r="F221" s="146" t="s">
        <v>242</v>
      </c>
      <c r="G221" s="146">
        <v>1540.0</v>
      </c>
      <c r="H221" s="146">
        <v>141.0</v>
      </c>
      <c r="I221" s="147">
        <v>0.09155844155844156</v>
      </c>
    </row>
    <row r="222" spans="8:8" ht="15.0">
      <c r="A222" s="142" t="str">
        <f t="shared" si="2"/>
        <v>Bagasara</v>
      </c>
      <c r="B222" s="142" t="str">
        <f t="shared" si="3"/>
        <v>Amreli</v>
      </c>
      <c r="C222" s="142">
        <f t="shared" si="1"/>
        <v>221.0</v>
      </c>
      <c r="D222" s="145">
        <v>221.0</v>
      </c>
      <c r="E222" s="146" t="s">
        <v>97</v>
      </c>
      <c r="F222" s="146" t="s">
        <v>150</v>
      </c>
      <c r="G222" s="146">
        <v>518.0</v>
      </c>
      <c r="H222" s="146">
        <v>47.0</v>
      </c>
      <c r="I222" s="147">
        <v>0.09073359073359073</v>
      </c>
    </row>
    <row r="223" spans="8:8" ht="15.0">
      <c r="A223" s="142" t="str">
        <f t="shared" si="2"/>
        <v>SANAND</v>
      </c>
      <c r="B223" s="142" t="str">
        <f t="shared" si="3"/>
        <v>Ahmedabad</v>
      </c>
      <c r="C223" s="142">
        <f t="shared" si="1"/>
        <v>222.0</v>
      </c>
      <c r="D223" s="145">
        <v>222.0</v>
      </c>
      <c r="E223" s="146" t="s">
        <v>59</v>
      </c>
      <c r="F223" s="146" t="s">
        <v>58</v>
      </c>
      <c r="G223" s="146">
        <v>2253.0</v>
      </c>
      <c r="H223" s="146">
        <v>204.0</v>
      </c>
      <c r="I223" s="147">
        <v>0.09054593874833555</v>
      </c>
    </row>
    <row r="224" spans="8:8" ht="15.0">
      <c r="A224" s="142" t="str">
        <f t="shared" si="2"/>
        <v>Jafrabad</v>
      </c>
      <c r="B224" s="142" t="str">
        <f t="shared" si="3"/>
        <v>Amreli</v>
      </c>
      <c r="C224" s="142">
        <f t="shared" si="1"/>
        <v>223.0</v>
      </c>
      <c r="D224" s="145">
        <v>223.0</v>
      </c>
      <c r="E224" s="146" t="s">
        <v>97</v>
      </c>
      <c r="F224" s="146" t="s">
        <v>116</v>
      </c>
      <c r="G224" s="146">
        <v>1132.0</v>
      </c>
      <c r="H224" s="146">
        <v>102.0</v>
      </c>
      <c r="I224" s="147">
        <v>0.09010600706713781</v>
      </c>
    </row>
    <row r="225" spans="8:8" ht="15.0">
      <c r="A225" s="142" t="str">
        <f t="shared" si="2"/>
        <v>Veraval</v>
      </c>
      <c r="B225" s="142" t="str">
        <f t="shared" si="3"/>
        <v>Gir Somnath</v>
      </c>
      <c r="C225" s="142">
        <f t="shared" si="1"/>
        <v>224.0</v>
      </c>
      <c r="D225" s="145">
        <v>224.0</v>
      </c>
      <c r="E225" s="146" t="s">
        <v>57</v>
      </c>
      <c r="F225" s="146" t="s">
        <v>184</v>
      </c>
      <c r="G225" s="146">
        <v>2995.0</v>
      </c>
      <c r="H225" s="146">
        <v>269.0</v>
      </c>
      <c r="I225" s="147">
        <v>0.08981636060100166</v>
      </c>
    </row>
    <row r="226" spans="8:8" ht="15.0">
      <c r="A226" s="142" t="str">
        <f t="shared" si="2"/>
        <v>mangrol</v>
      </c>
      <c r="B226" s="142" t="str">
        <f t="shared" si="3"/>
        <v>Surat</v>
      </c>
      <c r="C226" s="142">
        <f t="shared" si="1"/>
        <v>225.0</v>
      </c>
      <c r="D226" s="145">
        <v>225.0</v>
      </c>
      <c r="E226" s="146" t="s">
        <v>181</v>
      </c>
      <c r="F226" s="146" t="s">
        <v>254</v>
      </c>
      <c r="G226" s="146">
        <v>1734.0</v>
      </c>
      <c r="H226" s="146">
        <v>155.0</v>
      </c>
      <c r="I226" s="147">
        <v>0.08938869665513265</v>
      </c>
    </row>
    <row r="227" spans="8:8" ht="15.0">
      <c r="A227" s="142" t="str">
        <f t="shared" si="2"/>
        <v>Morbi</v>
      </c>
      <c r="B227" s="142" t="str">
        <f t="shared" si="3"/>
        <v>Morbi</v>
      </c>
      <c r="C227" s="142">
        <f t="shared" si="1"/>
        <v>226.0</v>
      </c>
      <c r="D227" s="145">
        <v>226.0</v>
      </c>
      <c r="E227" s="146" t="s">
        <v>68</v>
      </c>
      <c r="F227" s="146" t="s">
        <v>68</v>
      </c>
      <c r="G227" s="146">
        <v>3457.0</v>
      </c>
      <c r="H227" s="146">
        <v>308.0</v>
      </c>
      <c r="I227" s="147">
        <v>0.08909459068556552</v>
      </c>
    </row>
    <row r="228" spans="8:8" ht="15.0">
      <c r="A228" s="142" t="str">
        <f t="shared" si="2"/>
        <v>South Zone</v>
      </c>
      <c r="B228" s="142" t="str">
        <f t="shared" si="3"/>
        <v>Gandhinagar Corporation</v>
      </c>
      <c r="C228" s="142">
        <f t="shared" si="1"/>
        <v>227.0</v>
      </c>
      <c r="D228" s="145">
        <v>227.0</v>
      </c>
      <c r="E228" s="146" t="s">
        <v>237</v>
      </c>
      <c r="F228" s="146" t="s">
        <v>236</v>
      </c>
      <c r="G228" s="146">
        <v>1131.0</v>
      </c>
      <c r="H228" s="146">
        <v>98.0</v>
      </c>
      <c r="I228" s="147">
        <v>0.08664898320070734</v>
      </c>
    </row>
    <row r="229" spans="8:8" ht="15.0">
      <c r="A229" s="142" t="str">
        <f t="shared" si="2"/>
        <v>Girgadhada</v>
      </c>
      <c r="B229" s="142" t="str">
        <f t="shared" si="3"/>
        <v>Gir Somnath</v>
      </c>
      <c r="C229" s="142">
        <f t="shared" si="1"/>
        <v>228.0</v>
      </c>
      <c r="D229" s="145">
        <v>228.0</v>
      </c>
      <c r="E229" s="146" t="s">
        <v>57</v>
      </c>
      <c r="F229" s="146" t="s">
        <v>56</v>
      </c>
      <c r="G229" s="146">
        <v>961.0</v>
      </c>
      <c r="H229" s="146">
        <v>83.0</v>
      </c>
      <c r="I229" s="147">
        <v>0.08636836628511967</v>
      </c>
    </row>
    <row r="230" spans="8:8" ht="15.0">
      <c r="A230" s="142" t="str">
        <f t="shared" si="2"/>
        <v>Jasdan</v>
      </c>
      <c r="B230" s="142" t="str">
        <f t="shared" si="3"/>
        <v>Rajkot</v>
      </c>
      <c r="C230" s="142">
        <f t="shared" si="1"/>
        <v>229.0</v>
      </c>
      <c r="D230" s="145">
        <v>229.0</v>
      </c>
      <c r="E230" s="146" t="s">
        <v>61</v>
      </c>
      <c r="F230" s="146" t="s">
        <v>106</v>
      </c>
      <c r="G230" s="146">
        <v>1537.0</v>
      </c>
      <c r="H230" s="146">
        <v>132.0</v>
      </c>
      <c r="I230" s="147">
        <v>0.08588158750813273</v>
      </c>
    </row>
    <row r="231" spans="8:8" ht="15.0">
      <c r="A231" s="142" t="str">
        <f t="shared" si="2"/>
        <v>EAST ZONE</v>
      </c>
      <c r="B231" s="142" t="str">
        <f t="shared" si="3"/>
        <v>Ahmedabad Corporation</v>
      </c>
      <c r="C231" s="142">
        <f t="shared" si="1"/>
        <v>230.0</v>
      </c>
      <c r="D231" s="145">
        <v>230.0</v>
      </c>
      <c r="E231" s="146" t="s">
        <v>215</v>
      </c>
      <c r="F231" s="146" t="s">
        <v>210</v>
      </c>
      <c r="G231" s="146">
        <v>8960.0</v>
      </c>
      <c r="H231" s="146">
        <v>768.0</v>
      </c>
      <c r="I231" s="147">
        <v>0.08571428571428572</v>
      </c>
    </row>
    <row r="232" spans="8:8" ht="15.0">
      <c r="A232" s="142" t="str">
        <f t="shared" si="2"/>
        <v>Jamnagar</v>
      </c>
      <c r="B232" s="142" t="str">
        <f t="shared" si="3"/>
        <v>Jamnagar</v>
      </c>
      <c r="C232" s="142">
        <f t="shared" si="1"/>
        <v>231.0</v>
      </c>
      <c r="D232" s="145">
        <v>231.0</v>
      </c>
      <c r="E232" s="146" t="s">
        <v>141</v>
      </c>
      <c r="F232" s="146" t="s">
        <v>141</v>
      </c>
      <c r="G232" s="146">
        <v>1769.0</v>
      </c>
      <c r="H232" s="146">
        <v>147.0</v>
      </c>
      <c r="I232" s="147">
        <v>0.08309779536461277</v>
      </c>
    </row>
    <row r="233" spans="8:8" ht="15.0">
      <c r="A233" s="142" t="str">
        <f t="shared" si="2"/>
        <v>Bharuch</v>
      </c>
      <c r="B233" s="142" t="str">
        <f t="shared" si="3"/>
        <v>Bharuch</v>
      </c>
      <c r="C233" s="142">
        <f t="shared" si="1"/>
        <v>232.0</v>
      </c>
      <c r="D233" s="145">
        <v>232.0</v>
      </c>
      <c r="E233" s="146" t="s">
        <v>54</v>
      </c>
      <c r="F233" s="146" t="s">
        <v>54</v>
      </c>
      <c r="G233" s="146">
        <v>3381.0</v>
      </c>
      <c r="H233" s="146">
        <v>274.0</v>
      </c>
      <c r="I233" s="147">
        <v>0.08104111209701272</v>
      </c>
    </row>
    <row r="234" spans="8:8" ht="15.0">
      <c r="A234" s="142" t="str">
        <f t="shared" si="2"/>
        <v>Dolvan</v>
      </c>
      <c r="B234" s="142" t="str">
        <f t="shared" si="3"/>
        <v>Tapi</v>
      </c>
      <c r="C234" s="142">
        <f t="shared" si="1"/>
        <v>233.0</v>
      </c>
      <c r="D234" s="145">
        <v>233.0</v>
      </c>
      <c r="E234" s="146" t="s">
        <v>19</v>
      </c>
      <c r="F234" s="146" t="s">
        <v>36</v>
      </c>
      <c r="G234" s="146">
        <v>732.0</v>
      </c>
      <c r="H234" s="146">
        <v>59.0</v>
      </c>
      <c r="I234" s="147">
        <v>0.08060109289617487</v>
      </c>
    </row>
    <row r="235" spans="8:8" ht="15.0">
      <c r="A235" s="142" t="str">
        <f t="shared" si="2"/>
        <v>Jamjodhpur</v>
      </c>
      <c r="B235" s="142" t="str">
        <f t="shared" si="3"/>
        <v>Jamnagar</v>
      </c>
      <c r="C235" s="142">
        <f t="shared" si="1"/>
        <v>234.0</v>
      </c>
      <c r="D235" s="145">
        <v>234.0</v>
      </c>
      <c r="E235" s="146" t="s">
        <v>141</v>
      </c>
      <c r="F235" s="146" t="s">
        <v>194</v>
      </c>
      <c r="G235" s="146">
        <v>979.0</v>
      </c>
      <c r="H235" s="146">
        <v>77.0</v>
      </c>
      <c r="I235" s="147">
        <v>0.07865168539325842</v>
      </c>
    </row>
    <row r="236" spans="8:8" ht="15.0">
      <c r="A236" s="142" t="str">
        <f t="shared" si="2"/>
        <v>Songadh</v>
      </c>
      <c r="B236" s="142" t="str">
        <f t="shared" si="3"/>
        <v>Tapi</v>
      </c>
      <c r="C236" s="142">
        <f t="shared" si="1"/>
        <v>235.0</v>
      </c>
      <c r="D236" s="145">
        <v>235.0</v>
      </c>
      <c r="E236" s="146" t="s">
        <v>19</v>
      </c>
      <c r="F236" s="146" t="s">
        <v>52</v>
      </c>
      <c r="G236" s="146">
        <v>1997.0</v>
      </c>
      <c r="H236" s="146">
        <v>157.0</v>
      </c>
      <c r="I236" s="147">
        <v>0.0786179268903355</v>
      </c>
    </row>
    <row r="237" spans="8:8" ht="15.0">
      <c r="A237" s="142" t="str">
        <f t="shared" si="2"/>
        <v>Jetpur</v>
      </c>
      <c r="B237" s="142" t="str">
        <f t="shared" si="3"/>
        <v>Rajkot</v>
      </c>
      <c r="C237" s="142">
        <f t="shared" si="1"/>
        <v>236.0</v>
      </c>
      <c r="D237" s="145">
        <v>236.0</v>
      </c>
      <c r="E237" s="146" t="s">
        <v>61</v>
      </c>
      <c r="F237" s="146" t="s">
        <v>133</v>
      </c>
      <c r="G237" s="146">
        <v>1837.0</v>
      </c>
      <c r="H237" s="146">
        <v>142.0</v>
      </c>
      <c r="I237" s="147">
        <v>0.07729994556341861</v>
      </c>
    </row>
    <row r="238" spans="8:8" ht="15.0">
      <c r="A238" s="142" t="str">
        <f t="shared" si="2"/>
        <v>MAHUVA</v>
      </c>
      <c r="B238" s="142" t="str">
        <f t="shared" si="3"/>
        <v>Bhavnagar</v>
      </c>
      <c r="C238" s="142">
        <f t="shared" si="1"/>
        <v>237.0</v>
      </c>
      <c r="D238" s="145">
        <v>237.0</v>
      </c>
      <c r="E238" s="146" t="s">
        <v>51</v>
      </c>
      <c r="F238" s="146" t="s">
        <v>146</v>
      </c>
      <c r="G238" s="146">
        <v>3837.0</v>
      </c>
      <c r="H238" s="146">
        <v>291.0</v>
      </c>
      <c r="I238" s="147">
        <v>0.07584050039093042</v>
      </c>
    </row>
    <row r="239" spans="8:8" ht="15.0">
      <c r="A239" s="142" t="str">
        <f t="shared" si="2"/>
        <v>MANDVI</v>
      </c>
      <c r="B239" s="142" t="str">
        <f t="shared" si="3"/>
        <v>Kachchh</v>
      </c>
      <c r="C239" s="142">
        <f t="shared" si="1"/>
        <v>238.0</v>
      </c>
      <c r="D239" s="145">
        <v>238.0</v>
      </c>
      <c r="E239" s="146" t="s">
        <v>200</v>
      </c>
      <c r="F239" s="146" t="s">
        <v>278</v>
      </c>
      <c r="G239" s="146">
        <v>1795.0</v>
      </c>
      <c r="H239" s="146">
        <v>134.0</v>
      </c>
      <c r="I239" s="147">
        <v>0.07465181058495822</v>
      </c>
    </row>
    <row r="240" spans="8:8" ht="15.0">
      <c r="A240" s="142" t="str">
        <f t="shared" si="2"/>
        <v>East Zone -A</v>
      </c>
      <c r="B240" s="142" t="str">
        <f t="shared" si="3"/>
        <v>Surat Corporation</v>
      </c>
      <c r="C240" s="142">
        <f t="shared" si="1"/>
        <v>239.0</v>
      </c>
      <c r="D240" s="145">
        <v>239.0</v>
      </c>
      <c r="E240" s="146" t="s">
        <v>262</v>
      </c>
      <c r="F240" s="146" t="s">
        <v>302</v>
      </c>
      <c r="G240" s="146">
        <v>6199.0</v>
      </c>
      <c r="H240" s="146">
        <v>457.0</v>
      </c>
      <c r="I240" s="147">
        <v>0.07372156799483788</v>
      </c>
    </row>
    <row r="241" spans="8:8" ht="15.0">
      <c r="A241" s="142" t="str">
        <f t="shared" si="2"/>
        <v>Palsana</v>
      </c>
      <c r="B241" s="142" t="str">
        <f t="shared" si="3"/>
        <v>Surat</v>
      </c>
      <c r="C241" s="142">
        <f t="shared" si="1"/>
        <v>240.0</v>
      </c>
      <c r="D241" s="145">
        <v>240.0</v>
      </c>
      <c r="E241" s="146" t="s">
        <v>181</v>
      </c>
      <c r="F241" s="146" t="s">
        <v>285</v>
      </c>
      <c r="G241" s="146">
        <v>1802.0</v>
      </c>
      <c r="H241" s="146">
        <v>129.0</v>
      </c>
      <c r="I241" s="147">
        <v>0.07158712541620421</v>
      </c>
    </row>
    <row r="242" spans="8:8" ht="15.0">
      <c r="A242" s="142" t="str">
        <f t="shared" si="2"/>
        <v>GARIYADHAR</v>
      </c>
      <c r="B242" s="142" t="str">
        <f t="shared" si="3"/>
        <v>Bhavnagar</v>
      </c>
      <c r="C242" s="142">
        <f t="shared" si="1"/>
        <v>241.0</v>
      </c>
      <c r="D242" s="145">
        <v>241.0</v>
      </c>
      <c r="E242" s="146" t="s">
        <v>51</v>
      </c>
      <c r="F242" s="146" t="s">
        <v>90</v>
      </c>
      <c r="G242" s="146">
        <v>750.0</v>
      </c>
      <c r="H242" s="146">
        <v>53.0</v>
      </c>
      <c r="I242" s="147">
        <v>0.07066666666666667</v>
      </c>
    </row>
    <row r="243" spans="8:8" ht="15.0">
      <c r="A243" s="142" t="str">
        <f t="shared" si="2"/>
        <v>south west zone</v>
      </c>
      <c r="B243" s="142" t="str">
        <f t="shared" si="3"/>
        <v>Surat Corporation</v>
      </c>
      <c r="C243" s="142">
        <f t="shared" si="1"/>
        <v>242.0</v>
      </c>
      <c r="D243" s="145">
        <v>242.0</v>
      </c>
      <c r="E243" s="146" t="s">
        <v>262</v>
      </c>
      <c r="F243" s="146" t="s">
        <v>295</v>
      </c>
      <c r="G243" s="146">
        <v>3006.0</v>
      </c>
      <c r="H243" s="146">
        <v>209.0</v>
      </c>
      <c r="I243" s="147">
        <v>0.06952761144377911</v>
      </c>
    </row>
    <row r="244" spans="8:8" ht="15.0">
      <c r="A244" s="142" t="str">
        <f t="shared" si="2"/>
        <v>Jetpurpavi</v>
      </c>
      <c r="B244" s="142" t="str">
        <f t="shared" si="3"/>
        <v>Chhota Udepur</v>
      </c>
      <c r="C244" s="142">
        <f t="shared" si="1"/>
        <v>243.0</v>
      </c>
      <c r="D244" s="145">
        <v>243.0</v>
      </c>
      <c r="E244" s="146" t="s">
        <v>45</v>
      </c>
      <c r="F244" s="146" t="s">
        <v>85</v>
      </c>
      <c r="G244" s="146">
        <v>1653.0</v>
      </c>
      <c r="H244" s="146">
        <v>114.0</v>
      </c>
      <c r="I244" s="147">
        <v>0.06896551724137931</v>
      </c>
    </row>
    <row r="245" spans="8:8" ht="15.0">
      <c r="A245" s="142" t="str">
        <f t="shared" si="2"/>
        <v>Tarapur</v>
      </c>
      <c r="B245" s="142" t="str">
        <f t="shared" si="3"/>
        <v>Anand</v>
      </c>
      <c r="C245" s="142">
        <f t="shared" si="1"/>
        <v>244.0</v>
      </c>
      <c r="D245" s="145">
        <v>244.0</v>
      </c>
      <c r="E245" s="146" t="s">
        <v>48</v>
      </c>
      <c r="F245" s="146" t="s">
        <v>123</v>
      </c>
      <c r="G245" s="146">
        <v>881.0</v>
      </c>
      <c r="H245" s="146">
        <v>60.0</v>
      </c>
      <c r="I245" s="147">
        <v>0.0681044267877412</v>
      </c>
    </row>
    <row r="246" spans="8:8" ht="15.0">
      <c r="A246" s="142" t="str">
        <f t="shared" si="2"/>
        <v>Nasvadi</v>
      </c>
      <c r="B246" s="142" t="str">
        <f t="shared" si="3"/>
        <v>Chhota Udepur</v>
      </c>
      <c r="C246" s="142">
        <f t="shared" si="1"/>
        <v>245.0</v>
      </c>
      <c r="D246" s="145">
        <v>245.0</v>
      </c>
      <c r="E246" s="146" t="s">
        <v>45</v>
      </c>
      <c r="F246" s="146" t="s">
        <v>44</v>
      </c>
      <c r="G246" s="146">
        <v>1674.0</v>
      </c>
      <c r="H246" s="146">
        <v>114.0</v>
      </c>
      <c r="I246" s="147">
        <v>0.06810035842293907</v>
      </c>
    </row>
    <row r="247" spans="8:8" ht="15.0">
      <c r="A247" s="142" t="str">
        <f t="shared" si="2"/>
        <v>Sankheda</v>
      </c>
      <c r="B247" s="142" t="str">
        <f t="shared" si="3"/>
        <v>Chhota Udepur</v>
      </c>
      <c r="C247" s="142">
        <f t="shared" si="1"/>
        <v>246.0</v>
      </c>
      <c r="D247" s="145">
        <v>246.0</v>
      </c>
      <c r="E247" s="146" t="s">
        <v>45</v>
      </c>
      <c r="F247" s="146" t="s">
        <v>113</v>
      </c>
      <c r="G247" s="146">
        <v>839.0</v>
      </c>
      <c r="H247" s="146">
        <v>57.0</v>
      </c>
      <c r="I247" s="147">
        <v>0.06793802145411204</v>
      </c>
    </row>
    <row r="248" spans="8:8" ht="15.0">
      <c r="A248" s="142" t="str">
        <f t="shared" si="2"/>
        <v>Vagra</v>
      </c>
      <c r="B248" s="142" t="str">
        <f t="shared" si="3"/>
        <v>Bharuch</v>
      </c>
      <c r="C248" s="142">
        <f t="shared" si="1"/>
        <v>247.0</v>
      </c>
      <c r="D248" s="145">
        <v>247.0</v>
      </c>
      <c r="E248" s="146" t="s">
        <v>54</v>
      </c>
      <c r="F248" s="146" t="s">
        <v>227</v>
      </c>
      <c r="G248" s="146">
        <v>900.0</v>
      </c>
      <c r="H248" s="146">
        <v>61.0</v>
      </c>
      <c r="I248" s="147">
        <v>0.06777777777777778</v>
      </c>
    </row>
    <row r="249" spans="8:8" ht="15.0">
      <c r="A249" s="142" t="str">
        <f t="shared" si="2"/>
        <v>north zone</v>
      </c>
      <c r="B249" s="142" t="str">
        <f t="shared" si="3"/>
        <v>Surat Corporation</v>
      </c>
      <c r="C249" s="142">
        <f t="shared" si="1"/>
        <v>248.0</v>
      </c>
      <c r="D249" s="145">
        <v>248.0</v>
      </c>
      <c r="E249" s="146" t="s">
        <v>262</v>
      </c>
      <c r="F249" s="146" t="s">
        <v>272</v>
      </c>
      <c r="G249" s="146">
        <v>5913.0</v>
      </c>
      <c r="H249" s="146">
        <v>400.0</v>
      </c>
      <c r="I249" s="147">
        <v>0.06764755623203111</v>
      </c>
    </row>
    <row r="250" spans="8:8" ht="15.0">
      <c r="A250" s="142" t="str">
        <f t="shared" si="2"/>
        <v>JAM KHAMBHALIYA</v>
      </c>
      <c r="B250" s="142" t="str">
        <f t="shared" si="3"/>
        <v>Devbhumi Dwarka</v>
      </c>
      <c r="C250" s="142">
        <f t="shared" si="1"/>
        <v>249.0</v>
      </c>
      <c r="D250" s="145">
        <v>249.0</v>
      </c>
      <c r="E250" s="146" t="s">
        <v>149</v>
      </c>
      <c r="F250" s="146" t="s">
        <v>159</v>
      </c>
      <c r="G250" s="146">
        <v>2668.0</v>
      </c>
      <c r="H250" s="146">
        <v>180.0</v>
      </c>
      <c r="I250" s="147">
        <v>0.06746626686656672</v>
      </c>
    </row>
    <row r="251" spans="8:8" ht="15.0">
      <c r="A251" s="142" t="str">
        <f t="shared" si="2"/>
        <v>NORTH ZONE</v>
      </c>
      <c r="B251" s="142" t="str">
        <f t="shared" si="3"/>
        <v>Ahmedabad Corporation</v>
      </c>
      <c r="C251" s="142">
        <f t="shared" si="1"/>
        <v>250.0</v>
      </c>
      <c r="D251" s="145">
        <v>250.0</v>
      </c>
      <c r="E251" s="146" t="s">
        <v>215</v>
      </c>
      <c r="F251" s="146" t="s">
        <v>201</v>
      </c>
      <c r="G251" s="146">
        <v>7583.0</v>
      </c>
      <c r="H251" s="146">
        <v>508.0</v>
      </c>
      <c r="I251" s="147">
        <v>0.06699195569036001</v>
      </c>
    </row>
    <row r="252" spans="8:8" ht="15.0">
      <c r="A252" s="142" t="str">
        <f t="shared" si="2"/>
        <v>south east zone</v>
      </c>
      <c r="B252" s="142" t="str">
        <f t="shared" si="3"/>
        <v>Surat Corporation</v>
      </c>
      <c r="C252" s="142">
        <f t="shared" si="1"/>
        <v>251.0</v>
      </c>
      <c r="D252" s="145">
        <v>251.0</v>
      </c>
      <c r="E252" s="146" t="s">
        <v>262</v>
      </c>
      <c r="F252" s="146" t="s">
        <v>269</v>
      </c>
      <c r="G252" s="146">
        <v>7895.0</v>
      </c>
      <c r="H252" s="146">
        <v>513.0</v>
      </c>
      <c r="I252" s="147">
        <v>0.0649778340721976</v>
      </c>
    </row>
    <row r="253" spans="8:8" ht="15.0">
      <c r="A253" s="142" t="str">
        <f t="shared" si="2"/>
        <v>Dhari</v>
      </c>
      <c r="B253" s="142" t="str">
        <f t="shared" si="3"/>
        <v>Amreli</v>
      </c>
      <c r="C253" s="142">
        <f t="shared" si="1"/>
        <v>252.0</v>
      </c>
      <c r="D253" s="145">
        <v>252.0</v>
      </c>
      <c r="E253" s="146" t="s">
        <v>97</v>
      </c>
      <c r="F253" s="146" t="s">
        <v>128</v>
      </c>
      <c r="G253" s="146">
        <v>910.0</v>
      </c>
      <c r="H253" s="146">
        <v>57.0</v>
      </c>
      <c r="I253" s="147">
        <v>0.06263736263736264</v>
      </c>
    </row>
    <row r="254" spans="8:8" ht="15.0">
      <c r="A254" s="142" t="str">
        <f t="shared" si="2"/>
        <v>South Zone-A</v>
      </c>
      <c r="B254" s="142" t="str">
        <f t="shared" si="3"/>
        <v>Surat Corporation</v>
      </c>
      <c r="C254" s="142">
        <f t="shared" si="1"/>
        <v>253.0</v>
      </c>
      <c r="D254" s="145">
        <v>253.0</v>
      </c>
      <c r="E254" s="146" t="s">
        <v>262</v>
      </c>
      <c r="F254" s="146" t="s">
        <v>298</v>
      </c>
      <c r="G254" s="146">
        <v>5706.0</v>
      </c>
      <c r="H254" s="146">
        <v>345.0</v>
      </c>
      <c r="I254" s="147">
        <v>0.06046267087276551</v>
      </c>
    </row>
    <row r="255" spans="8:8" ht="15.0">
      <c r="A255" s="142" t="str">
        <f t="shared" si="2"/>
        <v>Halvad</v>
      </c>
      <c r="B255" s="142" t="str">
        <f t="shared" si="3"/>
        <v>Morbi</v>
      </c>
      <c r="C255" s="142">
        <f t="shared" si="1"/>
        <v>254.0</v>
      </c>
      <c r="D255" s="145">
        <v>254.0</v>
      </c>
      <c r="E255" s="146" t="s">
        <v>68</v>
      </c>
      <c r="F255" s="146" t="s">
        <v>153</v>
      </c>
      <c r="G255" s="146">
        <v>1459.0</v>
      </c>
      <c r="H255" s="146">
        <v>87.0</v>
      </c>
      <c r="I255" s="147">
        <v>0.05962988348183688</v>
      </c>
    </row>
    <row r="256" spans="8:8" ht="15.0">
      <c r="A256" s="142" t="str">
        <f t="shared" si="2"/>
        <v>BHUJ</v>
      </c>
      <c r="B256" s="142" t="str">
        <f t="shared" si="3"/>
        <v>Kachchh</v>
      </c>
      <c r="C256" s="142">
        <f t="shared" si="1"/>
        <v>255.0</v>
      </c>
      <c r="D256" s="145">
        <v>255.0</v>
      </c>
      <c r="E256" s="146" t="s">
        <v>200</v>
      </c>
      <c r="F256" s="146" t="s">
        <v>263</v>
      </c>
      <c r="G256" s="146">
        <v>5210.0</v>
      </c>
      <c r="H256" s="146">
        <v>310.0</v>
      </c>
      <c r="I256" s="147">
        <v>0.05950095969289827</v>
      </c>
    </row>
    <row r="257" spans="8:8" ht="15.0">
      <c r="A257" s="142" t="str">
        <f t="shared" si="2"/>
        <v>PALANPUR</v>
      </c>
      <c r="B257" s="142" t="str">
        <f t="shared" si="3"/>
        <v>Banaskantha</v>
      </c>
      <c r="C257" s="142">
        <f t="shared" si="1"/>
        <v>256.0</v>
      </c>
      <c r="D257" s="145">
        <v>256.0</v>
      </c>
      <c r="E257" s="146" t="s">
        <v>112</v>
      </c>
      <c r="F257" s="146" t="s">
        <v>204</v>
      </c>
      <c r="G257" s="146">
        <v>3990.0</v>
      </c>
      <c r="H257" s="146">
        <v>236.0</v>
      </c>
      <c r="I257" s="147">
        <v>0.05914786967418546</v>
      </c>
    </row>
    <row r="258" spans="8:8" ht="15.0">
      <c r="A258" s="142" t="str">
        <f t="shared" si="2"/>
        <v>Detroj</v>
      </c>
      <c r="B258" s="142" t="str">
        <f t="shared" si="3"/>
        <v>Ahmedabad</v>
      </c>
      <c r="C258" s="142">
        <f t="shared" si="1"/>
        <v>257.0</v>
      </c>
      <c r="D258" s="145">
        <v>257.0</v>
      </c>
      <c r="E258" s="146" t="s">
        <v>59</v>
      </c>
      <c r="F258" s="146" t="s">
        <v>182</v>
      </c>
      <c r="G258" s="146">
        <v>637.0</v>
      </c>
      <c r="H258" s="146">
        <v>37.0</v>
      </c>
      <c r="I258" s="147">
        <v>0.058084772370486655</v>
      </c>
    </row>
    <row r="259" spans="8:8" ht="15.0">
      <c r="A259" s="142" t="str">
        <f t="shared" si="2"/>
        <v>Sojitra</v>
      </c>
      <c r="B259" s="142" t="str">
        <f t="shared" si="3"/>
        <v>Anand</v>
      </c>
      <c r="C259" s="142">
        <f t="shared" si="1"/>
        <v>258.0</v>
      </c>
      <c r="D259" s="145">
        <v>258.0</v>
      </c>
      <c r="E259" s="146" t="s">
        <v>48</v>
      </c>
      <c r="F259" s="146" t="s">
        <v>74</v>
      </c>
      <c r="G259" s="146">
        <v>881.0</v>
      </c>
      <c r="H259" s="146">
        <v>51.0</v>
      </c>
      <c r="I259" s="147">
        <v>0.05788876276958002</v>
      </c>
    </row>
    <row r="260" spans="8:8" ht="15.0">
      <c r="A260" s="142" t="str">
        <f t="shared" si="2"/>
        <v>Upleta</v>
      </c>
      <c r="B260" s="142" t="str">
        <f t="shared" si="3"/>
        <v>Rajkot</v>
      </c>
      <c r="C260" s="142">
        <f t="shared" si="1"/>
        <v>259.0</v>
      </c>
      <c r="D260" s="145">
        <v>259.0</v>
      </c>
      <c r="E260" s="146" t="s">
        <v>61</v>
      </c>
      <c r="F260" s="146" t="s">
        <v>117</v>
      </c>
      <c r="G260" s="146">
        <v>1150.0</v>
      </c>
      <c r="H260" s="146">
        <v>65.0</v>
      </c>
      <c r="I260" s="147">
        <v>0.05652173913043478</v>
      </c>
    </row>
    <row r="261" spans="8:8" ht="15.0">
      <c r="A261" s="142" t="str">
        <f t="shared" si="2"/>
        <v>central zone</v>
      </c>
      <c r="B261" s="142" t="str">
        <f t="shared" si="3"/>
        <v>Surat Corporation</v>
      </c>
      <c r="C261" s="142">
        <f t="shared" si="1"/>
        <v>260.0</v>
      </c>
      <c r="D261" s="145">
        <v>260.0</v>
      </c>
      <c r="E261" s="146" t="s">
        <v>262</v>
      </c>
      <c r="F261" s="146" t="s">
        <v>261</v>
      </c>
      <c r="G261" s="146">
        <v>2465.0</v>
      </c>
      <c r="H261" s="146">
        <v>139.0</v>
      </c>
      <c r="I261" s="147">
        <v>0.0563894523326572</v>
      </c>
    </row>
    <row r="262" spans="8:8" ht="15.0">
      <c r="A262" s="142" t="str">
        <f t="shared" si="2"/>
        <v>NORTH WEST ZONE</v>
      </c>
      <c r="B262" s="142" t="str">
        <f t="shared" si="3"/>
        <v>Ahmedabad Corporation</v>
      </c>
      <c r="C262" s="142">
        <f t="shared" si="1"/>
        <v>261.0</v>
      </c>
      <c r="D262" s="145">
        <v>261.0</v>
      </c>
      <c r="E262" s="146" t="s">
        <v>215</v>
      </c>
      <c r="F262" s="146" t="s">
        <v>288</v>
      </c>
      <c r="G262" s="146">
        <v>4990.0</v>
      </c>
      <c r="H262" s="146">
        <v>270.0</v>
      </c>
      <c r="I262" s="147">
        <v>0.05410821643286573</v>
      </c>
    </row>
    <row r="263" spans="8:8" ht="15.0">
      <c r="A263" s="142" t="str">
        <f t="shared" si="2"/>
        <v>CHHOTAUDEPUR</v>
      </c>
      <c r="B263" s="142" t="str">
        <f t="shared" si="3"/>
        <v>Chhota Udepur</v>
      </c>
      <c r="C263" s="142">
        <f t="shared" si="1"/>
        <v>262.0</v>
      </c>
      <c r="D263" s="145">
        <v>262.0</v>
      </c>
      <c r="E263" s="146" t="s">
        <v>45</v>
      </c>
      <c r="F263" s="146" t="s">
        <v>139</v>
      </c>
      <c r="G263" s="146">
        <v>3322.0</v>
      </c>
      <c r="H263" s="146">
        <v>172.0</v>
      </c>
      <c r="I263" s="147">
        <v>0.05177603853100542</v>
      </c>
    </row>
    <row r="264" spans="8:8" ht="15.0">
      <c r="A264" s="142" t="str">
        <f t="shared" si="2"/>
        <v>Rajula</v>
      </c>
      <c r="B264" s="142" t="str">
        <f t="shared" si="3"/>
        <v>Amreli</v>
      </c>
      <c r="C264" s="142">
        <f t="shared" si="1"/>
        <v>263.0</v>
      </c>
      <c r="D264" s="145">
        <v>263.0</v>
      </c>
      <c r="E264" s="146" t="s">
        <v>97</v>
      </c>
      <c r="F264" s="146" t="s">
        <v>99</v>
      </c>
      <c r="G264" s="146">
        <v>1796.0</v>
      </c>
      <c r="H264" s="146">
        <v>88.0</v>
      </c>
      <c r="I264" s="147">
        <v>0.04899777282850779</v>
      </c>
    </row>
    <row r="265" spans="8:8" ht="15.0">
      <c r="A265" s="142" t="str">
        <f t="shared" si="2"/>
        <v>DANTA</v>
      </c>
      <c r="B265" s="142" t="str">
        <f t="shared" si="3"/>
        <v>Banaskantha</v>
      </c>
      <c r="C265" s="142">
        <f t="shared" si="1"/>
        <v>264.0</v>
      </c>
      <c r="D265" s="145">
        <v>264.0</v>
      </c>
      <c r="E265" s="146" t="s">
        <v>112</v>
      </c>
      <c r="F265" s="146" t="s">
        <v>185</v>
      </c>
      <c r="G265" s="146">
        <v>3429.0</v>
      </c>
      <c r="H265" s="146">
        <v>156.0</v>
      </c>
      <c r="I265" s="147">
        <v>0.045494313210848646</v>
      </c>
    </row>
    <row r="266" spans="8:8" ht="15.0">
      <c r="A266" s="142" t="str">
        <f t="shared" si="2"/>
        <v>Kukarmunda</v>
      </c>
      <c r="B266" s="142" t="str">
        <f t="shared" si="3"/>
        <v>Tapi</v>
      </c>
      <c r="C266" s="142">
        <f t="shared" si="1"/>
        <v>265.0</v>
      </c>
      <c r="D266" s="145">
        <v>265.0</v>
      </c>
      <c r="E266" s="146" t="s">
        <v>19</v>
      </c>
      <c r="F266" s="146" t="s">
        <v>42</v>
      </c>
      <c r="G266" s="146">
        <v>622.0</v>
      </c>
      <c r="H266" s="146">
        <v>26.0</v>
      </c>
      <c r="I266" s="147">
        <v>0.04180064308681672</v>
      </c>
    </row>
    <row r="267" spans="8:8" ht="15.0">
      <c r="A267" s="142" t="str">
        <f t="shared" si="2"/>
        <v>Kawant</v>
      </c>
      <c r="B267" s="142" t="str">
        <f t="shared" si="3"/>
        <v>Chhota Udepur</v>
      </c>
      <c r="C267" s="142">
        <f t="shared" si="1"/>
        <v>266.0</v>
      </c>
      <c r="D267" s="145">
        <v>266.0</v>
      </c>
      <c r="E267" s="146" t="s">
        <v>45</v>
      </c>
      <c r="F267" s="146" t="s">
        <v>55</v>
      </c>
      <c r="G267" s="146">
        <v>2517.0</v>
      </c>
      <c r="H267" s="146">
        <v>104.0</v>
      </c>
      <c r="I267" s="147">
        <v>0.04131903059197457</v>
      </c>
    </row>
    <row r="268" spans="8:8" ht="15.0">
      <c r="A268" s="142" t="str">
        <f t="shared" si="2"/>
        <v>WEST ZONE</v>
      </c>
      <c r="B268" s="142" t="str">
        <f t="shared" si="3"/>
        <v>Ahmedabad Corporation</v>
      </c>
      <c r="C268" s="142">
        <f t="shared" si="1"/>
        <v>267.0</v>
      </c>
      <c r="D268" s="145">
        <v>267.0</v>
      </c>
      <c r="E268" s="146" t="s">
        <v>215</v>
      </c>
      <c r="F268" s="146" t="s">
        <v>220</v>
      </c>
      <c r="G268" s="146">
        <v>6722.0</v>
      </c>
      <c r="H268" s="146">
        <v>275.0</v>
      </c>
      <c r="I268" s="147">
        <v>0.040910443320440346</v>
      </c>
    </row>
    <row r="269" spans="8:8" ht="15.0">
      <c r="A269" s="142" t="str">
        <f t="shared" si="2"/>
        <v>Nizer</v>
      </c>
      <c r="B269" s="142" t="str">
        <f t="shared" si="3"/>
        <v>Tapi</v>
      </c>
      <c r="C269" s="142">
        <f t="shared" si="1"/>
        <v>268.0</v>
      </c>
      <c r="D269" s="145">
        <v>268.0</v>
      </c>
      <c r="E269" s="146" t="s">
        <v>19</v>
      </c>
      <c r="F269" s="146" t="s">
        <v>78</v>
      </c>
      <c r="G269" s="146">
        <v>804.0</v>
      </c>
      <c r="H269" s="146">
        <v>32.0</v>
      </c>
      <c r="I269" s="147">
        <v>0.03980099502487562</v>
      </c>
    </row>
    <row r="270" spans="8:8" ht="15.0">
      <c r="A270" s="142" t="str">
        <f t="shared" si="2"/>
        <v>GANDHIDHAM</v>
      </c>
      <c r="B270" s="142" t="str">
        <f t="shared" si="3"/>
        <v>Kachchh</v>
      </c>
      <c r="C270" s="142">
        <f t="shared" si="1"/>
        <v>269.0</v>
      </c>
      <c r="D270" s="145">
        <v>269.0</v>
      </c>
      <c r="E270" s="146" t="s">
        <v>200</v>
      </c>
      <c r="F270" s="146" t="s">
        <v>259</v>
      </c>
      <c r="G270" s="146">
        <v>2425.0</v>
      </c>
      <c r="H270" s="146">
        <v>93.0</v>
      </c>
      <c r="I270" s="147">
        <v>0.038350515463917524</v>
      </c>
    </row>
    <row r="271" spans="8:8" ht="15.0">
      <c r="A271" s="142" t="str">
        <f t="shared" si="2"/>
        <v>OKHA MANDAL</v>
      </c>
      <c r="B271" s="142" t="str">
        <f t="shared" si="3"/>
        <v>Devbhumi Dwarka</v>
      </c>
      <c r="C271" s="142">
        <f t="shared" si="1"/>
        <v>270.0</v>
      </c>
      <c r="D271" s="145">
        <v>270.0</v>
      </c>
      <c r="E271" s="146" t="s">
        <v>149</v>
      </c>
      <c r="F271" s="146" t="s">
        <v>217</v>
      </c>
      <c r="G271" s="146">
        <v>1551.0</v>
      </c>
      <c r="H271" s="146">
        <v>56.0</v>
      </c>
      <c r="I271" s="147">
        <v>0.036105738233397806</v>
      </c>
    </row>
    <row r="272" spans="8:8" ht="15.0">
      <c r="A272" s="142" t="str">
        <f t="shared" si="2"/>
        <v>South Zone- B</v>
      </c>
      <c r="B272" s="142" t="str">
        <f t="shared" si="3"/>
        <v>Surat Corporation</v>
      </c>
      <c r="C272" s="142">
        <f t="shared" si="1"/>
        <v>271.0</v>
      </c>
      <c r="D272" s="145">
        <v>271.0</v>
      </c>
      <c r="E272" s="146" t="s">
        <v>262</v>
      </c>
      <c r="F272" s="146" t="s">
        <v>270</v>
      </c>
      <c r="G272" s="146">
        <v>3386.0</v>
      </c>
      <c r="H272" s="146">
        <v>121.0</v>
      </c>
      <c r="I272" s="147">
        <v>0.03573538098050797</v>
      </c>
    </row>
    <row r="273" spans="8:8" ht="15.0">
      <c r="A273" s="142" t="str">
        <f t="shared" si="2"/>
        <v>Lakhpat</v>
      </c>
      <c r="B273" s="142" t="str">
        <f t="shared" si="3"/>
        <v>Kachchh</v>
      </c>
      <c r="C273" s="142">
        <f t="shared" si="1"/>
        <v>272.0</v>
      </c>
      <c r="D273" s="145">
        <v>272.0</v>
      </c>
      <c r="E273" s="146" t="s">
        <v>200</v>
      </c>
      <c r="F273" s="146" t="s">
        <v>199</v>
      </c>
      <c r="G273" s="146">
        <v>795.0</v>
      </c>
      <c r="H273" s="146">
        <v>28.0</v>
      </c>
      <c r="I273" s="147">
        <v>0.03522012578616352</v>
      </c>
    </row>
    <row r="274" spans="8:8" ht="15.0">
      <c r="A274" s="142" t="str">
        <f t="shared" si="2"/>
        <v>ABDASA</v>
      </c>
      <c r="B274" s="142" t="str">
        <f t="shared" si="3"/>
        <v>Kachchh</v>
      </c>
      <c r="C274" s="142">
        <f t="shared" si="1"/>
        <v>273.0</v>
      </c>
      <c r="D274" s="145">
        <v>273.0</v>
      </c>
      <c r="E274" s="146" t="s">
        <v>200</v>
      </c>
      <c r="F274" s="146" t="s">
        <v>216</v>
      </c>
      <c r="G274" s="146">
        <v>1254.0</v>
      </c>
      <c r="H274" s="146">
        <v>43.0</v>
      </c>
      <c r="I274" s="147">
        <v>0.0342902711323764</v>
      </c>
    </row>
    <row r="275" spans="8:8" ht="15.0">
      <c r="A275" s="142" t="str">
        <f t="shared" si="2"/>
        <v>ANJAR</v>
      </c>
      <c r="B275" s="142" t="str">
        <f t="shared" si="3"/>
        <v>Kachchh</v>
      </c>
      <c r="C275" s="142">
        <f t="shared" si="1"/>
        <v>274.0</v>
      </c>
      <c r="D275" s="145">
        <v>274.0</v>
      </c>
      <c r="E275" s="146" t="s">
        <v>200</v>
      </c>
      <c r="F275" s="146" t="s">
        <v>246</v>
      </c>
      <c r="G275" s="146">
        <v>2751.0</v>
      </c>
      <c r="H275" s="146">
        <v>92.0</v>
      </c>
      <c r="I275" s="147">
        <v>0.033442384587422755</v>
      </c>
    </row>
    <row r="276" spans="8:8" ht="15.0">
      <c r="A276" s="142" t="str">
        <f t="shared" si="2"/>
        <v>Amirgadh</v>
      </c>
      <c r="B276" s="142" t="str">
        <f t="shared" si="3"/>
        <v>Banaskantha</v>
      </c>
      <c r="C276" s="142">
        <f t="shared" si="1"/>
        <v>275.0</v>
      </c>
      <c r="D276" s="145">
        <v>275.0</v>
      </c>
      <c r="E276" s="146" t="s">
        <v>112</v>
      </c>
      <c r="F276" s="146" t="s">
        <v>195</v>
      </c>
      <c r="G276" s="146">
        <v>1988.0</v>
      </c>
      <c r="H276" s="146">
        <v>60.0</v>
      </c>
      <c r="I276" s="147">
        <v>0.030181086519114688</v>
      </c>
    </row>
    <row r="277" spans="8:8" ht="15.0">
      <c r="A277" s="142" t="str">
        <f t="shared" si="2"/>
        <v>SOUTH WEST ZONE</v>
      </c>
      <c r="B277" s="142" t="str">
        <f t="shared" si="3"/>
        <v>Ahmedabad Corporation</v>
      </c>
      <c r="C277" s="142">
        <f t="shared" si="1"/>
        <v>276.0</v>
      </c>
      <c r="D277" s="145">
        <v>276.0</v>
      </c>
      <c r="E277" s="146" t="s">
        <v>215</v>
      </c>
      <c r="F277" s="146" t="s">
        <v>257</v>
      </c>
      <c r="G277" s="146">
        <v>4413.0</v>
      </c>
      <c r="H277" s="146">
        <v>121.0</v>
      </c>
      <c r="I277" s="147">
        <v>0.027418989349648766</v>
      </c>
    </row>
    <row r="278" spans="8:8" ht="15.0">
      <c r="A278" s="142" t="str">
        <f t="shared" si="2"/>
        <v>DHANERA</v>
      </c>
      <c r="B278" s="142" t="str">
        <f t="shared" si="3"/>
        <v>Banaskantha</v>
      </c>
      <c r="C278" s="142">
        <f t="shared" si="1"/>
        <v>277.0</v>
      </c>
      <c r="D278" s="145">
        <v>277.0</v>
      </c>
      <c r="E278" s="146" t="s">
        <v>112</v>
      </c>
      <c r="F278" s="146" t="s">
        <v>192</v>
      </c>
      <c r="G278" s="146">
        <v>2898.0</v>
      </c>
      <c r="H278" s="146">
        <v>76.0</v>
      </c>
      <c r="I278" s="147">
        <v>0.026224982746721876</v>
      </c>
    </row>
    <row r="279" spans="8:8" ht="15.0">
      <c r="A279" s="142" t="str">
        <f t="shared" si="2"/>
        <v>Vinchhiya</v>
      </c>
      <c r="B279" s="142" t="str">
        <f t="shared" si="3"/>
        <v>Rajkot</v>
      </c>
      <c r="C279" s="142">
        <f t="shared" si="1"/>
        <v>278.0</v>
      </c>
      <c r="D279" s="148">
        <v>278.0</v>
      </c>
      <c r="E279" s="149" t="s">
        <v>61</v>
      </c>
      <c r="F279" s="149" t="s">
        <v>75</v>
      </c>
      <c r="G279" s="149">
        <v>1131.0</v>
      </c>
      <c r="H279" s="149">
        <v>27.0</v>
      </c>
      <c r="I279" s="150">
        <v>0.023872679045092837</v>
      </c>
    </row>
    <row r="280" spans="8:8" ht="15.0">
      <c r="A280" s="142" t="str">
        <f t="shared" si="2"/>
        <v>Santalpur</v>
      </c>
      <c r="B280" s="142" t="str">
        <f t="shared" si="3"/>
        <v>Patan</v>
      </c>
      <c r="C280" s="142">
        <f t="shared" si="1"/>
        <v>279.0</v>
      </c>
      <c r="D280" s="148">
        <v>279.0</v>
      </c>
      <c r="E280" s="151" t="s">
        <v>152</v>
      </c>
      <c r="F280" s="151" t="s">
        <v>283</v>
      </c>
      <c r="G280" s="151">
        <v>1455.0</v>
      </c>
      <c r="H280" s="151">
        <v>28.0</v>
      </c>
      <c r="I280" s="151">
        <v>0.019243986254295534</v>
      </c>
    </row>
    <row r="281" spans="8:8" ht="15.0">
      <c r="A281" s="142" t="str">
        <f t="shared" si="2"/>
        <v>BHACHAU</v>
      </c>
      <c r="B281" s="142" t="str">
        <f t="shared" si="3"/>
        <v>Kachchh</v>
      </c>
      <c r="C281" s="142">
        <f t="shared" si="1"/>
        <v>280.0</v>
      </c>
      <c r="D281" s="148">
        <v>280.0</v>
      </c>
      <c r="E281" s="151" t="s">
        <v>200</v>
      </c>
      <c r="F281" s="151" t="s">
        <v>228</v>
      </c>
      <c r="G281" s="151">
        <v>2064.0</v>
      </c>
      <c r="H281" s="151">
        <v>39.0</v>
      </c>
      <c r="I281" s="151">
        <v>0.0188953488372093</v>
      </c>
    </row>
    <row r="282" spans="8:8" ht="15.0">
      <c r="A282" s="142" t="str">
        <f t="shared" si="2"/>
        <v>MUNDRA</v>
      </c>
      <c r="B282" s="142" t="str">
        <f t="shared" si="3"/>
        <v>Kachchh</v>
      </c>
      <c r="C282" s="142">
        <f t="shared" si="1"/>
        <v>281.0</v>
      </c>
      <c r="D282" s="148">
        <v>281.0</v>
      </c>
      <c r="E282" s="151" t="s">
        <v>200</v>
      </c>
      <c r="F282" s="151" t="s">
        <v>308</v>
      </c>
      <c r="G282" s="151">
        <v>1597.0</v>
      </c>
      <c r="H282" s="151">
        <v>21.0</v>
      </c>
      <c r="I282" s="151">
        <v>0.013149655604257984</v>
      </c>
    </row>
    <row r="283" spans="8:8" ht="15.0">
      <c r="A283" s="142" t="str">
        <f t="shared" si="2"/>
        <v>Rapar</v>
      </c>
      <c r="B283" s="142" t="str">
        <f t="shared" si="3"/>
        <v>Kachchh</v>
      </c>
      <c r="C283" s="142">
        <f t="shared" si="1"/>
        <v>282.0</v>
      </c>
      <c r="D283" s="148">
        <v>282.0</v>
      </c>
      <c r="E283" s="151" t="s">
        <v>200</v>
      </c>
      <c r="F283" s="151" t="s">
        <v>297</v>
      </c>
      <c r="G283" s="151">
        <v>2860.0</v>
      </c>
      <c r="H283" s="151">
        <v>30.0</v>
      </c>
      <c r="I283" s="151">
        <v>0.01048951048951049</v>
      </c>
    </row>
    <row r="284" spans="8:8" ht="15.0">
      <c r="A284" s="142">
        <f t="shared" si="4" ref="A284:B284">E284</f>
        <v>0.0</v>
      </c>
      <c r="B284" s="142">
        <f t="shared" si="4"/>
        <v>0.0</v>
      </c>
      <c r="C284" s="142">
        <f t="shared" si="1"/>
        <v>0.0</v>
      </c>
      <c r="D284" s="151"/>
      <c r="E284" s="151"/>
      <c r="F284" s="151"/>
      <c r="G284" s="151"/>
      <c r="H284" s="151"/>
      <c r="I284" s="151"/>
    </row>
    <row r="285" spans="8:8" ht="15.0">
      <c r="A285" s="142">
        <f t="shared" si="5" ref="A285:B285">E285</f>
        <v>0.0</v>
      </c>
      <c r="B285" s="142">
        <f t="shared" si="5"/>
        <v>0.0</v>
      </c>
      <c r="C285" s="142">
        <f t="shared" si="1"/>
        <v>0.0</v>
      </c>
      <c r="D285" s="151"/>
      <c r="E285" s="151"/>
      <c r="F285" s="151"/>
      <c r="G285" s="151"/>
      <c r="H285" s="151"/>
      <c r="I285" s="151"/>
    </row>
    <row r="286" spans="8:8" ht="15.0">
      <c r="A286" s="142">
        <f t="shared" si="6" ref="A286:B286">E286</f>
        <v>0.0</v>
      </c>
      <c r="B286" s="142">
        <f t="shared" si="6"/>
        <v>0.0</v>
      </c>
      <c r="C286" s="142">
        <f t="shared" si="1"/>
        <v>0.0</v>
      </c>
      <c r="D286" s="151"/>
      <c r="E286" s="151"/>
      <c r="F286" s="151"/>
      <c r="G286" s="151"/>
      <c r="H286" s="151"/>
      <c r="I286" s="151"/>
    </row>
    <row r="287" spans="8:8" ht="15.0">
      <c r="A287" s="142">
        <f t="shared" si="7" ref="A287:B287">E287</f>
        <v>0.0</v>
      </c>
      <c r="B287" s="142">
        <f t="shared" si="7"/>
        <v>0.0</v>
      </c>
      <c r="C287" s="142">
        <f t="shared" si="1"/>
        <v>0.0</v>
      </c>
      <c r="D287" s="151"/>
      <c r="E287" s="151"/>
      <c r="F287" s="151"/>
      <c r="G287" s="151"/>
      <c r="H287" s="151"/>
      <c r="I287" s="151"/>
    </row>
    <row r="288" spans="8:8" ht="15.0">
      <c r="A288" s="142">
        <f t="shared" si="8" ref="A288:B288">E288</f>
        <v>0.0</v>
      </c>
      <c r="B288" s="142">
        <f t="shared" si="8"/>
        <v>0.0</v>
      </c>
      <c r="C288" s="142">
        <f t="shared" si="1"/>
        <v>0.0</v>
      </c>
      <c r="D288" s="151"/>
      <c r="E288" s="151"/>
      <c r="F288" s="151"/>
      <c r="G288" s="151"/>
      <c r="H288" s="151"/>
      <c r="I288" s="151"/>
    </row>
    <row r="289" spans="8:8" ht="15.0">
      <c r="A289" s="142">
        <f t="shared" si="9" ref="A289:B289">E289</f>
        <v>0.0</v>
      </c>
      <c r="B289" s="142">
        <f t="shared" si="9"/>
        <v>0.0</v>
      </c>
      <c r="C289" s="142">
        <f t="shared" si="1"/>
        <v>0.0</v>
      </c>
      <c r="D289" s="151"/>
      <c r="E289" s="151"/>
      <c r="F289" s="151"/>
      <c r="G289" s="151"/>
      <c r="H289" s="151"/>
      <c r="I289" s="151"/>
    </row>
    <row r="290" spans="8:8" ht="15.0">
      <c r="A290" s="142">
        <f t="shared" si="10" ref="A290:B290">E290</f>
        <v>0.0</v>
      </c>
      <c r="B290" s="142">
        <f t="shared" si="10"/>
        <v>0.0</v>
      </c>
      <c r="C290" s="142">
        <f t="shared" si="1"/>
        <v>0.0</v>
      </c>
      <c r="D290" s="151"/>
      <c r="E290" s="151"/>
      <c r="F290" s="151"/>
      <c r="G290" s="151"/>
      <c r="H290" s="151"/>
      <c r="I290" s="151"/>
    </row>
    <row r="291" spans="8:8" ht="15.0">
      <c r="A291" s="142">
        <f t="shared" si="11" ref="A291:B291">E291</f>
        <v>0.0</v>
      </c>
      <c r="B291" s="142">
        <f t="shared" si="11"/>
        <v>0.0</v>
      </c>
      <c r="C291" s="142">
        <f t="shared" si="1"/>
        <v>0.0</v>
      </c>
      <c r="D291" s="151"/>
      <c r="E291" s="151"/>
      <c r="F291" s="151"/>
      <c r="G291" s="151"/>
      <c r="H291" s="151"/>
      <c r="I291" s="151"/>
    </row>
    <row r="292" spans="8:8" ht="15.0">
      <c r="A292" s="142">
        <f t="shared" si="12" ref="A292:B292">E292</f>
        <v>0.0</v>
      </c>
      <c r="B292" s="142">
        <f t="shared" si="12"/>
        <v>0.0</v>
      </c>
      <c r="C292" s="142">
        <f t="shared" si="1"/>
        <v>0.0</v>
      </c>
      <c r="D292" s="151"/>
      <c r="E292" s="151"/>
      <c r="F292" s="151"/>
      <c r="G292" s="151"/>
      <c r="H292" s="151"/>
      <c r="I292" s="151"/>
    </row>
    <row r="293" spans="8:8" ht="15.0">
      <c r="A293" s="142">
        <f t="shared" si="13" ref="A293:B293">E293</f>
        <v>0.0</v>
      </c>
      <c r="B293" s="142">
        <f t="shared" si="13"/>
        <v>0.0</v>
      </c>
      <c r="C293" s="142">
        <f t="shared" si="1"/>
        <v>0.0</v>
      </c>
      <c r="D293" s="151"/>
      <c r="E293" s="151"/>
      <c r="F293" s="151"/>
      <c r="G293" s="151"/>
      <c r="H293" s="151"/>
      <c r="I293" s="151"/>
    </row>
    <row r="294" spans="8:8" ht="15.0">
      <c r="A294" s="142">
        <f t="shared" si="14" ref="A294:B294">E294</f>
        <v>0.0</v>
      </c>
      <c r="B294" s="142">
        <f t="shared" si="14"/>
        <v>0.0</v>
      </c>
      <c r="C294" s="142">
        <f t="shared" si="1"/>
        <v>0.0</v>
      </c>
      <c r="D294" s="151"/>
      <c r="E294" s="151"/>
      <c r="F294" s="151"/>
      <c r="G294" s="151"/>
      <c r="H294" s="151"/>
      <c r="I294" s="151"/>
    </row>
    <row r="295" spans="8:8" ht="15.0">
      <c r="A295" s="142">
        <f t="shared" si="15" ref="A295:B295">E295</f>
        <v>0.0</v>
      </c>
      <c r="B295" s="142">
        <f t="shared" si="15"/>
        <v>0.0</v>
      </c>
      <c r="C295" s="142">
        <f t="shared" si="1"/>
        <v>0.0</v>
      </c>
      <c r="D295" s="151"/>
      <c r="E295" s="151"/>
      <c r="F295" s="151"/>
      <c r="G295" s="151"/>
      <c r="H295" s="151"/>
      <c r="I295" s="151"/>
    </row>
    <row r="296" spans="8:8" ht="15.0">
      <c r="A296" s="142">
        <f t="shared" si="16" ref="A296:B296">E296</f>
        <v>0.0</v>
      </c>
      <c r="B296" s="142">
        <f t="shared" si="16"/>
        <v>0.0</v>
      </c>
      <c r="C296" s="142">
        <f t="shared" si="1"/>
        <v>0.0</v>
      </c>
      <c r="D296" s="151"/>
      <c r="E296" s="151"/>
      <c r="F296" s="151"/>
      <c r="G296" s="151"/>
      <c r="H296" s="151"/>
      <c r="I296" s="151"/>
    </row>
    <row r="297" spans="8:8" ht="15.0">
      <c r="A297" s="142">
        <f t="shared" si="17" ref="A297:B297">E297</f>
        <v>0.0</v>
      </c>
      <c r="B297" s="142">
        <f t="shared" si="17"/>
        <v>0.0</v>
      </c>
      <c r="C297" s="142">
        <f t="shared" si="1"/>
        <v>0.0</v>
      </c>
      <c r="D297" s="151"/>
      <c r="E297" s="151"/>
      <c r="F297" s="151"/>
      <c r="G297" s="151"/>
      <c r="H297" s="151"/>
      <c r="I297" s="151"/>
    </row>
    <row r="298" spans="8:8" ht="15.0">
      <c r="A298" s="142">
        <f t="shared" si="18" ref="A298:B298">E298</f>
        <v>0.0</v>
      </c>
      <c r="B298" s="142">
        <f t="shared" si="18"/>
        <v>0.0</v>
      </c>
      <c r="C298" s="142">
        <f t="shared" si="1"/>
        <v>0.0</v>
      </c>
      <c r="D298" s="151"/>
      <c r="E298" s="151"/>
      <c r="F298" s="151"/>
      <c r="G298" s="151"/>
      <c r="H298" s="151"/>
      <c r="I298" s="151"/>
    </row>
    <row r="299" spans="8:8" ht="15.0">
      <c r="A299" s="142">
        <f t="shared" si="19" ref="A299:B299">E299</f>
        <v>0.0</v>
      </c>
      <c r="B299" s="142">
        <f t="shared" si="19"/>
        <v>0.0</v>
      </c>
      <c r="C299" s="142">
        <f t="shared" si="1"/>
        <v>0.0</v>
      </c>
      <c r="D299" s="151"/>
      <c r="E299" s="151"/>
      <c r="F299" s="151"/>
      <c r="G299" s="151"/>
      <c r="H299" s="151"/>
      <c r="I299" s="151"/>
    </row>
    <row r="300" spans="8:8" ht="15.0">
      <c r="A300" s="142">
        <f t="shared" si="20" ref="A300:B300">E300</f>
        <v>0.0</v>
      </c>
      <c r="B300" s="142">
        <f t="shared" si="20"/>
        <v>0.0</v>
      </c>
      <c r="C300" s="142">
        <f t="shared" si="1"/>
        <v>0.0</v>
      </c>
      <c r="D300" s="151"/>
      <c r="E300" s="151"/>
      <c r="F300" s="151"/>
      <c r="G300" s="151"/>
      <c r="H300" s="151"/>
      <c r="I300" s="151"/>
    </row>
    <row r="301" spans="8:8" ht="15.0">
      <c r="A301" s="142">
        <f t="shared" si="21" ref="A301:B301">E301</f>
        <v>0.0</v>
      </c>
      <c r="B301" s="142">
        <f t="shared" si="21"/>
        <v>0.0</v>
      </c>
      <c r="C301" s="142">
        <f t="shared" si="1"/>
        <v>0.0</v>
      </c>
      <c r="D301" s="151"/>
      <c r="E301" s="151"/>
      <c r="F301" s="151"/>
      <c r="G301" s="151"/>
      <c r="H301" s="151"/>
      <c r="I301" s="151"/>
    </row>
    <row r="302" spans="8:8" ht="15.0">
      <c r="A302" s="142">
        <f t="shared" si="22" ref="A302:B302">E302</f>
        <v>0.0</v>
      </c>
      <c r="B302" s="142">
        <f t="shared" si="22"/>
        <v>0.0</v>
      </c>
      <c r="C302" s="142">
        <f t="shared" si="1"/>
        <v>0.0</v>
      </c>
      <c r="D302" s="151"/>
      <c r="E302" s="151"/>
      <c r="F302" s="151"/>
      <c r="G302" s="151"/>
      <c r="H302" s="151"/>
      <c r="I302" s="151"/>
    </row>
    <row r="303" spans="8:8" ht="15.0">
      <c r="A303" s="142">
        <f t="shared" si="23" ref="A303:B303">E303</f>
        <v>0.0</v>
      </c>
      <c r="B303" s="142">
        <f t="shared" si="23"/>
        <v>0.0</v>
      </c>
      <c r="C303" s="142">
        <f t="shared" si="1"/>
        <v>0.0</v>
      </c>
      <c r="D303" s="151"/>
      <c r="E303" s="151"/>
      <c r="F303" s="151"/>
      <c r="G303" s="151"/>
      <c r="H303" s="151"/>
      <c r="I303" s="151"/>
    </row>
    <row r="304" spans="8:8" ht="15.0">
      <c r="A304" s="142">
        <f t="shared" si="24" ref="A304:B304">E304</f>
        <v>0.0</v>
      </c>
      <c r="B304" s="142">
        <f t="shared" si="24"/>
        <v>0.0</v>
      </c>
      <c r="C304" s="142">
        <f t="shared" si="1"/>
        <v>0.0</v>
      </c>
      <c r="D304" s="151"/>
      <c r="E304" s="151"/>
      <c r="F304" s="151"/>
      <c r="G304" s="151"/>
      <c r="H304" s="151"/>
      <c r="I304" s="151"/>
    </row>
    <row r="305" spans="8:8" ht="15.0">
      <c r="A305" s="142">
        <f t="shared" si="25" ref="A305:B305">E305</f>
        <v>0.0</v>
      </c>
      <c r="B305" s="142">
        <f t="shared" si="25"/>
        <v>0.0</v>
      </c>
      <c r="C305" s="142">
        <f t="shared" si="1"/>
        <v>0.0</v>
      </c>
      <c r="D305" s="151"/>
      <c r="E305" s="151"/>
      <c r="F305" s="151"/>
      <c r="G305" s="151"/>
      <c r="H305" s="151"/>
      <c r="I305" s="151"/>
    </row>
    <row r="306" spans="8:8" ht="15.0">
      <c r="A306" s="142">
        <f t="shared" si="26" ref="A306:B306">E306</f>
        <v>0.0</v>
      </c>
      <c r="B306" s="142">
        <f t="shared" si="26"/>
        <v>0.0</v>
      </c>
      <c r="C306" s="142">
        <f t="shared" si="1"/>
        <v>0.0</v>
      </c>
      <c r="D306" s="151"/>
      <c r="E306" s="151"/>
      <c r="F306" s="151"/>
      <c r="G306" s="151"/>
      <c r="H306" s="151"/>
      <c r="I306" s="151"/>
    </row>
    <row r="307" spans="8:8" ht="15.0">
      <c r="A307" s="142">
        <f t="shared" si="27" ref="A307:B307">E307</f>
        <v>0.0</v>
      </c>
      <c r="B307" s="142">
        <f t="shared" si="27"/>
        <v>0.0</v>
      </c>
      <c r="C307" s="142">
        <f t="shared" si="1"/>
        <v>0.0</v>
      </c>
      <c r="D307" s="151"/>
      <c r="E307" s="151"/>
      <c r="F307" s="151"/>
      <c r="G307" s="151"/>
      <c r="H307" s="151"/>
      <c r="I307" s="151"/>
    </row>
    <row r="308" spans="8:8" ht="15.0">
      <c r="A308" s="142">
        <f t="shared" si="28" ref="A308:B308">E308</f>
        <v>0.0</v>
      </c>
      <c r="B308" s="142">
        <f t="shared" si="28"/>
        <v>0.0</v>
      </c>
      <c r="C308" s="142">
        <f t="shared" si="1"/>
        <v>0.0</v>
      </c>
      <c r="D308" s="151"/>
      <c r="E308" s="151"/>
      <c r="F308" s="151"/>
      <c r="G308" s="151"/>
      <c r="H308" s="151"/>
      <c r="I308" s="151"/>
    </row>
    <row r="309" spans="8:8" ht="15.0">
      <c r="A309" s="142">
        <f t="shared" si="29" ref="A309:B309">E309</f>
        <v>0.0</v>
      </c>
      <c r="B309" s="142">
        <f t="shared" si="29"/>
        <v>0.0</v>
      </c>
      <c r="C309" s="142">
        <f t="shared" si="1"/>
        <v>0.0</v>
      </c>
      <c r="D309" s="151"/>
      <c r="E309" s="151"/>
      <c r="F309" s="151"/>
      <c r="G309" s="151"/>
      <c r="H309" s="151"/>
      <c r="I309" s="151"/>
    </row>
    <row r="310" spans="8:8" ht="15.0">
      <c r="A310" s="142">
        <f t="shared" si="30" ref="A310:B310">E310</f>
        <v>0.0</v>
      </c>
      <c r="B310" s="142">
        <f t="shared" si="30"/>
        <v>0.0</v>
      </c>
      <c r="C310" s="142">
        <f t="shared" si="1"/>
        <v>0.0</v>
      </c>
      <c r="D310" s="151"/>
      <c r="E310" s="151"/>
      <c r="F310" s="151"/>
      <c r="G310" s="151"/>
      <c r="H310" s="151"/>
      <c r="I310" s="151"/>
    </row>
    <row r="311" spans="8:8" ht="15.0">
      <c r="A311" s="142">
        <f t="shared" si="31" ref="A311:B311">E311</f>
        <v>0.0</v>
      </c>
      <c r="B311" s="142">
        <f t="shared" si="31"/>
        <v>0.0</v>
      </c>
      <c r="C311" s="142">
        <f t="shared" si="1"/>
        <v>0.0</v>
      </c>
      <c r="D311" s="151"/>
      <c r="E311" s="151"/>
      <c r="F311" s="151"/>
      <c r="G311" s="151"/>
      <c r="H311" s="151"/>
      <c r="I311" s="151"/>
    </row>
    <row r="312" spans="8:8" ht="15.0">
      <c r="A312" s="142">
        <f t="shared" si="32" ref="A312:B312">E312</f>
        <v>0.0</v>
      </c>
      <c r="B312" s="142">
        <f t="shared" si="32"/>
        <v>0.0</v>
      </c>
      <c r="C312" s="142">
        <f t="shared" si="1"/>
        <v>0.0</v>
      </c>
      <c r="D312" s="151"/>
      <c r="E312" s="151"/>
      <c r="F312" s="151"/>
      <c r="G312" s="151"/>
      <c r="H312" s="151"/>
      <c r="I312" s="151"/>
    </row>
    <row r="313" spans="8:8" ht="15.0">
      <c r="A313" s="142">
        <f t="shared" si="33" ref="A313:B313">E313</f>
        <v>0.0</v>
      </c>
      <c r="B313" s="142">
        <f t="shared" si="33"/>
        <v>0.0</v>
      </c>
      <c r="C313" s="142">
        <f t="shared" si="1"/>
        <v>0.0</v>
      </c>
      <c r="D313" s="151"/>
      <c r="E313" s="151"/>
      <c r="F313" s="151"/>
      <c r="G313" s="151"/>
      <c r="H313" s="151"/>
      <c r="I313" s="151"/>
    </row>
    <row r="314" spans="8:8" ht="15.0">
      <c r="A314" s="142">
        <f t="shared" si="34" ref="A314:B314">E314</f>
        <v>0.0</v>
      </c>
      <c r="B314" s="142">
        <f t="shared" si="34"/>
        <v>0.0</v>
      </c>
      <c r="C314" s="142">
        <f t="shared" si="1"/>
        <v>0.0</v>
      </c>
      <c r="D314" s="151"/>
      <c r="E314" s="151"/>
      <c r="F314" s="151"/>
      <c r="G314" s="151"/>
      <c r="H314" s="151"/>
      <c r="I314" s="151"/>
    </row>
    <row r="315" spans="8:8" ht="15.0">
      <c r="A315" s="142">
        <f t="shared" si="35" ref="A315:B315">E315</f>
        <v>0.0</v>
      </c>
      <c r="B315" s="142">
        <f t="shared" si="35"/>
        <v>0.0</v>
      </c>
      <c r="C315" s="142">
        <f t="shared" si="1"/>
        <v>0.0</v>
      </c>
      <c r="D315" s="151"/>
      <c r="E315" s="151"/>
      <c r="F315" s="151"/>
      <c r="G315" s="151"/>
      <c r="H315" s="151"/>
      <c r="I315" s="151"/>
    </row>
    <row r="316" spans="8:8" ht="15.0">
      <c r="A316" s="142">
        <f t="shared" si="36" ref="A316:B316">E316</f>
        <v>0.0</v>
      </c>
      <c r="B316" s="142">
        <f t="shared" si="36"/>
        <v>0.0</v>
      </c>
      <c r="C316" s="142">
        <f t="shared" si="1"/>
        <v>0.0</v>
      </c>
      <c r="D316" s="151"/>
      <c r="E316" s="151"/>
      <c r="F316" s="151"/>
      <c r="G316" s="151"/>
      <c r="H316" s="151"/>
      <c r="I316" s="151"/>
    </row>
    <row r="317" spans="8:8" ht="15.0">
      <c r="A317" s="142">
        <f t="shared" si="37" ref="A317:B317">E317</f>
        <v>0.0</v>
      </c>
      <c r="B317" s="142">
        <f t="shared" si="37"/>
        <v>0.0</v>
      </c>
      <c r="C317" s="142">
        <f t="shared" si="1"/>
        <v>0.0</v>
      </c>
      <c r="D317" s="151"/>
      <c r="E317" s="151"/>
      <c r="F317" s="151"/>
      <c r="G317" s="151"/>
      <c r="H317" s="151"/>
      <c r="I317" s="151"/>
    </row>
    <row r="318" spans="8:8" ht="15.0">
      <c r="A318" s="142">
        <f t="shared" si="38" ref="A318:B318">E318</f>
        <v>0.0</v>
      </c>
      <c r="B318" s="142">
        <f t="shared" si="38"/>
        <v>0.0</v>
      </c>
      <c r="C318" s="142">
        <f t="shared" si="1"/>
        <v>0.0</v>
      </c>
      <c r="D318" s="151"/>
      <c r="E318" s="151"/>
      <c r="F318" s="151"/>
      <c r="G318" s="151"/>
      <c r="H318" s="151"/>
      <c r="I318" s="151"/>
    </row>
    <row r="319" spans="8:8" ht="15.0">
      <c r="A319" s="142">
        <f t="shared" si="39" ref="A319:B319">E319</f>
        <v>0.0</v>
      </c>
      <c r="B319" s="142">
        <f t="shared" si="39"/>
        <v>0.0</v>
      </c>
      <c r="C319" s="142">
        <f t="shared" si="1"/>
        <v>0.0</v>
      </c>
      <c r="D319" s="151"/>
      <c r="E319" s="151"/>
      <c r="F319" s="151"/>
      <c r="G319" s="151"/>
      <c r="H319" s="151"/>
      <c r="I319" s="151"/>
    </row>
    <row r="320" spans="8:8" ht="15.0">
      <c r="A320" s="142">
        <f t="shared" si="40" ref="A320:B320">E320</f>
        <v>0.0</v>
      </c>
      <c r="B320" s="142">
        <f t="shared" si="40"/>
        <v>0.0</v>
      </c>
      <c r="C320" s="142">
        <f t="shared" si="1"/>
        <v>0.0</v>
      </c>
      <c r="D320" s="151"/>
      <c r="E320" s="151"/>
      <c r="F320" s="151"/>
      <c r="G320" s="151"/>
      <c r="H320" s="151"/>
      <c r="I320" s="151"/>
    </row>
    <row r="321" spans="8:8" ht="15.0">
      <c r="A321" s="142">
        <f t="shared" si="41" ref="A321:B321">E321</f>
        <v>0.0</v>
      </c>
      <c r="B321" s="142">
        <f t="shared" si="41"/>
        <v>0.0</v>
      </c>
      <c r="C321" s="142">
        <f t="shared" si="1"/>
        <v>0.0</v>
      </c>
      <c r="D321" s="151"/>
      <c r="E321" s="151"/>
      <c r="F321" s="151"/>
      <c r="G321" s="151"/>
      <c r="H321" s="151"/>
      <c r="I321" s="151"/>
    </row>
    <row r="322" spans="8:8" ht="15.0">
      <c r="A322" s="142">
        <f t="shared" si="42" ref="A322:B322">E322</f>
        <v>0.0</v>
      </c>
      <c r="B322" s="142">
        <f t="shared" si="42"/>
        <v>0.0</v>
      </c>
      <c r="C322" s="142">
        <f t="shared" si="1"/>
        <v>0.0</v>
      </c>
      <c r="D322" s="151"/>
      <c r="E322" s="151"/>
      <c r="F322" s="151"/>
      <c r="G322" s="151"/>
      <c r="H322" s="151"/>
      <c r="I322" s="151"/>
    </row>
    <row r="323" spans="8:8" ht="15.0">
      <c r="A323" s="142">
        <f t="shared" si="43" ref="A323:B323">E323</f>
        <v>0.0</v>
      </c>
      <c r="B323" s="142">
        <f t="shared" si="43"/>
        <v>0.0</v>
      </c>
      <c r="C323" s="142">
        <f t="shared" si="1"/>
        <v>0.0</v>
      </c>
      <c r="D323" s="151"/>
      <c r="E323" s="151"/>
      <c r="F323" s="151"/>
      <c r="G323" s="151"/>
      <c r="H323" s="151"/>
      <c r="I323" s="151"/>
    </row>
    <row r="324" spans="8:8" ht="15.0">
      <c r="A324" s="142">
        <f t="shared" si="44" ref="A324:B324">E324</f>
        <v>0.0</v>
      </c>
      <c r="B324" s="142">
        <f t="shared" si="44"/>
        <v>0.0</v>
      </c>
      <c r="C324" s="142">
        <f t="shared" si="1"/>
        <v>0.0</v>
      </c>
      <c r="D324" s="151"/>
      <c r="E324" s="151"/>
      <c r="F324" s="151"/>
      <c r="G324" s="151"/>
      <c r="H324" s="151"/>
      <c r="I324" s="151"/>
    </row>
    <row r="325" spans="8:8" ht="15.0">
      <c r="A325" s="142">
        <f t="shared" si="45" ref="A325:B325">E325</f>
        <v>0.0</v>
      </c>
      <c r="B325" s="142">
        <f t="shared" si="45"/>
        <v>0.0</v>
      </c>
      <c r="C325" s="142">
        <f t="shared" si="1"/>
        <v>0.0</v>
      </c>
      <c r="D325" s="151"/>
      <c r="E325" s="151"/>
      <c r="F325" s="151"/>
      <c r="G325" s="151"/>
      <c r="H325" s="151"/>
      <c r="I325" s="151"/>
    </row>
    <row r="326" spans="8:8" ht="15.0">
      <c r="A326" s="142">
        <f t="shared" si="46" ref="A326:B326">E326</f>
        <v>0.0</v>
      </c>
      <c r="B326" s="142">
        <f t="shared" si="46"/>
        <v>0.0</v>
      </c>
      <c r="C326" s="142">
        <f t="shared" si="1"/>
        <v>0.0</v>
      </c>
      <c r="D326" s="151"/>
      <c r="E326" s="151"/>
      <c r="F326" s="151"/>
      <c r="G326" s="151"/>
      <c r="H326" s="151"/>
      <c r="I326" s="151"/>
    </row>
    <row r="327" spans="8:8" ht="15.0">
      <c r="A327" s="142">
        <f t="shared" si="47" ref="A327:B327">E327</f>
        <v>0.0</v>
      </c>
      <c r="B327" s="142">
        <f t="shared" si="47"/>
        <v>0.0</v>
      </c>
      <c r="C327" s="142">
        <f t="shared" si="1"/>
        <v>0.0</v>
      </c>
      <c r="D327" s="151"/>
      <c r="E327" s="151"/>
      <c r="F327" s="151"/>
      <c r="G327" s="151"/>
      <c r="H327" s="151"/>
      <c r="I327" s="151"/>
    </row>
    <row r="328" spans="8:8" ht="15.0">
      <c r="A328" s="142">
        <f t="shared" si="48" ref="A328:B328">E328</f>
        <v>0.0</v>
      </c>
      <c r="B328" s="142">
        <f t="shared" si="48"/>
        <v>0.0</v>
      </c>
      <c r="C328" s="142">
        <f t="shared" si="1"/>
        <v>0.0</v>
      </c>
      <c r="D328" s="151"/>
      <c r="E328" s="151"/>
      <c r="F328" s="151"/>
      <c r="G328" s="151"/>
      <c r="H328" s="151"/>
      <c r="I328" s="151"/>
    </row>
    <row r="329" spans="8:8" ht="15.0">
      <c r="A329" s="142">
        <f t="shared" si="49" ref="A329:B329">E329</f>
        <v>0.0</v>
      </c>
      <c r="B329" s="142">
        <f t="shared" si="49"/>
        <v>0.0</v>
      </c>
      <c r="C329" s="142">
        <f t="shared" si="1"/>
        <v>0.0</v>
      </c>
      <c r="D329" s="151"/>
      <c r="E329" s="151"/>
      <c r="F329" s="151"/>
      <c r="G329" s="151"/>
      <c r="H329" s="151"/>
      <c r="I329" s="151"/>
    </row>
    <row r="330" spans="8:8" ht="15.0">
      <c r="A330" s="142">
        <f t="shared" si="50" ref="A330:B330">E330</f>
        <v>0.0</v>
      </c>
      <c r="B330" s="142">
        <f t="shared" si="50"/>
        <v>0.0</v>
      </c>
      <c r="C330" s="142">
        <f t="shared" si="1"/>
        <v>0.0</v>
      </c>
      <c r="D330" s="151"/>
      <c r="E330" s="151"/>
      <c r="F330" s="151"/>
      <c r="G330" s="151"/>
      <c r="H330" s="151"/>
      <c r="I330" s="151"/>
    </row>
    <row r="331" spans="8:8" ht="15.0">
      <c r="A331" s="142">
        <f t="shared" si="51" ref="A331:B331">E331</f>
        <v>0.0</v>
      </c>
      <c r="B331" s="142">
        <f t="shared" si="51"/>
        <v>0.0</v>
      </c>
      <c r="C331" s="142">
        <f t="shared" si="1"/>
        <v>0.0</v>
      </c>
      <c r="D331" s="151"/>
      <c r="E331" s="151"/>
      <c r="F331" s="151"/>
      <c r="G331" s="151"/>
      <c r="H331" s="151"/>
      <c r="I331" s="151"/>
    </row>
    <row r="332" spans="8:8" ht="15.0">
      <c r="A332" s="142">
        <f t="shared" si="52" ref="A332:B332">E332</f>
        <v>0.0</v>
      </c>
      <c r="B332" s="142">
        <f t="shared" si="52"/>
        <v>0.0</v>
      </c>
      <c r="C332" s="142">
        <f t="shared" si="1"/>
        <v>0.0</v>
      </c>
      <c r="D332" s="151"/>
      <c r="E332" s="151"/>
      <c r="F332" s="151"/>
      <c r="G332" s="151"/>
      <c r="H332" s="151"/>
      <c r="I332" s="151"/>
    </row>
    <row r="333" spans="8:8" ht="15.0">
      <c r="A333" s="142">
        <f t="shared" si="53" ref="A333:B333">E333</f>
        <v>0.0</v>
      </c>
      <c r="B333" s="142">
        <f t="shared" si="53"/>
        <v>0.0</v>
      </c>
      <c r="C333" s="142">
        <f t="shared" si="1"/>
        <v>0.0</v>
      </c>
      <c r="D333" s="151"/>
      <c r="E333" s="151"/>
      <c r="F333" s="151"/>
      <c r="G333" s="151"/>
      <c r="H333" s="151"/>
      <c r="I333" s="151"/>
    </row>
    <row r="334" spans="8:8" ht="15.0">
      <c r="A334" s="142">
        <f t="shared" si="54" ref="A334:B334">E334</f>
        <v>0.0</v>
      </c>
      <c r="B334" s="142">
        <f t="shared" si="54"/>
        <v>0.0</v>
      </c>
      <c r="C334" s="142">
        <f t="shared" si="1"/>
        <v>0.0</v>
      </c>
      <c r="D334" s="151"/>
      <c r="E334" s="151"/>
      <c r="F334" s="151"/>
      <c r="G334" s="151"/>
      <c r="H334" s="151"/>
      <c r="I334" s="151"/>
    </row>
    <row r="335" spans="8:8" ht="15.0">
      <c r="A335" s="142">
        <f t="shared" si="55" ref="A335:B335">E335</f>
        <v>0.0</v>
      </c>
      <c r="B335" s="142">
        <f t="shared" si="55"/>
        <v>0.0</v>
      </c>
      <c r="C335" s="142">
        <f t="shared" si="1"/>
        <v>0.0</v>
      </c>
      <c r="D335" s="151"/>
      <c r="E335" s="151"/>
      <c r="F335" s="151"/>
      <c r="G335" s="151"/>
      <c r="H335" s="151"/>
      <c r="I335" s="151"/>
    </row>
    <row r="336" spans="8:8" ht="15.0">
      <c r="A336" s="142">
        <f t="shared" si="56" ref="A336:B336">E336</f>
        <v>0.0</v>
      </c>
      <c r="B336" s="142">
        <f t="shared" si="56"/>
        <v>0.0</v>
      </c>
      <c r="C336" s="142">
        <f t="shared" si="1"/>
        <v>0.0</v>
      </c>
      <c r="D336" s="151"/>
      <c r="E336" s="151"/>
      <c r="F336" s="151"/>
      <c r="G336" s="151"/>
      <c r="H336" s="151"/>
      <c r="I336" s="151"/>
    </row>
    <row r="337" spans="8:8" ht="15.0">
      <c r="A337" s="142">
        <f t="shared" si="57" ref="A337:B337">E337</f>
        <v>0.0</v>
      </c>
      <c r="B337" s="142">
        <f t="shared" si="57"/>
        <v>0.0</v>
      </c>
      <c r="C337" s="142">
        <f t="shared" si="1"/>
        <v>0.0</v>
      </c>
      <c r="D337" s="151"/>
      <c r="E337" s="151"/>
      <c r="F337" s="151"/>
      <c r="G337" s="151"/>
      <c r="H337" s="151"/>
      <c r="I337" s="151"/>
    </row>
    <row r="338" spans="8:8" ht="15.0">
      <c r="A338" s="142">
        <f t="shared" si="58" ref="A338:B338">E338</f>
        <v>0.0</v>
      </c>
      <c r="B338" s="142">
        <f t="shared" si="58"/>
        <v>0.0</v>
      </c>
      <c r="C338" s="142">
        <f t="shared" si="1"/>
        <v>0.0</v>
      </c>
      <c r="D338" s="151"/>
      <c r="E338" s="151"/>
      <c r="F338" s="151"/>
      <c r="G338" s="151"/>
      <c r="H338" s="151"/>
      <c r="I338" s="151"/>
    </row>
    <row r="339" spans="8:8" ht="15.0">
      <c r="A339" s="142">
        <f t="shared" si="59" ref="A339:B339">E339</f>
        <v>0.0</v>
      </c>
      <c r="B339" s="142">
        <f t="shared" si="59"/>
        <v>0.0</v>
      </c>
      <c r="C339" s="142">
        <f t="shared" si="1"/>
        <v>0.0</v>
      </c>
      <c r="D339" s="151"/>
      <c r="E339" s="151"/>
      <c r="F339" s="151"/>
      <c r="G339" s="151"/>
      <c r="H339" s="151"/>
      <c r="I339" s="151"/>
    </row>
    <row r="340" spans="8:8" ht="15.0">
      <c r="A340" s="142">
        <f t="shared" si="60" ref="A340:B340">E340</f>
        <v>0.0</v>
      </c>
      <c r="B340" s="142">
        <f t="shared" si="60"/>
        <v>0.0</v>
      </c>
      <c r="C340" s="142">
        <f t="shared" si="1"/>
        <v>0.0</v>
      </c>
      <c r="D340" s="151"/>
      <c r="E340" s="151"/>
      <c r="F340" s="151"/>
      <c r="G340" s="151"/>
      <c r="H340" s="151"/>
      <c r="I340" s="151"/>
    </row>
    <row r="341" spans="8:8" ht="15.0">
      <c r="A341" s="142">
        <f t="shared" si="61" ref="A341:B341">E341</f>
        <v>0.0</v>
      </c>
      <c r="B341" s="142">
        <f t="shared" si="61"/>
        <v>0.0</v>
      </c>
      <c r="C341" s="142">
        <f t="shared" si="1"/>
        <v>0.0</v>
      </c>
      <c r="D341" s="151"/>
      <c r="E341" s="151"/>
      <c r="F341" s="151"/>
      <c r="G341" s="151"/>
      <c r="H341" s="151"/>
      <c r="I341" s="151"/>
    </row>
    <row r="342" spans="8:8" ht="15.0">
      <c r="A342" s="142">
        <f t="shared" si="62" ref="A342:B342">E342</f>
        <v>0.0</v>
      </c>
      <c r="B342" s="142">
        <f t="shared" si="62"/>
        <v>0.0</v>
      </c>
      <c r="C342" s="142">
        <f t="shared" si="1"/>
        <v>0.0</v>
      </c>
      <c r="D342" s="151"/>
      <c r="E342" s="151"/>
      <c r="F342" s="151"/>
      <c r="G342" s="151"/>
      <c r="H342" s="151"/>
      <c r="I342" s="151"/>
    </row>
    <row r="343" spans="8:8" ht="15.0">
      <c r="A343" s="142">
        <f t="shared" si="63" ref="A343:B343">E343</f>
        <v>0.0</v>
      </c>
      <c r="B343" s="142">
        <f t="shared" si="63"/>
        <v>0.0</v>
      </c>
      <c r="C343" s="142">
        <f t="shared" si="1"/>
        <v>0.0</v>
      </c>
      <c r="D343" s="151"/>
      <c r="E343" s="151"/>
      <c r="F343" s="151"/>
      <c r="G343" s="151"/>
      <c r="H343" s="151"/>
      <c r="I343" s="151"/>
    </row>
    <row r="344" spans="8:8" ht="15.0">
      <c r="A344" s="142">
        <f t="shared" si="64" ref="A344:B344">E344</f>
        <v>0.0</v>
      </c>
      <c r="B344" s="142">
        <f t="shared" si="64"/>
        <v>0.0</v>
      </c>
      <c r="C344" s="142">
        <f t="shared" si="1"/>
        <v>0.0</v>
      </c>
      <c r="D344" s="151"/>
      <c r="E344" s="151"/>
      <c r="F344" s="151"/>
      <c r="G344" s="151"/>
      <c r="H344" s="151"/>
      <c r="I344" s="151"/>
    </row>
    <row r="345" spans="8:8" ht="15.0">
      <c r="A345" s="142">
        <f t="shared" si="65" ref="A345:B345">E345</f>
        <v>0.0</v>
      </c>
      <c r="B345" s="142">
        <f t="shared" si="65"/>
        <v>0.0</v>
      </c>
      <c r="C345" s="142">
        <f t="shared" si="1"/>
        <v>0.0</v>
      </c>
      <c r="D345" s="151"/>
      <c r="E345" s="151"/>
      <c r="F345" s="151"/>
      <c r="G345" s="151"/>
      <c r="H345" s="151"/>
      <c r="I345" s="151"/>
    </row>
    <row r="346" spans="8:8" ht="15.0">
      <c r="A346" s="142">
        <f t="shared" si="66" ref="A346:B346">E346</f>
        <v>0.0</v>
      </c>
      <c r="B346" s="142">
        <f t="shared" si="66"/>
        <v>0.0</v>
      </c>
      <c r="C346" s="142">
        <f t="shared" si="1"/>
        <v>0.0</v>
      </c>
      <c r="D346" s="151"/>
      <c r="E346" s="151"/>
      <c r="F346" s="151"/>
      <c r="G346" s="151"/>
      <c r="H346" s="151"/>
      <c r="I346" s="151"/>
    </row>
    <row r="347" spans="8:8" ht="15.0">
      <c r="A347" s="142">
        <f t="shared" si="67" ref="A347:B347">E347</f>
        <v>0.0</v>
      </c>
      <c r="B347" s="142">
        <f t="shared" si="67"/>
        <v>0.0</v>
      </c>
      <c r="C347" s="142">
        <f t="shared" si="1"/>
        <v>0.0</v>
      </c>
      <c r="D347" s="151"/>
      <c r="E347" s="151"/>
      <c r="F347" s="151"/>
      <c r="G347" s="151"/>
      <c r="H347" s="151"/>
      <c r="I347" s="151"/>
    </row>
    <row r="348" spans="8:8" ht="15.0">
      <c r="A348" s="142">
        <f t="shared" si="68" ref="A348:B348">E348</f>
        <v>0.0</v>
      </c>
      <c r="B348" s="142">
        <f t="shared" si="68"/>
        <v>0.0</v>
      </c>
      <c r="C348" s="142">
        <f t="shared" si="1"/>
        <v>0.0</v>
      </c>
      <c r="D348" s="151"/>
      <c r="E348" s="151"/>
      <c r="F348" s="151"/>
      <c r="G348" s="151"/>
      <c r="H348" s="151"/>
      <c r="I348" s="151"/>
    </row>
    <row r="349" spans="8:8" ht="15.0">
      <c r="A349" s="142">
        <f t="shared" si="69" ref="A349:B349">E349</f>
        <v>0.0</v>
      </c>
      <c r="B349" s="142">
        <f t="shared" si="69"/>
        <v>0.0</v>
      </c>
      <c r="C349" s="142">
        <f t="shared" si="1"/>
        <v>0.0</v>
      </c>
      <c r="D349" s="151"/>
      <c r="E349" s="151"/>
      <c r="F349" s="151"/>
      <c r="G349" s="151"/>
      <c r="H349" s="151"/>
      <c r="I349" s="151"/>
    </row>
    <row r="350" spans="8:8" ht="15.0">
      <c r="A350" s="142">
        <f t="shared" si="70" ref="A350:B350">E350</f>
        <v>0.0</v>
      </c>
      <c r="B350" s="142">
        <f t="shared" si="70"/>
        <v>0.0</v>
      </c>
      <c r="C350" s="142">
        <f t="shared" si="1"/>
        <v>0.0</v>
      </c>
      <c r="D350" s="151"/>
      <c r="E350" s="151"/>
      <c r="F350" s="151"/>
      <c r="G350" s="151"/>
      <c r="H350" s="151"/>
      <c r="I350" s="151"/>
    </row>
    <row r="351" spans="8:8" ht="15.0">
      <c r="A351" s="142">
        <f t="shared" si="71" ref="A351:B351">E351</f>
        <v>0.0</v>
      </c>
      <c r="B351" s="142">
        <f t="shared" si="71"/>
        <v>0.0</v>
      </c>
      <c r="C351" s="142">
        <f t="shared" si="1"/>
        <v>0.0</v>
      </c>
      <c r="D351" s="151"/>
      <c r="E351" s="151"/>
      <c r="F351" s="151"/>
      <c r="G351" s="151"/>
      <c r="H351" s="151"/>
      <c r="I351" s="151"/>
    </row>
    <row r="352" spans="8:8" ht="15.0">
      <c r="A352" s="142">
        <f t="shared" si="72" ref="A352:B352">E352</f>
        <v>0.0</v>
      </c>
      <c r="B352" s="142">
        <f t="shared" si="72"/>
        <v>0.0</v>
      </c>
      <c r="C352" s="142">
        <f t="shared" si="1"/>
        <v>0.0</v>
      </c>
      <c r="D352" s="151"/>
      <c r="E352" s="151"/>
      <c r="F352" s="151"/>
      <c r="G352" s="151"/>
      <c r="H352" s="151"/>
      <c r="I352" s="151"/>
    </row>
    <row r="353" spans="8:8" ht="15.0">
      <c r="A353" s="142">
        <f t="shared" si="73" ref="A353:B353">E353</f>
        <v>0.0</v>
      </c>
      <c r="B353" s="142">
        <f t="shared" si="73"/>
        <v>0.0</v>
      </c>
      <c r="C353" s="142">
        <f t="shared" si="1"/>
        <v>0.0</v>
      </c>
      <c r="D353" s="151"/>
      <c r="E353" s="151"/>
      <c r="F353" s="151"/>
      <c r="G353" s="151"/>
      <c r="H353" s="151"/>
      <c r="I353" s="151"/>
    </row>
    <row r="354" spans="8:8" ht="15.0">
      <c r="A354" s="142">
        <f t="shared" si="74" ref="A354:B354">E354</f>
        <v>0.0</v>
      </c>
      <c r="B354" s="142">
        <f t="shared" si="74"/>
        <v>0.0</v>
      </c>
      <c r="C354" s="142">
        <f t="shared" si="1"/>
        <v>0.0</v>
      </c>
      <c r="D354" s="151"/>
      <c r="E354" s="151"/>
      <c r="F354" s="151"/>
      <c r="G354" s="151"/>
      <c r="H354" s="151"/>
      <c r="I354" s="151"/>
    </row>
    <row r="355" spans="8:8" ht="15.0">
      <c r="A355" s="142">
        <f t="shared" si="75" ref="A355:B355">E355</f>
        <v>0.0</v>
      </c>
      <c r="B355" s="142">
        <f t="shared" si="75"/>
        <v>0.0</v>
      </c>
      <c r="C355" s="142">
        <f t="shared" si="1"/>
        <v>0.0</v>
      </c>
      <c r="D355" s="151"/>
      <c r="E355" s="151"/>
      <c r="F355" s="151"/>
      <c r="G355" s="151"/>
      <c r="H355" s="151"/>
      <c r="I355" s="151"/>
    </row>
    <row r="356" spans="8:8" ht="15.0">
      <c r="A356" s="142">
        <f t="shared" si="76" ref="A356:B356">E356</f>
        <v>0.0</v>
      </c>
      <c r="B356" s="142">
        <f t="shared" si="76"/>
        <v>0.0</v>
      </c>
      <c r="C356" s="142">
        <f t="shared" si="1"/>
        <v>0.0</v>
      </c>
      <c r="D356" s="151"/>
      <c r="E356" s="151"/>
      <c r="F356" s="151"/>
      <c r="G356" s="151"/>
      <c r="H356" s="151"/>
      <c r="I356" s="151"/>
    </row>
    <row r="357" spans="8:8" ht="15.0">
      <c r="A357" s="142">
        <f t="shared" si="77" ref="A357:B357">E357</f>
        <v>0.0</v>
      </c>
      <c r="B357" s="142">
        <f t="shared" si="77"/>
        <v>0.0</v>
      </c>
      <c r="C357" s="142">
        <f t="shared" si="1"/>
        <v>0.0</v>
      </c>
      <c r="D357" s="151"/>
      <c r="E357" s="151"/>
      <c r="F357" s="151"/>
      <c r="G357" s="151"/>
      <c r="H357" s="151"/>
      <c r="I357" s="151"/>
    </row>
    <row r="358" spans="8:8" ht="15.0">
      <c r="A358" s="142">
        <f t="shared" si="78" ref="A358:B358">E358</f>
        <v>0.0</v>
      </c>
      <c r="B358" s="142">
        <f t="shared" si="78"/>
        <v>0.0</v>
      </c>
      <c r="C358" s="142">
        <f t="shared" si="1"/>
        <v>0.0</v>
      </c>
      <c r="D358" s="151"/>
      <c r="E358" s="151"/>
      <c r="F358" s="151"/>
      <c r="G358" s="151"/>
      <c r="H358" s="151"/>
      <c r="I358" s="151"/>
    </row>
    <row r="359" spans="8:8" ht="15.0">
      <c r="A359" s="142">
        <f t="shared" si="79" ref="A359:B359">E359</f>
        <v>0.0</v>
      </c>
      <c r="B359" s="142">
        <f t="shared" si="79"/>
        <v>0.0</v>
      </c>
      <c r="C359" s="142">
        <f t="shared" si="1"/>
        <v>0.0</v>
      </c>
      <c r="D359" s="151"/>
      <c r="E359" s="151"/>
      <c r="F359" s="151"/>
      <c r="G359" s="151"/>
      <c r="H359" s="151"/>
      <c r="I359" s="151"/>
    </row>
    <row r="360" spans="8:8" ht="15.0">
      <c r="A360" s="142">
        <f t="shared" si="80" ref="A360:B360">E360</f>
        <v>0.0</v>
      </c>
      <c r="B360" s="142">
        <f t="shared" si="80"/>
        <v>0.0</v>
      </c>
      <c r="C360" s="142">
        <f t="shared" si="1"/>
        <v>0.0</v>
      </c>
      <c r="D360" s="151"/>
      <c r="E360" s="151"/>
      <c r="F360" s="151"/>
      <c r="G360" s="151"/>
      <c r="H360" s="151"/>
      <c r="I360" s="151"/>
    </row>
    <row r="361" spans="8:8" ht="15.0">
      <c r="A361" s="142">
        <f t="shared" si="81" ref="A361:B361">E361</f>
        <v>0.0</v>
      </c>
      <c r="B361" s="142">
        <f t="shared" si="81"/>
        <v>0.0</v>
      </c>
      <c r="C361" s="142">
        <f t="shared" si="1"/>
        <v>0.0</v>
      </c>
      <c r="D361" s="151"/>
      <c r="E361" s="151"/>
      <c r="F361" s="151"/>
      <c r="G361" s="151"/>
      <c r="H361" s="151"/>
      <c r="I361" s="151"/>
    </row>
    <row r="362" spans="8:8" ht="15.0">
      <c r="A362" s="142">
        <f t="shared" si="82" ref="A362:B362">E362</f>
        <v>0.0</v>
      </c>
      <c r="B362" s="142">
        <f t="shared" si="82"/>
        <v>0.0</v>
      </c>
      <c r="C362" s="142">
        <f t="shared" si="1"/>
        <v>0.0</v>
      </c>
      <c r="D362" s="151"/>
      <c r="E362" s="151"/>
      <c r="F362" s="151"/>
      <c r="G362" s="151"/>
      <c r="H362" s="151"/>
      <c r="I362" s="151"/>
    </row>
    <row r="363" spans="8:8" ht="15.0">
      <c r="A363" s="142">
        <f t="shared" si="83" ref="A363:B363">E363</f>
        <v>0.0</v>
      </c>
      <c r="B363" s="142">
        <f t="shared" si="83"/>
        <v>0.0</v>
      </c>
      <c r="C363" s="142">
        <f t="shared" si="1"/>
        <v>0.0</v>
      </c>
      <c r="D363" s="151"/>
      <c r="E363" s="151"/>
      <c r="F363" s="151"/>
      <c r="G363" s="151"/>
      <c r="H363" s="151"/>
      <c r="I363" s="151"/>
    </row>
    <row r="364" spans="8:8" ht="15.0">
      <c r="A364" s="142">
        <f t="shared" si="84" ref="A364:B364">E364</f>
        <v>0.0</v>
      </c>
      <c r="B364" s="142">
        <f t="shared" si="84"/>
        <v>0.0</v>
      </c>
      <c r="C364" s="142">
        <f t="shared" si="1"/>
        <v>0.0</v>
      </c>
      <c r="D364" s="151"/>
      <c r="E364" s="151"/>
      <c r="F364" s="151"/>
      <c r="G364" s="151"/>
      <c r="H364" s="151"/>
      <c r="I364" s="151"/>
    </row>
    <row r="365" spans="8:8" ht="15.0">
      <c r="A365" s="142">
        <f t="shared" si="85" ref="A365:B365">E365</f>
        <v>0.0</v>
      </c>
      <c r="B365" s="142">
        <f t="shared" si="85"/>
        <v>0.0</v>
      </c>
      <c r="C365" s="142">
        <f t="shared" si="1"/>
        <v>0.0</v>
      </c>
      <c r="D365" s="151"/>
      <c r="E365" s="151"/>
      <c r="F365" s="151"/>
      <c r="G365" s="151"/>
      <c r="H365" s="151"/>
      <c r="I365" s="151"/>
    </row>
    <row r="366" spans="8:8" ht="15.0">
      <c r="A366" s="142">
        <f t="shared" si="86" ref="A366:B366">E366</f>
        <v>0.0</v>
      </c>
      <c r="B366" s="142">
        <f t="shared" si="86"/>
        <v>0.0</v>
      </c>
      <c r="C366" s="142">
        <f t="shared" si="1"/>
        <v>0.0</v>
      </c>
      <c r="D366" s="151"/>
      <c r="E366" s="151"/>
      <c r="F366" s="151"/>
      <c r="G366" s="151"/>
      <c r="H366" s="151"/>
      <c r="I366" s="151"/>
    </row>
    <row r="367" spans="8:8" ht="15.0">
      <c r="A367" s="142">
        <f t="shared" si="87" ref="A367:B367">E367</f>
        <v>0.0</v>
      </c>
      <c r="B367" s="142">
        <f t="shared" si="87"/>
        <v>0.0</v>
      </c>
      <c r="C367" s="142">
        <f t="shared" si="1"/>
        <v>0.0</v>
      </c>
      <c r="D367" s="151"/>
      <c r="E367" s="151"/>
      <c r="F367" s="151"/>
      <c r="G367" s="151"/>
      <c r="H367" s="151"/>
      <c r="I367" s="151"/>
    </row>
    <row r="368" spans="8:8" ht="15.0">
      <c r="A368" s="142">
        <f t="shared" si="88" ref="A368:B368">E368</f>
        <v>0.0</v>
      </c>
      <c r="B368" s="142">
        <f t="shared" si="88"/>
        <v>0.0</v>
      </c>
      <c r="C368" s="142">
        <f t="shared" si="1"/>
        <v>0.0</v>
      </c>
      <c r="D368" s="151"/>
      <c r="E368" s="151"/>
      <c r="F368" s="151"/>
      <c r="G368" s="151"/>
      <c r="H368" s="151"/>
      <c r="I368" s="151"/>
    </row>
    <row r="369" spans="8:8" ht="15.0">
      <c r="A369" s="142">
        <f t="shared" si="89" ref="A369:B369">E369</f>
        <v>0.0</v>
      </c>
      <c r="B369" s="142">
        <f t="shared" si="89"/>
        <v>0.0</v>
      </c>
      <c r="C369" s="142">
        <f t="shared" si="1"/>
        <v>0.0</v>
      </c>
      <c r="D369" s="151"/>
      <c r="E369" s="151"/>
      <c r="F369" s="151"/>
      <c r="G369" s="151"/>
      <c r="H369" s="151"/>
      <c r="I369" s="151"/>
    </row>
    <row r="370" spans="8:8" ht="15.0">
      <c r="A370" s="142">
        <f t="shared" si="90" ref="A370:B370">E370</f>
        <v>0.0</v>
      </c>
      <c r="B370" s="142">
        <f t="shared" si="90"/>
        <v>0.0</v>
      </c>
      <c r="C370" s="142">
        <f t="shared" si="1"/>
        <v>0.0</v>
      </c>
      <c r="D370" s="151"/>
      <c r="E370" s="151"/>
      <c r="F370" s="151"/>
      <c r="G370" s="151"/>
      <c r="H370" s="151"/>
      <c r="I370" s="151"/>
    </row>
    <row r="371" spans="8:8" ht="15.0">
      <c r="A371" s="142">
        <f t="shared" si="91" ref="A371:B371">E371</f>
        <v>0.0</v>
      </c>
      <c r="B371" s="142">
        <f t="shared" si="91"/>
        <v>0.0</v>
      </c>
      <c r="C371" s="142">
        <f t="shared" si="1"/>
        <v>0.0</v>
      </c>
      <c r="D371" s="151"/>
      <c r="E371" s="151"/>
      <c r="F371" s="151"/>
      <c r="G371" s="151"/>
      <c r="H371" s="151"/>
      <c r="I371" s="151"/>
    </row>
    <row r="372" spans="8:8" ht="15.0">
      <c r="A372" s="142">
        <f t="shared" si="92" ref="A372:B372">E372</f>
        <v>0.0</v>
      </c>
      <c r="B372" s="142">
        <f t="shared" si="92"/>
        <v>0.0</v>
      </c>
      <c r="C372" s="142">
        <f t="shared" si="1"/>
        <v>0.0</v>
      </c>
      <c r="D372" s="151"/>
      <c r="E372" s="151"/>
      <c r="F372" s="151"/>
      <c r="G372" s="151"/>
      <c r="H372" s="151"/>
      <c r="I372" s="151"/>
    </row>
    <row r="373" spans="8:8" ht="15.0">
      <c r="A373" s="142">
        <f t="shared" si="93" ref="A373:B373">E373</f>
        <v>0.0</v>
      </c>
      <c r="B373" s="142">
        <f t="shared" si="93"/>
        <v>0.0</v>
      </c>
      <c r="C373" s="142">
        <f t="shared" si="1"/>
        <v>0.0</v>
      </c>
      <c r="D373" s="151"/>
      <c r="E373" s="151"/>
      <c r="F373" s="151"/>
      <c r="G373" s="151"/>
      <c r="H373" s="151"/>
      <c r="I373" s="151"/>
    </row>
    <row r="374" spans="8:8" ht="15.0">
      <c r="A374" s="142">
        <f t="shared" si="94" ref="A374:B374">E374</f>
        <v>0.0</v>
      </c>
      <c r="B374" s="142">
        <f t="shared" si="94"/>
        <v>0.0</v>
      </c>
      <c r="C374" s="142">
        <f t="shared" si="1"/>
        <v>0.0</v>
      </c>
      <c r="D374" s="151"/>
      <c r="E374" s="151"/>
      <c r="F374" s="151"/>
      <c r="G374" s="151"/>
      <c r="H374" s="151"/>
      <c r="I374" s="151"/>
    </row>
    <row r="375" spans="8:8" ht="15.0">
      <c r="A375" s="142">
        <f t="shared" si="95" ref="A375:B375">E375</f>
        <v>0.0</v>
      </c>
      <c r="B375" s="142">
        <f t="shared" si="95"/>
        <v>0.0</v>
      </c>
      <c r="C375" s="142">
        <f t="shared" si="1"/>
        <v>0.0</v>
      </c>
      <c r="D375" s="151"/>
      <c r="E375" s="151"/>
      <c r="F375" s="151"/>
      <c r="G375" s="151"/>
      <c r="H375" s="151"/>
      <c r="I375" s="151"/>
    </row>
    <row r="376" spans="8:8" ht="15.0">
      <c r="A376" s="142">
        <f t="shared" si="96" ref="A376:B376">E376</f>
        <v>0.0</v>
      </c>
      <c r="B376" s="142">
        <f t="shared" si="96"/>
        <v>0.0</v>
      </c>
      <c r="C376" s="142">
        <f t="shared" si="1"/>
        <v>0.0</v>
      </c>
      <c r="D376" s="151"/>
      <c r="E376" s="151"/>
      <c r="F376" s="151"/>
      <c r="G376" s="151"/>
      <c r="H376" s="151"/>
      <c r="I376" s="151"/>
    </row>
    <row r="377" spans="8:8" ht="15.0">
      <c r="A377" s="142">
        <f t="shared" si="97" ref="A377:B377">E377</f>
        <v>0.0</v>
      </c>
      <c r="B377" s="142">
        <f t="shared" si="97"/>
        <v>0.0</v>
      </c>
      <c r="C377" s="142">
        <f t="shared" si="1"/>
        <v>0.0</v>
      </c>
      <c r="D377" s="151"/>
      <c r="E377" s="151"/>
      <c r="F377" s="151"/>
      <c r="G377" s="151"/>
      <c r="H377" s="151"/>
      <c r="I377" s="151"/>
    </row>
    <row r="378" spans="8:8" ht="15.0">
      <c r="A378" s="142">
        <f t="shared" si="98" ref="A378:B378">E378</f>
        <v>0.0</v>
      </c>
      <c r="B378" s="142">
        <f t="shared" si="98"/>
        <v>0.0</v>
      </c>
      <c r="C378" s="142">
        <f t="shared" si="1"/>
        <v>0.0</v>
      </c>
      <c r="D378" s="151"/>
      <c r="E378" s="151"/>
      <c r="F378" s="151"/>
      <c r="G378" s="151"/>
      <c r="H378" s="151"/>
      <c r="I378" s="151"/>
    </row>
    <row r="379" spans="8:8" ht="15.0">
      <c r="A379" s="142">
        <f t="shared" si="99" ref="A379:B379">E379</f>
        <v>0.0</v>
      </c>
      <c r="B379" s="142">
        <f t="shared" si="99"/>
        <v>0.0</v>
      </c>
      <c r="C379" s="142">
        <f t="shared" si="1"/>
        <v>0.0</v>
      </c>
      <c r="D379" s="151"/>
      <c r="E379" s="151"/>
      <c r="F379" s="151"/>
      <c r="G379" s="151"/>
      <c r="H379" s="151"/>
      <c r="I379" s="151"/>
    </row>
    <row r="380" spans="8:8" ht="15.0">
      <c r="A380" s="142">
        <f t="shared" si="100" ref="A380:B380">E380</f>
        <v>0.0</v>
      </c>
      <c r="B380" s="142">
        <f t="shared" si="100"/>
        <v>0.0</v>
      </c>
      <c r="C380" s="142">
        <f t="shared" si="1"/>
        <v>0.0</v>
      </c>
      <c r="D380" s="151"/>
      <c r="E380" s="151"/>
      <c r="F380" s="151"/>
      <c r="G380" s="151"/>
      <c r="H380" s="151"/>
      <c r="I380" s="151"/>
    </row>
    <row r="381" spans="8:8" ht="15.0">
      <c r="A381" s="142">
        <f t="shared" si="101" ref="A381:B381">E381</f>
        <v>0.0</v>
      </c>
      <c r="B381" s="142">
        <f t="shared" si="101"/>
        <v>0.0</v>
      </c>
      <c r="C381" s="142">
        <f t="shared" si="1"/>
        <v>0.0</v>
      </c>
      <c r="D381" s="151"/>
      <c r="E381" s="151"/>
      <c r="F381" s="151"/>
      <c r="G381" s="151"/>
      <c r="H381" s="151"/>
      <c r="I381" s="151"/>
    </row>
    <row r="382" spans="8:8" ht="15.0">
      <c r="A382" s="142">
        <f t="shared" si="102" ref="A382:B382">E382</f>
        <v>0.0</v>
      </c>
      <c r="B382" s="142">
        <f t="shared" si="102"/>
        <v>0.0</v>
      </c>
      <c r="C382" s="142">
        <f t="shared" si="1"/>
        <v>0.0</v>
      </c>
      <c r="D382" s="151"/>
      <c r="E382" s="151"/>
      <c r="F382" s="151"/>
      <c r="G382" s="151"/>
      <c r="H382" s="151"/>
      <c r="I382" s="151"/>
    </row>
    <row r="383" spans="8:8" ht="15.0">
      <c r="A383" s="142">
        <f t="shared" si="103" ref="A383:B383">E383</f>
        <v>0.0</v>
      </c>
      <c r="B383" s="142">
        <f t="shared" si="103"/>
        <v>0.0</v>
      </c>
      <c r="C383" s="142">
        <f t="shared" si="1"/>
        <v>0.0</v>
      </c>
      <c r="D383" s="151"/>
      <c r="E383" s="151"/>
      <c r="F383" s="151"/>
      <c r="G383" s="151"/>
      <c r="H383" s="151"/>
      <c r="I383" s="151"/>
    </row>
    <row r="384" spans="8:8" ht="15.0">
      <c r="A384" s="142">
        <f t="shared" si="104" ref="A384:B384">E384</f>
        <v>0.0</v>
      </c>
      <c r="B384" s="142">
        <f t="shared" si="104"/>
        <v>0.0</v>
      </c>
      <c r="C384" s="142">
        <f t="shared" si="1"/>
        <v>0.0</v>
      </c>
      <c r="D384" s="151"/>
      <c r="E384" s="151"/>
      <c r="F384" s="151"/>
      <c r="G384" s="151"/>
      <c r="H384" s="151"/>
      <c r="I384" s="151"/>
    </row>
    <row r="385" spans="8:8" ht="15.0">
      <c r="A385" s="142">
        <f t="shared" si="105" ref="A385:B385">E385</f>
        <v>0.0</v>
      </c>
      <c r="B385" s="142">
        <f t="shared" si="105"/>
        <v>0.0</v>
      </c>
      <c r="C385" s="142">
        <f t="shared" si="1"/>
        <v>0.0</v>
      </c>
      <c r="D385" s="151"/>
      <c r="E385" s="151"/>
      <c r="F385" s="151"/>
      <c r="G385" s="151"/>
      <c r="H385" s="151"/>
      <c r="I385" s="151"/>
    </row>
    <row r="386" spans="8:8" ht="15.0">
      <c r="A386" s="142">
        <f t="shared" si="106" ref="A386:B386">E386</f>
        <v>0.0</v>
      </c>
      <c r="B386" s="142">
        <f t="shared" si="106"/>
        <v>0.0</v>
      </c>
      <c r="C386" s="142">
        <f t="shared" si="1"/>
        <v>0.0</v>
      </c>
      <c r="D386" s="151"/>
      <c r="E386" s="151"/>
      <c r="F386" s="151"/>
      <c r="G386" s="151"/>
      <c r="H386" s="151"/>
      <c r="I386" s="151"/>
    </row>
    <row r="387" spans="8:8" ht="15.0">
      <c r="A387" s="142">
        <f t="shared" si="107" ref="A387:B387">E387</f>
        <v>0.0</v>
      </c>
      <c r="B387" s="142">
        <f t="shared" si="107"/>
        <v>0.0</v>
      </c>
      <c r="C387" s="142">
        <f t="shared" si="1"/>
        <v>0.0</v>
      </c>
      <c r="D387" s="151"/>
      <c r="E387" s="151"/>
      <c r="F387" s="151"/>
      <c r="G387" s="151"/>
      <c r="H387" s="151"/>
      <c r="I387" s="151"/>
    </row>
    <row r="388" spans="8:8" ht="15.0">
      <c r="A388" s="142">
        <f t="shared" si="108" ref="A388:B388">E388</f>
        <v>0.0</v>
      </c>
      <c r="B388" s="142">
        <f t="shared" si="108"/>
        <v>0.0</v>
      </c>
      <c r="C388" s="142">
        <f t="shared" si="1"/>
        <v>0.0</v>
      </c>
      <c r="D388" s="151"/>
      <c r="E388" s="151"/>
      <c r="F388" s="151"/>
      <c r="G388" s="151"/>
      <c r="H388" s="151"/>
      <c r="I388" s="151"/>
    </row>
    <row r="389" spans="8:8" ht="15.0">
      <c r="A389" s="142">
        <f t="shared" si="109" ref="A389:B389">E389</f>
        <v>0.0</v>
      </c>
      <c r="B389" s="142">
        <f t="shared" si="109"/>
        <v>0.0</v>
      </c>
      <c r="C389" s="142">
        <f t="shared" si="1"/>
        <v>0.0</v>
      </c>
      <c r="D389" s="151"/>
      <c r="E389" s="151"/>
      <c r="F389" s="151"/>
      <c r="G389" s="151"/>
      <c r="H389" s="151"/>
      <c r="I389" s="151"/>
    </row>
    <row r="390" spans="8:8" ht="15.0">
      <c r="A390" s="142">
        <f t="shared" si="110" ref="A390:B390">E390</f>
        <v>0.0</v>
      </c>
      <c r="B390" s="142">
        <f t="shared" si="110"/>
        <v>0.0</v>
      </c>
      <c r="C390" s="142">
        <f t="shared" si="1"/>
        <v>0.0</v>
      </c>
      <c r="D390" s="151"/>
      <c r="E390" s="151"/>
      <c r="F390" s="151"/>
      <c r="G390" s="151"/>
      <c r="H390" s="151"/>
      <c r="I390" s="151"/>
    </row>
    <row r="391" spans="8:8" ht="15.0">
      <c r="A391" s="142">
        <f t="shared" si="111" ref="A391:B391">E391</f>
        <v>0.0</v>
      </c>
      <c r="B391" s="142">
        <f t="shared" si="111"/>
        <v>0.0</v>
      </c>
      <c r="C391" s="142">
        <f t="shared" si="1"/>
        <v>0.0</v>
      </c>
      <c r="D391" s="151"/>
      <c r="E391" s="151"/>
      <c r="F391" s="151"/>
      <c r="G391" s="151"/>
      <c r="H391" s="151"/>
      <c r="I391" s="151"/>
    </row>
    <row r="392" spans="8:8" ht="15.0">
      <c r="A392" s="142">
        <f t="shared" si="112" ref="A392:B392">E392</f>
        <v>0.0</v>
      </c>
      <c r="B392" s="142">
        <f t="shared" si="112"/>
        <v>0.0</v>
      </c>
      <c r="C392" s="142">
        <f t="shared" si="1"/>
        <v>0.0</v>
      </c>
      <c r="D392" s="151"/>
      <c r="E392" s="151"/>
      <c r="F392" s="151"/>
      <c r="G392" s="151"/>
      <c r="H392" s="151"/>
      <c r="I392" s="151"/>
    </row>
    <row r="393" spans="8:8" ht="15.0">
      <c r="A393" s="142">
        <f t="shared" si="113" ref="A393:B393">E393</f>
        <v>0.0</v>
      </c>
      <c r="B393" s="142">
        <f t="shared" si="113"/>
        <v>0.0</v>
      </c>
      <c r="C393" s="142">
        <f t="shared" si="1"/>
        <v>0.0</v>
      </c>
      <c r="D393" s="151"/>
      <c r="E393" s="151"/>
      <c r="F393" s="151"/>
      <c r="G393" s="151"/>
      <c r="H393" s="151"/>
      <c r="I393" s="151"/>
    </row>
    <row r="394" spans="8:8" ht="15.0">
      <c r="A394" s="142">
        <f t="shared" si="114" ref="A394:B394">E394</f>
        <v>0.0</v>
      </c>
      <c r="B394" s="142">
        <f t="shared" si="114"/>
        <v>0.0</v>
      </c>
      <c r="C394" s="142">
        <f t="shared" si="1"/>
        <v>0.0</v>
      </c>
      <c r="D394" s="151"/>
      <c r="E394" s="151"/>
      <c r="F394" s="151"/>
      <c r="G394" s="151"/>
      <c r="H394" s="151"/>
      <c r="I394" s="151"/>
    </row>
    <row r="395" spans="8:8" ht="15.0">
      <c r="A395" s="142">
        <f t="shared" si="115" ref="A395:B395">E395</f>
        <v>0.0</v>
      </c>
      <c r="B395" s="142">
        <f t="shared" si="115"/>
        <v>0.0</v>
      </c>
      <c r="C395" s="142">
        <f t="shared" si="1"/>
        <v>0.0</v>
      </c>
      <c r="D395" s="151"/>
      <c r="E395" s="151"/>
      <c r="F395" s="151"/>
      <c r="G395" s="151"/>
      <c r="H395" s="151"/>
      <c r="I395" s="151"/>
    </row>
    <row r="396" spans="8:8" ht="15.0">
      <c r="A396" s="142">
        <f t="shared" si="116" ref="A396:B396">E396</f>
        <v>0.0</v>
      </c>
      <c r="B396" s="142">
        <f t="shared" si="116"/>
        <v>0.0</v>
      </c>
      <c r="C396" s="142">
        <f t="shared" si="1"/>
        <v>0.0</v>
      </c>
      <c r="D396" s="151"/>
      <c r="E396" s="151"/>
      <c r="F396" s="151"/>
      <c r="G396" s="151"/>
      <c r="H396" s="151"/>
      <c r="I396" s="151"/>
    </row>
    <row r="397" spans="8:8" ht="15.0">
      <c r="A397" s="142">
        <f t="shared" si="117" ref="A397:B397">E397</f>
        <v>0.0</v>
      </c>
      <c r="B397" s="142">
        <f t="shared" si="117"/>
        <v>0.0</v>
      </c>
      <c r="C397" s="142">
        <f t="shared" si="1"/>
        <v>0.0</v>
      </c>
      <c r="D397" s="151"/>
      <c r="E397" s="151"/>
      <c r="F397" s="151"/>
      <c r="G397" s="151"/>
      <c r="H397" s="151"/>
      <c r="I397" s="151"/>
    </row>
    <row r="398" spans="8:8" ht="15.0">
      <c r="A398" s="142">
        <f t="shared" si="118" ref="A398:B398">E398</f>
        <v>0.0</v>
      </c>
      <c r="B398" s="142">
        <f t="shared" si="118"/>
        <v>0.0</v>
      </c>
      <c r="C398" s="142">
        <f t="shared" si="1"/>
        <v>0.0</v>
      </c>
      <c r="D398" s="151"/>
      <c r="E398" s="151"/>
      <c r="F398" s="151"/>
      <c r="G398" s="151"/>
      <c r="H398" s="151"/>
      <c r="I398" s="151"/>
    </row>
    <row r="399" spans="8:8" ht="15.0">
      <c r="A399" s="142">
        <f t="shared" si="119" ref="A399:B399">E399</f>
        <v>0.0</v>
      </c>
      <c r="B399" s="142">
        <f t="shared" si="119"/>
        <v>0.0</v>
      </c>
      <c r="C399" s="142">
        <f t="shared" si="1"/>
        <v>0.0</v>
      </c>
      <c r="D399" s="151"/>
      <c r="E399" s="151"/>
      <c r="F399" s="151"/>
      <c r="G399" s="151"/>
      <c r="H399" s="151"/>
      <c r="I399" s="151"/>
    </row>
    <row r="400" spans="8:8" ht="15.0">
      <c r="A400" s="142">
        <f t="shared" si="120" ref="A400:B400">E400</f>
        <v>0.0</v>
      </c>
      <c r="B400" s="142">
        <f t="shared" si="120"/>
        <v>0.0</v>
      </c>
      <c r="C400" s="142">
        <f t="shared" si="1"/>
        <v>0.0</v>
      </c>
      <c r="D400" s="151"/>
      <c r="E400" s="151"/>
      <c r="F400" s="151"/>
      <c r="G400" s="151"/>
      <c r="H400" s="151"/>
      <c r="I400" s="151"/>
    </row>
    <row r="401" spans="8:8" ht="15.0">
      <c r="A401" s="142">
        <f t="shared" si="121" ref="A401:B401">E401</f>
        <v>0.0</v>
      </c>
      <c r="B401" s="142">
        <f t="shared" si="121"/>
        <v>0.0</v>
      </c>
      <c r="C401" s="142">
        <f t="shared" si="1"/>
        <v>0.0</v>
      </c>
      <c r="D401" s="151"/>
      <c r="E401" s="151"/>
      <c r="F401" s="151"/>
      <c r="G401" s="151"/>
      <c r="H401" s="151"/>
      <c r="I401" s="151"/>
    </row>
    <row r="402" spans="8:8" ht="15.0">
      <c r="A402" s="142">
        <f t="shared" si="122" ref="A402:B402">E402</f>
        <v>0.0</v>
      </c>
      <c r="B402" s="142">
        <f t="shared" si="122"/>
        <v>0.0</v>
      </c>
      <c r="C402" s="142">
        <f t="shared" si="1"/>
        <v>0.0</v>
      </c>
      <c r="D402" s="151"/>
      <c r="E402" s="151"/>
      <c r="F402" s="151"/>
      <c r="G402" s="151"/>
      <c r="H402" s="151"/>
      <c r="I402" s="151"/>
    </row>
    <row r="403" spans="8:8" ht="15.0">
      <c r="A403" s="142">
        <f t="shared" si="123" ref="A403:B403">E403</f>
        <v>0.0</v>
      </c>
      <c r="B403" s="142">
        <f t="shared" si="123"/>
        <v>0.0</v>
      </c>
      <c r="C403" s="142">
        <f t="shared" si="1"/>
        <v>0.0</v>
      </c>
      <c r="D403" s="151"/>
      <c r="E403" s="151"/>
      <c r="F403" s="151"/>
      <c r="G403" s="151"/>
      <c r="H403" s="151"/>
      <c r="I403" s="151"/>
    </row>
    <row r="404" spans="8:8" ht="15.0">
      <c r="A404" s="142">
        <f t="shared" si="124" ref="A404:B404">E404</f>
        <v>0.0</v>
      </c>
      <c r="B404" s="142">
        <f t="shared" si="124"/>
        <v>0.0</v>
      </c>
      <c r="C404" s="142">
        <f t="shared" si="1"/>
        <v>0.0</v>
      </c>
      <c r="D404" s="151"/>
      <c r="E404" s="151"/>
      <c r="F404" s="151"/>
      <c r="G404" s="151"/>
      <c r="H404" s="151"/>
      <c r="I404" s="151"/>
    </row>
    <row r="405" spans="8:8" ht="15.0">
      <c r="A405" s="142">
        <f t="shared" si="125" ref="A405:B405">E405</f>
        <v>0.0</v>
      </c>
      <c r="B405" s="142">
        <f t="shared" si="125"/>
        <v>0.0</v>
      </c>
      <c r="C405" s="142">
        <f t="shared" si="1"/>
        <v>0.0</v>
      </c>
      <c r="D405" s="151"/>
      <c r="E405" s="151"/>
      <c r="F405" s="151"/>
      <c r="G405" s="151"/>
      <c r="H405" s="151"/>
      <c r="I405" s="151"/>
    </row>
    <row r="406" spans="8:8" ht="15.0">
      <c r="A406" s="142">
        <f t="shared" si="126" ref="A406:B406">E406</f>
        <v>0.0</v>
      </c>
      <c r="B406" s="142">
        <f t="shared" si="126"/>
        <v>0.0</v>
      </c>
      <c r="C406" s="142">
        <f t="shared" si="1"/>
        <v>0.0</v>
      </c>
      <c r="D406" s="151"/>
      <c r="E406" s="151"/>
      <c r="F406" s="151"/>
      <c r="G406" s="151"/>
      <c r="H406" s="151"/>
      <c r="I406" s="151"/>
    </row>
    <row r="407" spans="8:8" ht="15.0">
      <c r="A407" s="142">
        <f t="shared" si="127" ref="A407:B407">E407</f>
        <v>0.0</v>
      </c>
      <c r="B407" s="142">
        <f t="shared" si="127"/>
        <v>0.0</v>
      </c>
      <c r="C407" s="142">
        <f t="shared" si="1"/>
        <v>0.0</v>
      </c>
      <c r="D407" s="151"/>
      <c r="E407" s="151"/>
      <c r="F407" s="151"/>
      <c r="G407" s="151"/>
      <c r="H407" s="151"/>
      <c r="I407" s="151"/>
    </row>
    <row r="408" spans="8:8" ht="15.0">
      <c r="A408" s="142">
        <f t="shared" si="128" ref="A408:B408">E408</f>
        <v>0.0</v>
      </c>
      <c r="B408" s="142">
        <f t="shared" si="128"/>
        <v>0.0</v>
      </c>
      <c r="C408" s="142">
        <f t="shared" si="1"/>
        <v>0.0</v>
      </c>
      <c r="D408" s="151"/>
      <c r="E408" s="151"/>
      <c r="F408" s="151"/>
      <c r="G408" s="151"/>
      <c r="H408" s="151"/>
      <c r="I408" s="151"/>
    </row>
    <row r="409" spans="8:8" ht="15.0">
      <c r="A409" s="142">
        <f t="shared" si="129" ref="A409:B409">E409</f>
        <v>0.0</v>
      </c>
      <c r="B409" s="142">
        <f t="shared" si="129"/>
        <v>0.0</v>
      </c>
      <c r="C409" s="142">
        <f t="shared" si="1"/>
        <v>0.0</v>
      </c>
      <c r="D409" s="151"/>
      <c r="E409" s="151"/>
      <c r="F409" s="151"/>
      <c r="G409" s="151"/>
      <c r="H409" s="151"/>
      <c r="I409" s="151"/>
    </row>
    <row r="410" spans="8:8" ht="15.0">
      <c r="A410" s="142">
        <f t="shared" si="130" ref="A410:B410">E410</f>
        <v>0.0</v>
      </c>
      <c r="B410" s="142">
        <f t="shared" si="130"/>
        <v>0.0</v>
      </c>
      <c r="C410" s="142">
        <f t="shared" si="1"/>
        <v>0.0</v>
      </c>
      <c r="D410" s="151"/>
      <c r="E410" s="151"/>
      <c r="F410" s="151"/>
      <c r="G410" s="151"/>
      <c r="H410" s="151"/>
      <c r="I410" s="151"/>
    </row>
    <row r="411" spans="8:8" ht="15.0">
      <c r="A411" s="142">
        <f t="shared" si="131" ref="A411:B411">E411</f>
        <v>0.0</v>
      </c>
      <c r="B411" s="142">
        <f t="shared" si="131"/>
        <v>0.0</v>
      </c>
      <c r="C411" s="142">
        <f t="shared" si="1"/>
        <v>0.0</v>
      </c>
      <c r="D411" s="151"/>
      <c r="E411" s="151"/>
      <c r="F411" s="151"/>
      <c r="G411" s="151"/>
      <c r="H411" s="151"/>
      <c r="I411" s="151"/>
    </row>
    <row r="412" spans="8:8" ht="15.0">
      <c r="A412" s="142">
        <f t="shared" si="132" ref="A412:B412">E412</f>
        <v>0.0</v>
      </c>
      <c r="B412" s="142">
        <f t="shared" si="132"/>
        <v>0.0</v>
      </c>
      <c r="C412" s="142">
        <f t="shared" si="1"/>
        <v>0.0</v>
      </c>
      <c r="D412" s="151"/>
      <c r="E412" s="151"/>
      <c r="F412" s="151"/>
      <c r="G412" s="151"/>
      <c r="H412" s="151"/>
      <c r="I412" s="151"/>
    </row>
    <row r="413" spans="8:8" ht="15.0">
      <c r="A413" s="142">
        <f t="shared" si="133" ref="A413:B413">E413</f>
        <v>0.0</v>
      </c>
      <c r="B413" s="142">
        <f t="shared" si="133"/>
        <v>0.0</v>
      </c>
      <c r="C413" s="142">
        <f t="shared" si="1"/>
        <v>0.0</v>
      </c>
      <c r="D413" s="151"/>
      <c r="E413" s="151"/>
      <c r="F413" s="151"/>
      <c r="G413" s="151"/>
      <c r="H413" s="151"/>
      <c r="I413" s="151"/>
    </row>
    <row r="414" spans="8:8" ht="15.0">
      <c r="A414" s="142">
        <f t="shared" si="134" ref="A414:B414">E414</f>
        <v>0.0</v>
      </c>
      <c r="B414" s="142">
        <f t="shared" si="134"/>
        <v>0.0</v>
      </c>
      <c r="C414" s="142">
        <f t="shared" si="1"/>
        <v>0.0</v>
      </c>
      <c r="D414" s="151"/>
      <c r="E414" s="151"/>
      <c r="F414" s="151"/>
      <c r="G414" s="151"/>
      <c r="H414" s="151"/>
      <c r="I414" s="151"/>
    </row>
    <row r="415" spans="8:8" ht="15.0">
      <c r="A415" s="142">
        <f t="shared" si="135" ref="A415:B415">E415</f>
        <v>0.0</v>
      </c>
      <c r="B415" s="142">
        <f t="shared" si="135"/>
        <v>0.0</v>
      </c>
      <c r="C415" s="142">
        <f t="shared" si="1"/>
        <v>0.0</v>
      </c>
      <c r="D415" s="151"/>
      <c r="E415" s="151"/>
      <c r="F415" s="151"/>
      <c r="G415" s="151"/>
      <c r="H415" s="151"/>
      <c r="I415" s="151"/>
    </row>
    <row r="416" spans="8:8" ht="15.0">
      <c r="A416" s="142">
        <f t="shared" si="136" ref="A416:B416">E416</f>
        <v>0.0</v>
      </c>
      <c r="B416" s="142">
        <f t="shared" si="136"/>
        <v>0.0</v>
      </c>
      <c r="C416" s="142">
        <f t="shared" si="1"/>
        <v>0.0</v>
      </c>
      <c r="D416" s="151"/>
      <c r="E416" s="151"/>
      <c r="F416" s="151"/>
      <c r="G416" s="151"/>
      <c r="H416" s="151"/>
      <c r="I416" s="151"/>
    </row>
    <row r="417" spans="8:8" ht="15.0">
      <c r="A417" s="142">
        <f t="shared" si="137" ref="A417:B417">E417</f>
        <v>0.0</v>
      </c>
      <c r="B417" s="142">
        <f t="shared" si="137"/>
        <v>0.0</v>
      </c>
      <c r="C417" s="142">
        <f t="shared" si="1"/>
        <v>0.0</v>
      </c>
      <c r="D417" s="151"/>
      <c r="E417" s="151"/>
      <c r="F417" s="151"/>
      <c r="G417" s="151"/>
      <c r="H417" s="151"/>
      <c r="I417" s="151"/>
    </row>
    <row r="418" spans="8:8" ht="15.0">
      <c r="A418" s="142">
        <f t="shared" si="138" ref="A418:B418">E418</f>
        <v>0.0</v>
      </c>
      <c r="B418" s="142">
        <f t="shared" si="138"/>
        <v>0.0</v>
      </c>
      <c r="C418" s="142">
        <f t="shared" si="1"/>
        <v>0.0</v>
      </c>
      <c r="D418" s="151"/>
      <c r="E418" s="151"/>
      <c r="F418" s="151"/>
      <c r="G418" s="151"/>
      <c r="H418" s="151"/>
      <c r="I418" s="151"/>
    </row>
    <row r="419" spans="8:8" ht="15.0">
      <c r="A419" s="142">
        <f t="shared" si="139" ref="A419:B419">E419</f>
        <v>0.0</v>
      </c>
      <c r="B419" s="142">
        <f t="shared" si="139"/>
        <v>0.0</v>
      </c>
      <c r="C419" s="142">
        <f t="shared" si="1"/>
        <v>0.0</v>
      </c>
      <c r="D419" s="151"/>
      <c r="E419" s="151"/>
      <c r="F419" s="151"/>
      <c r="G419" s="151"/>
      <c r="H419" s="151"/>
      <c r="I419" s="151"/>
    </row>
    <row r="420" spans="8:8" ht="15.0">
      <c r="A420" s="142">
        <f t="shared" si="140" ref="A420:B420">E420</f>
        <v>0.0</v>
      </c>
      <c r="B420" s="142">
        <f t="shared" si="140"/>
        <v>0.0</v>
      </c>
      <c r="C420" s="142">
        <f t="shared" si="1"/>
        <v>0.0</v>
      </c>
      <c r="D420" s="151"/>
      <c r="E420" s="151"/>
      <c r="F420" s="151"/>
      <c r="G420" s="151"/>
      <c r="H420" s="151"/>
      <c r="I420" s="151"/>
    </row>
    <row r="421" spans="8:8" ht="15.0">
      <c r="A421" s="142">
        <f t="shared" si="141" ref="A421:B421">E421</f>
        <v>0.0</v>
      </c>
      <c r="B421" s="142">
        <f t="shared" si="141"/>
        <v>0.0</v>
      </c>
      <c r="C421" s="142">
        <f t="shared" si="1"/>
        <v>0.0</v>
      </c>
      <c r="D421" s="151"/>
      <c r="E421" s="151"/>
      <c r="F421" s="151"/>
      <c r="G421" s="151"/>
      <c r="H421" s="151"/>
      <c r="I421" s="151"/>
    </row>
    <row r="422" spans="8:8" ht="15.0">
      <c r="A422" s="142">
        <f t="shared" si="142" ref="A422:B422">E422</f>
        <v>0.0</v>
      </c>
      <c r="B422" s="142">
        <f t="shared" si="142"/>
        <v>0.0</v>
      </c>
      <c r="C422" s="142">
        <f t="shared" si="1"/>
        <v>0.0</v>
      </c>
      <c r="D422" s="151"/>
      <c r="E422" s="151"/>
      <c r="F422" s="151"/>
      <c r="G422" s="151"/>
      <c r="H422" s="151"/>
      <c r="I422" s="151"/>
    </row>
    <row r="423" spans="8:8" ht="15.0">
      <c r="A423" s="142">
        <f t="shared" si="143" ref="A423:B423">E423</f>
        <v>0.0</v>
      </c>
      <c r="B423" s="142">
        <f t="shared" si="143"/>
        <v>0.0</v>
      </c>
      <c r="C423" s="142">
        <f t="shared" si="1"/>
        <v>0.0</v>
      </c>
      <c r="D423" s="151"/>
      <c r="E423" s="151"/>
      <c r="F423" s="151"/>
      <c r="G423" s="151"/>
      <c r="H423" s="151"/>
      <c r="I423" s="151"/>
    </row>
    <row r="424" spans="8:8" ht="15.0">
      <c r="A424" s="142">
        <f t="shared" si="144" ref="A424:B424">E424</f>
        <v>0.0</v>
      </c>
      <c r="B424" s="142">
        <f t="shared" si="144"/>
        <v>0.0</v>
      </c>
      <c r="C424" s="142">
        <f t="shared" si="1"/>
        <v>0.0</v>
      </c>
      <c r="D424" s="151"/>
      <c r="E424" s="151"/>
      <c r="F424" s="151"/>
      <c r="G424" s="151"/>
      <c r="H424" s="151"/>
      <c r="I424" s="151"/>
    </row>
    <row r="425" spans="8:8" ht="15.0">
      <c r="A425" s="142">
        <f t="shared" si="145" ref="A425:B425">E425</f>
        <v>0.0</v>
      </c>
      <c r="B425" s="142">
        <f t="shared" si="145"/>
        <v>0.0</v>
      </c>
      <c r="C425" s="142">
        <f t="shared" si="1"/>
        <v>0.0</v>
      </c>
      <c r="D425" s="151"/>
      <c r="E425" s="151"/>
      <c r="F425" s="151"/>
      <c r="G425" s="151"/>
      <c r="H425" s="151"/>
      <c r="I425" s="151"/>
    </row>
    <row r="426" spans="8:8" ht="15.0">
      <c r="A426" s="142">
        <f t="shared" si="146" ref="A426:B426">E426</f>
        <v>0.0</v>
      </c>
      <c r="B426" s="142">
        <f t="shared" si="146"/>
        <v>0.0</v>
      </c>
      <c r="C426" s="142">
        <f t="shared" si="1"/>
        <v>0.0</v>
      </c>
      <c r="D426" s="151"/>
      <c r="E426" s="151"/>
      <c r="F426" s="151"/>
      <c r="G426" s="151"/>
      <c r="H426" s="151"/>
      <c r="I426" s="151"/>
    </row>
    <row r="427" spans="8:8" ht="15.0">
      <c r="A427" s="142">
        <f t="shared" si="147" ref="A427:B427">E427</f>
        <v>0.0</v>
      </c>
      <c r="B427" s="142">
        <f t="shared" si="147"/>
        <v>0.0</v>
      </c>
      <c r="C427" s="142">
        <f t="shared" si="1"/>
        <v>0.0</v>
      </c>
      <c r="D427" s="151"/>
      <c r="E427" s="151"/>
      <c r="F427" s="151"/>
      <c r="G427" s="151"/>
      <c r="H427" s="151"/>
      <c r="I427" s="151"/>
    </row>
    <row r="428" spans="8:8" ht="15.0">
      <c r="A428" s="142">
        <f t="shared" si="148" ref="A428:B428">E428</f>
        <v>0.0</v>
      </c>
      <c r="B428" s="142">
        <f t="shared" si="148"/>
        <v>0.0</v>
      </c>
      <c r="C428" s="142">
        <f t="shared" si="1"/>
        <v>0.0</v>
      </c>
      <c r="D428" s="151"/>
      <c r="E428" s="151"/>
      <c r="F428" s="151"/>
      <c r="G428" s="151"/>
      <c r="H428" s="151"/>
      <c r="I428" s="151"/>
    </row>
    <row r="429" spans="8:8" ht="15.0">
      <c r="A429" s="142">
        <f t="shared" si="149" ref="A429:B429">E429</f>
        <v>0.0</v>
      </c>
      <c r="B429" s="142">
        <f t="shared" si="149"/>
        <v>0.0</v>
      </c>
      <c r="C429" s="142">
        <f t="shared" si="1"/>
        <v>0.0</v>
      </c>
      <c r="D429" s="151"/>
      <c r="E429" s="151"/>
      <c r="F429" s="151"/>
      <c r="G429" s="151"/>
      <c r="H429" s="151"/>
      <c r="I429" s="151"/>
    </row>
    <row r="430" spans="8:8" ht="15.0">
      <c r="A430" s="142">
        <f t="shared" si="150" ref="A430:B430">E430</f>
        <v>0.0</v>
      </c>
      <c r="B430" s="142">
        <f t="shared" si="150"/>
        <v>0.0</v>
      </c>
      <c r="C430" s="142">
        <f t="shared" si="1"/>
        <v>0.0</v>
      </c>
      <c r="D430" s="151"/>
      <c r="E430" s="151"/>
      <c r="F430" s="151"/>
      <c r="G430" s="151"/>
      <c r="H430" s="151"/>
      <c r="I430" s="151"/>
    </row>
    <row r="431" spans="8:8" ht="15.0">
      <c r="A431" s="142">
        <f t="shared" si="151" ref="A431:B431">E431</f>
        <v>0.0</v>
      </c>
      <c r="B431" s="142">
        <f t="shared" si="151"/>
        <v>0.0</v>
      </c>
      <c r="C431" s="142">
        <f t="shared" si="1"/>
        <v>0.0</v>
      </c>
      <c r="D431" s="151"/>
      <c r="E431" s="151"/>
      <c r="F431" s="151"/>
      <c r="G431" s="151"/>
      <c r="H431" s="151"/>
      <c r="I431" s="151"/>
    </row>
    <row r="432" spans="8:8" ht="15.0">
      <c r="A432" s="142">
        <f t="shared" si="152" ref="A432:B432">E432</f>
        <v>0.0</v>
      </c>
      <c r="B432" s="142">
        <f t="shared" si="152"/>
        <v>0.0</v>
      </c>
      <c r="C432" s="142">
        <f t="shared" si="1"/>
        <v>0.0</v>
      </c>
      <c r="D432" s="151"/>
      <c r="E432" s="151"/>
      <c r="F432" s="151"/>
      <c r="G432" s="151"/>
      <c r="H432" s="151"/>
      <c r="I432" s="151"/>
    </row>
    <row r="433" spans="8:8" ht="15.0">
      <c r="A433" s="142">
        <f t="shared" si="153" ref="A433:B433">E433</f>
        <v>0.0</v>
      </c>
      <c r="B433" s="142">
        <f t="shared" si="153"/>
        <v>0.0</v>
      </c>
      <c r="C433" s="142">
        <f t="shared" si="1"/>
        <v>0.0</v>
      </c>
      <c r="D433" s="151"/>
      <c r="E433" s="151"/>
      <c r="F433" s="151"/>
      <c r="G433" s="151"/>
      <c r="H433" s="151"/>
      <c r="I433" s="151"/>
    </row>
    <row r="434" spans="8:8" ht="15.0">
      <c r="A434" s="142">
        <f t="shared" si="154" ref="A434:B434">E434</f>
        <v>0.0</v>
      </c>
      <c r="B434" s="142">
        <f t="shared" si="154"/>
        <v>0.0</v>
      </c>
      <c r="C434" s="142">
        <f t="shared" si="1"/>
        <v>0.0</v>
      </c>
      <c r="D434" s="151"/>
      <c r="E434" s="151"/>
      <c r="F434" s="151"/>
      <c r="G434" s="151"/>
      <c r="H434" s="151"/>
      <c r="I434" s="151"/>
    </row>
    <row r="435" spans="8:8" ht="15.0">
      <c r="A435" s="142">
        <f t="shared" si="155" ref="A435:B435">E435</f>
        <v>0.0</v>
      </c>
      <c r="B435" s="142">
        <f t="shared" si="155"/>
        <v>0.0</v>
      </c>
      <c r="C435" s="142">
        <f t="shared" si="1"/>
        <v>0.0</v>
      </c>
      <c r="D435" s="151"/>
      <c r="E435" s="151"/>
      <c r="F435" s="151"/>
      <c r="G435" s="151"/>
      <c r="H435" s="151"/>
      <c r="I435" s="151"/>
    </row>
    <row r="436" spans="8:8" ht="15.0">
      <c r="A436" s="142">
        <f t="shared" si="156" ref="A436:B436">E436</f>
        <v>0.0</v>
      </c>
      <c r="B436" s="142">
        <f t="shared" si="156"/>
        <v>0.0</v>
      </c>
      <c r="C436" s="142">
        <f t="shared" si="1"/>
        <v>0.0</v>
      </c>
      <c r="D436" s="151"/>
      <c r="E436" s="151"/>
      <c r="F436" s="151"/>
      <c r="G436" s="151"/>
      <c r="H436" s="151"/>
      <c r="I436" s="151"/>
    </row>
    <row r="437" spans="8:8" ht="15.0">
      <c r="A437" s="142">
        <f t="shared" si="157" ref="A437:B437">E437</f>
        <v>0.0</v>
      </c>
      <c r="B437" s="142">
        <f t="shared" si="157"/>
        <v>0.0</v>
      </c>
      <c r="C437" s="142">
        <f t="shared" si="1"/>
        <v>0.0</v>
      </c>
      <c r="D437" s="151"/>
      <c r="E437" s="151"/>
      <c r="F437" s="151"/>
      <c r="G437" s="151"/>
      <c r="H437" s="151"/>
      <c r="I437" s="151"/>
    </row>
    <row r="438" spans="8:8" ht="15.0">
      <c r="A438" s="142">
        <f t="shared" si="158" ref="A438:B438">E438</f>
        <v>0.0</v>
      </c>
      <c r="B438" s="142">
        <f t="shared" si="158"/>
        <v>0.0</v>
      </c>
      <c r="C438" s="142">
        <f t="shared" si="1"/>
        <v>0.0</v>
      </c>
      <c r="D438" s="151"/>
      <c r="E438" s="151"/>
      <c r="F438" s="151"/>
      <c r="G438" s="151"/>
      <c r="H438" s="151"/>
      <c r="I438" s="151"/>
    </row>
    <row r="439" spans="8:8" ht="15.0">
      <c r="A439" s="142">
        <f t="shared" si="159" ref="A439:B439">E439</f>
        <v>0.0</v>
      </c>
      <c r="B439" s="142">
        <f t="shared" si="159"/>
        <v>0.0</v>
      </c>
      <c r="C439" s="142">
        <f t="shared" si="1"/>
        <v>0.0</v>
      </c>
      <c r="D439" s="151"/>
      <c r="E439" s="151"/>
      <c r="F439" s="151"/>
      <c r="G439" s="151"/>
      <c r="H439" s="151"/>
      <c r="I439" s="151"/>
    </row>
    <row r="440" spans="8:8" ht="15.0">
      <c r="A440" s="142">
        <f t="shared" si="160" ref="A440:B440">E440</f>
        <v>0.0</v>
      </c>
      <c r="B440" s="142">
        <f t="shared" si="160"/>
        <v>0.0</v>
      </c>
      <c r="C440" s="142">
        <f t="shared" si="1"/>
        <v>0.0</v>
      </c>
      <c r="D440" s="151"/>
      <c r="E440" s="151"/>
      <c r="F440" s="151"/>
      <c r="G440" s="151"/>
      <c r="H440" s="151"/>
      <c r="I440" s="151"/>
    </row>
    <row r="441" spans="8:8" ht="15.0">
      <c r="A441" s="142">
        <f t="shared" si="161" ref="A441:B441">E441</f>
        <v>0.0</v>
      </c>
      <c r="B441" s="142">
        <f t="shared" si="161"/>
        <v>0.0</v>
      </c>
      <c r="C441" s="142">
        <f t="shared" si="1"/>
        <v>0.0</v>
      </c>
      <c r="D441" s="151"/>
      <c r="E441" s="151"/>
      <c r="F441" s="151"/>
      <c r="G441" s="151"/>
      <c r="H441" s="151"/>
      <c r="I441" s="151"/>
    </row>
    <row r="442" spans="8:8" ht="15.0">
      <c r="A442" s="142">
        <f t="shared" si="162" ref="A442:B442">E442</f>
        <v>0.0</v>
      </c>
      <c r="B442" s="142">
        <f t="shared" si="162"/>
        <v>0.0</v>
      </c>
      <c r="C442" s="142">
        <f t="shared" si="1"/>
        <v>0.0</v>
      </c>
      <c r="D442" s="151"/>
      <c r="E442" s="151"/>
      <c r="F442" s="151"/>
      <c r="G442" s="151"/>
      <c r="H442" s="151"/>
      <c r="I442" s="151"/>
    </row>
    <row r="443" spans="8:8" ht="15.0">
      <c r="A443" s="142">
        <f t="shared" si="163" ref="A443:B443">E443</f>
        <v>0.0</v>
      </c>
      <c r="B443" s="142">
        <f t="shared" si="163"/>
        <v>0.0</v>
      </c>
      <c r="C443" s="142">
        <f t="shared" si="1"/>
        <v>0.0</v>
      </c>
      <c r="D443" s="151"/>
      <c r="E443" s="151"/>
      <c r="F443" s="151"/>
      <c r="G443" s="151"/>
      <c r="H443" s="151"/>
      <c r="I443" s="151"/>
    </row>
    <row r="444" spans="8:8" ht="15.0">
      <c r="A444" s="142">
        <f t="shared" si="164" ref="A444:B444">E444</f>
        <v>0.0</v>
      </c>
      <c r="B444" s="142">
        <f t="shared" si="164"/>
        <v>0.0</v>
      </c>
      <c r="C444" s="142">
        <f t="shared" si="1"/>
        <v>0.0</v>
      </c>
      <c r="D444" s="151"/>
      <c r="E444" s="151"/>
      <c r="F444" s="151"/>
      <c r="G444" s="151"/>
      <c r="H444" s="151"/>
      <c r="I444" s="151"/>
    </row>
    <row r="445" spans="8:8" ht="15.0">
      <c r="A445" s="142">
        <f t="shared" si="165" ref="A445:B445">E445</f>
        <v>0.0</v>
      </c>
      <c r="B445" s="142">
        <f t="shared" si="165"/>
        <v>0.0</v>
      </c>
      <c r="C445" s="142">
        <f t="shared" si="1"/>
        <v>0.0</v>
      </c>
      <c r="D445" s="151"/>
      <c r="E445" s="151"/>
      <c r="F445" s="151"/>
      <c r="G445" s="151"/>
      <c r="H445" s="151"/>
      <c r="I445" s="151"/>
    </row>
    <row r="446" spans="8:8" ht="15.0">
      <c r="A446" s="142">
        <f t="shared" si="166" ref="A446:B446">E446</f>
        <v>0.0</v>
      </c>
      <c r="B446" s="142">
        <f t="shared" si="166"/>
        <v>0.0</v>
      </c>
      <c r="C446" s="142">
        <f t="shared" si="1"/>
        <v>0.0</v>
      </c>
      <c r="D446" s="151"/>
      <c r="E446" s="151"/>
      <c r="F446" s="151"/>
      <c r="G446" s="151"/>
      <c r="H446" s="151"/>
      <c r="I446" s="151"/>
    </row>
    <row r="447" spans="8:8" ht="15.0">
      <c r="A447" s="142">
        <f t="shared" si="167" ref="A447:B447">E447</f>
        <v>0.0</v>
      </c>
      <c r="B447" s="142">
        <f t="shared" si="167"/>
        <v>0.0</v>
      </c>
      <c r="C447" s="142">
        <f t="shared" si="1"/>
        <v>0.0</v>
      </c>
      <c r="D447" s="151"/>
      <c r="E447" s="151"/>
      <c r="F447" s="151"/>
      <c r="G447" s="151"/>
      <c r="H447" s="151"/>
      <c r="I447" s="151"/>
    </row>
    <row r="448" spans="8:8" ht="15.0">
      <c r="A448" s="142">
        <f t="shared" si="168" ref="A448:B448">E448</f>
        <v>0.0</v>
      </c>
      <c r="B448" s="142">
        <f t="shared" si="168"/>
        <v>0.0</v>
      </c>
      <c r="C448" s="142">
        <f t="shared" si="1"/>
        <v>0.0</v>
      </c>
      <c r="D448" s="151"/>
      <c r="E448" s="151"/>
      <c r="F448" s="151"/>
      <c r="G448" s="151"/>
      <c r="H448" s="151"/>
      <c r="I448" s="151"/>
    </row>
    <row r="449" spans="8:8" ht="15.0">
      <c r="A449" s="142">
        <f t="shared" si="169" ref="A449:B449">E449</f>
        <v>0.0</v>
      </c>
      <c r="B449" s="142">
        <f t="shared" si="169"/>
        <v>0.0</v>
      </c>
      <c r="C449" s="142">
        <f t="shared" si="1"/>
        <v>0.0</v>
      </c>
      <c r="D449" s="151"/>
      <c r="E449" s="151"/>
      <c r="F449" s="151"/>
      <c r="G449" s="151"/>
      <c r="H449" s="151"/>
      <c r="I449" s="151"/>
    </row>
    <row r="450" spans="8:8" ht="15.0">
      <c r="A450" s="142">
        <f t="shared" si="170" ref="A450:B450">E450</f>
        <v>0.0</v>
      </c>
      <c r="B450" s="142">
        <f t="shared" si="170"/>
        <v>0.0</v>
      </c>
      <c r="C450" s="142">
        <f t="shared" si="1"/>
        <v>0.0</v>
      </c>
      <c r="D450" s="151"/>
      <c r="E450" s="151"/>
      <c r="F450" s="151"/>
      <c r="G450" s="151"/>
      <c r="H450" s="151"/>
      <c r="I450" s="151"/>
    </row>
    <row r="451" spans="8:8" ht="15.0">
      <c r="A451" s="142">
        <f t="shared" si="171" ref="A451:B451">E451</f>
        <v>0.0</v>
      </c>
      <c r="B451" s="142">
        <f t="shared" si="171"/>
        <v>0.0</v>
      </c>
      <c r="C451" s="142">
        <f t="shared" si="1"/>
        <v>0.0</v>
      </c>
      <c r="D451" s="151"/>
      <c r="E451" s="151"/>
      <c r="F451" s="151"/>
      <c r="G451" s="151"/>
      <c r="H451" s="151"/>
      <c r="I451" s="151"/>
    </row>
    <row r="452" spans="8:8" ht="15.0">
      <c r="A452" s="142">
        <f t="shared" si="172" ref="A452:B452">E452</f>
        <v>0.0</v>
      </c>
      <c r="B452" s="142">
        <f t="shared" si="172"/>
        <v>0.0</v>
      </c>
      <c r="C452" s="142">
        <f t="shared" si="1"/>
        <v>0.0</v>
      </c>
      <c r="D452" s="151"/>
      <c r="E452" s="151"/>
      <c r="F452" s="151"/>
      <c r="G452" s="151"/>
      <c r="H452" s="151"/>
      <c r="I452" s="151"/>
    </row>
    <row r="453" spans="8:8" ht="15.0">
      <c r="A453" s="142">
        <f t="shared" si="173" ref="A453:B453">E453</f>
        <v>0.0</v>
      </c>
      <c r="B453" s="142">
        <f t="shared" si="173"/>
        <v>0.0</v>
      </c>
      <c r="C453" s="142">
        <f t="shared" si="1"/>
        <v>0.0</v>
      </c>
      <c r="D453" s="151"/>
      <c r="E453" s="151"/>
      <c r="F453" s="151"/>
      <c r="G453" s="151"/>
      <c r="H453" s="151"/>
      <c r="I453" s="151"/>
    </row>
    <row r="454" spans="8:8" ht="15.0">
      <c r="A454" s="142">
        <f t="shared" si="174" ref="A454:B454">E454</f>
        <v>0.0</v>
      </c>
      <c r="B454" s="142">
        <f t="shared" si="174"/>
        <v>0.0</v>
      </c>
      <c r="C454" s="142">
        <f t="shared" si="1"/>
        <v>0.0</v>
      </c>
      <c r="D454" s="151"/>
      <c r="E454" s="151"/>
      <c r="F454" s="151"/>
      <c r="G454" s="151"/>
      <c r="H454" s="151"/>
      <c r="I454" s="151"/>
    </row>
    <row r="455" spans="8:8" ht="15.0">
      <c r="A455" s="142">
        <f t="shared" si="175" ref="A455:B455">E455</f>
        <v>0.0</v>
      </c>
      <c r="B455" s="142">
        <f t="shared" si="175"/>
        <v>0.0</v>
      </c>
      <c r="C455" s="142">
        <f t="shared" si="1"/>
        <v>0.0</v>
      </c>
      <c r="D455" s="151"/>
      <c r="E455" s="151"/>
      <c r="F455" s="151"/>
      <c r="G455" s="151"/>
      <c r="H455" s="151"/>
      <c r="I455" s="151"/>
    </row>
    <row r="456" spans="8:8" ht="15.0">
      <c r="A456" s="142">
        <f t="shared" si="176" ref="A456:B456">E456</f>
        <v>0.0</v>
      </c>
      <c r="B456" s="142">
        <f t="shared" si="176"/>
        <v>0.0</v>
      </c>
      <c r="C456" s="142">
        <f t="shared" si="1"/>
        <v>0.0</v>
      </c>
      <c r="D456" s="151"/>
      <c r="E456" s="151"/>
      <c r="F456" s="151"/>
      <c r="G456" s="151"/>
      <c r="H456" s="151"/>
      <c r="I456" s="151"/>
    </row>
    <row r="457" spans="8:8" ht="15.0">
      <c r="A457" s="142">
        <f t="shared" si="177" ref="A457:B457">E457</f>
        <v>0.0</v>
      </c>
      <c r="B457" s="142">
        <f t="shared" si="177"/>
        <v>0.0</v>
      </c>
      <c r="C457" s="142">
        <f t="shared" si="1"/>
        <v>0.0</v>
      </c>
      <c r="D457" s="151"/>
      <c r="E457" s="151"/>
      <c r="F457" s="151"/>
      <c r="G457" s="151"/>
      <c r="H457" s="151"/>
      <c r="I457" s="151"/>
    </row>
    <row r="458" spans="8:8" ht="15.0">
      <c r="A458" s="142">
        <f t="shared" si="178" ref="A458:B458">E458</f>
        <v>0.0</v>
      </c>
      <c r="B458" s="142">
        <f t="shared" si="178"/>
        <v>0.0</v>
      </c>
      <c r="C458" s="142">
        <f t="shared" si="1"/>
        <v>0.0</v>
      </c>
      <c r="D458" s="151"/>
      <c r="E458" s="151"/>
      <c r="F458" s="151"/>
      <c r="G458" s="151"/>
      <c r="H458" s="151"/>
      <c r="I458" s="151"/>
    </row>
    <row r="459" spans="8:8" ht="15.0">
      <c r="A459" s="142">
        <f t="shared" si="179" ref="A459:B459">E459</f>
        <v>0.0</v>
      </c>
      <c r="B459" s="142">
        <f t="shared" si="179"/>
        <v>0.0</v>
      </c>
      <c r="C459" s="142">
        <f t="shared" si="1"/>
        <v>0.0</v>
      </c>
      <c r="D459" s="151"/>
      <c r="E459" s="151"/>
      <c r="F459" s="151"/>
      <c r="G459" s="151"/>
      <c r="H459" s="151"/>
      <c r="I459" s="151"/>
    </row>
    <row r="460" spans="8:8" ht="15.0">
      <c r="A460" s="142">
        <f t="shared" si="180" ref="A460:B460">E460</f>
        <v>0.0</v>
      </c>
      <c r="B460" s="142">
        <f t="shared" si="180"/>
        <v>0.0</v>
      </c>
      <c r="C460" s="142">
        <f t="shared" si="1"/>
        <v>0.0</v>
      </c>
      <c r="D460" s="151"/>
      <c r="E460" s="151"/>
      <c r="F460" s="151"/>
      <c r="G460" s="151"/>
      <c r="H460" s="151"/>
      <c r="I460" s="151"/>
    </row>
    <row r="461" spans="8:8" ht="15.0">
      <c r="A461" s="142">
        <f t="shared" si="181" ref="A461:B461">E461</f>
        <v>0.0</v>
      </c>
      <c r="B461" s="142">
        <f t="shared" si="181"/>
        <v>0.0</v>
      </c>
      <c r="C461" s="142">
        <f t="shared" si="1"/>
        <v>0.0</v>
      </c>
      <c r="D461" s="151"/>
      <c r="E461" s="151"/>
      <c r="F461" s="151"/>
      <c r="G461" s="151"/>
      <c r="H461" s="151"/>
      <c r="I461" s="151"/>
    </row>
    <row r="462" spans="8:8" ht="15.0">
      <c r="A462" s="142">
        <f t="shared" si="182" ref="A462:B462">E462</f>
        <v>0.0</v>
      </c>
      <c r="B462" s="142">
        <f t="shared" si="182"/>
        <v>0.0</v>
      </c>
      <c r="C462" s="142">
        <f t="shared" si="1"/>
        <v>0.0</v>
      </c>
      <c r="D462" s="151"/>
      <c r="E462" s="151"/>
      <c r="F462" s="151"/>
      <c r="G462" s="151"/>
      <c r="H462" s="151"/>
      <c r="I462" s="151"/>
    </row>
    <row r="463" spans="8:8" ht="15.0">
      <c r="A463" s="142">
        <f t="shared" si="183" ref="A463:B463">E463</f>
        <v>0.0</v>
      </c>
      <c r="B463" s="142">
        <f t="shared" si="183"/>
        <v>0.0</v>
      </c>
      <c r="C463" s="142">
        <f t="shared" si="1"/>
        <v>0.0</v>
      </c>
      <c r="D463" s="151"/>
      <c r="E463" s="151"/>
      <c r="F463" s="151"/>
      <c r="G463" s="151"/>
      <c r="H463" s="151"/>
      <c r="I463" s="151"/>
    </row>
    <row r="464" spans="8:8" ht="15.0">
      <c r="A464" s="142">
        <f t="shared" si="184" ref="A464:B464">E464</f>
        <v>0.0</v>
      </c>
      <c r="B464" s="142">
        <f t="shared" si="184"/>
        <v>0.0</v>
      </c>
      <c r="C464" s="142">
        <f t="shared" si="1"/>
        <v>0.0</v>
      </c>
      <c r="D464" s="151"/>
      <c r="E464" s="151"/>
      <c r="F464" s="151"/>
      <c r="G464" s="151"/>
      <c r="H464" s="151"/>
      <c r="I464" s="151"/>
    </row>
    <row r="465" spans="8:8" ht="15.0">
      <c r="A465" s="142">
        <f t="shared" si="185" ref="A465:B465">E465</f>
        <v>0.0</v>
      </c>
      <c r="B465" s="142">
        <f t="shared" si="185"/>
        <v>0.0</v>
      </c>
      <c r="C465" s="142">
        <f t="shared" si="1"/>
        <v>0.0</v>
      </c>
      <c r="D465" s="151"/>
      <c r="E465" s="151"/>
      <c r="F465" s="151"/>
      <c r="G465" s="151"/>
      <c r="H465" s="151"/>
      <c r="I465" s="151"/>
    </row>
    <row r="466" spans="8:8" ht="15.0">
      <c r="A466" s="142">
        <f t="shared" si="186" ref="A466:B466">E466</f>
        <v>0.0</v>
      </c>
      <c r="B466" s="142">
        <f t="shared" si="186"/>
        <v>0.0</v>
      </c>
      <c r="C466" s="142">
        <f t="shared" si="1"/>
        <v>0.0</v>
      </c>
      <c r="D466" s="151"/>
      <c r="E466" s="151"/>
      <c r="F466" s="151"/>
      <c r="G466" s="151"/>
      <c r="H466" s="151"/>
      <c r="I466" s="151"/>
    </row>
    <row r="467" spans="8:8" ht="15.0">
      <c r="A467" s="142">
        <f t="shared" si="187" ref="A467:B467">E467</f>
        <v>0.0</v>
      </c>
      <c r="B467" s="142">
        <f t="shared" si="187"/>
        <v>0.0</v>
      </c>
      <c r="C467" s="142">
        <f t="shared" si="1"/>
        <v>0.0</v>
      </c>
      <c r="D467" s="151"/>
      <c r="E467" s="151"/>
      <c r="F467" s="151"/>
      <c r="G467" s="151"/>
      <c r="H467" s="151"/>
      <c r="I467" s="151"/>
    </row>
    <row r="468" spans="8:8" ht="15.0">
      <c r="A468" s="142">
        <f t="shared" si="188" ref="A468:B468">E468</f>
        <v>0.0</v>
      </c>
      <c r="B468" s="142">
        <f t="shared" si="188"/>
        <v>0.0</v>
      </c>
      <c r="C468" s="142">
        <f t="shared" si="1"/>
        <v>0.0</v>
      </c>
      <c r="D468" s="151"/>
      <c r="E468" s="151"/>
      <c r="F468" s="151"/>
      <c r="G468" s="151"/>
      <c r="H468" s="151"/>
      <c r="I468" s="151"/>
    </row>
    <row r="469" spans="8:8" ht="15.0">
      <c r="A469" s="142">
        <f t="shared" si="189" ref="A469:B469">E469</f>
        <v>0.0</v>
      </c>
      <c r="B469" s="142">
        <f t="shared" si="189"/>
        <v>0.0</v>
      </c>
      <c r="C469" s="142">
        <f t="shared" si="1"/>
        <v>0.0</v>
      </c>
      <c r="D469" s="151"/>
      <c r="E469" s="151"/>
      <c r="F469" s="151"/>
      <c r="G469" s="151"/>
      <c r="H469" s="151"/>
      <c r="I469" s="151"/>
    </row>
    <row r="470" spans="8:8" ht="15.0">
      <c r="A470" s="142">
        <f t="shared" si="190" ref="A470:B470">E470</f>
        <v>0.0</v>
      </c>
      <c r="B470" s="142">
        <f t="shared" si="190"/>
        <v>0.0</v>
      </c>
      <c r="C470" s="142">
        <f t="shared" si="1"/>
        <v>0.0</v>
      </c>
      <c r="D470" s="151"/>
      <c r="E470" s="151"/>
      <c r="F470" s="151"/>
      <c r="G470" s="151"/>
      <c r="H470" s="151"/>
      <c r="I470" s="151"/>
    </row>
    <row r="471" spans="8:8" ht="15.0">
      <c r="A471" s="142">
        <f t="shared" si="191" ref="A471:B471">E471</f>
        <v>0.0</v>
      </c>
      <c r="B471" s="142">
        <f t="shared" si="191"/>
        <v>0.0</v>
      </c>
      <c r="C471" s="142">
        <f t="shared" si="1"/>
        <v>0.0</v>
      </c>
      <c r="D471" s="151"/>
      <c r="E471" s="151"/>
      <c r="F471" s="151"/>
      <c r="G471" s="151"/>
      <c r="H471" s="151"/>
      <c r="I471" s="151"/>
    </row>
    <row r="472" spans="8:8" ht="15.0">
      <c r="A472" s="142">
        <f t="shared" si="192" ref="A472:B472">E472</f>
        <v>0.0</v>
      </c>
      <c r="B472" s="142">
        <f t="shared" si="192"/>
        <v>0.0</v>
      </c>
      <c r="C472" s="142">
        <f t="shared" si="1"/>
        <v>0.0</v>
      </c>
      <c r="D472" s="151"/>
      <c r="E472" s="151"/>
      <c r="F472" s="151"/>
      <c r="G472" s="151"/>
      <c r="H472" s="151"/>
      <c r="I472" s="151"/>
    </row>
    <row r="473" spans="8:8" ht="15.0">
      <c r="A473" s="142">
        <f t="shared" si="193" ref="A473:B473">E473</f>
        <v>0.0</v>
      </c>
      <c r="B473" s="142">
        <f t="shared" si="193"/>
        <v>0.0</v>
      </c>
      <c r="C473" s="142">
        <f t="shared" si="1"/>
        <v>0.0</v>
      </c>
      <c r="D473" s="151"/>
      <c r="E473" s="151"/>
      <c r="F473" s="151"/>
      <c r="G473" s="151"/>
      <c r="H473" s="151"/>
      <c r="I473" s="151"/>
    </row>
    <row r="474" spans="8:8" ht="15.0">
      <c r="A474" s="142">
        <f t="shared" si="194" ref="A474:B474">E474</f>
        <v>0.0</v>
      </c>
      <c r="B474" s="142">
        <f t="shared" si="194"/>
        <v>0.0</v>
      </c>
      <c r="C474" s="142">
        <f t="shared" si="1"/>
        <v>0.0</v>
      </c>
      <c r="D474" s="151"/>
      <c r="E474" s="151"/>
      <c r="F474" s="151"/>
      <c r="G474" s="151"/>
      <c r="H474" s="151"/>
      <c r="I474" s="151"/>
    </row>
    <row r="475" spans="8:8" ht="15.0">
      <c r="A475" s="142">
        <f t="shared" si="195" ref="A475:B475">E475</f>
        <v>0.0</v>
      </c>
      <c r="B475" s="142">
        <f t="shared" si="195"/>
        <v>0.0</v>
      </c>
      <c r="C475" s="142">
        <f t="shared" si="1"/>
        <v>0.0</v>
      </c>
      <c r="D475" s="151"/>
      <c r="E475" s="151"/>
      <c r="F475" s="151"/>
      <c r="G475" s="151"/>
      <c r="H475" s="151"/>
      <c r="I475" s="151"/>
    </row>
    <row r="476" spans="8:8" ht="15.0">
      <c r="A476" s="142">
        <f t="shared" si="196" ref="A476:B476">E476</f>
        <v>0.0</v>
      </c>
      <c r="B476" s="142">
        <f t="shared" si="196"/>
        <v>0.0</v>
      </c>
      <c r="C476" s="142">
        <f t="shared" si="1"/>
        <v>0.0</v>
      </c>
      <c r="D476" s="151"/>
      <c r="E476" s="151"/>
      <c r="F476" s="151"/>
      <c r="G476" s="151"/>
      <c r="H476" s="151"/>
      <c r="I476" s="151"/>
    </row>
    <row r="477" spans="8:8" ht="15.0">
      <c r="A477" s="142">
        <f t="shared" si="197" ref="A477:B477">E477</f>
        <v>0.0</v>
      </c>
      <c r="B477" s="142">
        <f t="shared" si="197"/>
        <v>0.0</v>
      </c>
      <c r="C477" s="142">
        <f t="shared" si="1"/>
        <v>0.0</v>
      </c>
      <c r="D477" s="151"/>
      <c r="E477" s="151"/>
      <c r="F477" s="151"/>
      <c r="G477" s="151"/>
      <c r="H477" s="151"/>
      <c r="I477" s="151"/>
    </row>
    <row r="478" spans="8:8" ht="15.0">
      <c r="A478" s="142">
        <f t="shared" si="198" ref="A478:B478">E478</f>
        <v>0.0</v>
      </c>
      <c r="B478" s="142">
        <f t="shared" si="198"/>
        <v>0.0</v>
      </c>
      <c r="C478" s="142">
        <f t="shared" si="1"/>
        <v>0.0</v>
      </c>
      <c r="D478" s="151"/>
      <c r="E478" s="151"/>
      <c r="F478" s="151"/>
      <c r="G478" s="151"/>
      <c r="H478" s="151"/>
      <c r="I478" s="151"/>
    </row>
    <row r="479" spans="8:8" ht="15.0">
      <c r="A479" s="142">
        <f t="shared" si="199" ref="A479:B479">E479</f>
        <v>0.0</v>
      </c>
      <c r="B479" s="142">
        <f t="shared" si="199"/>
        <v>0.0</v>
      </c>
      <c r="C479" s="142">
        <f t="shared" si="1"/>
        <v>0.0</v>
      </c>
      <c r="D479" s="151"/>
      <c r="E479" s="151"/>
      <c r="F479" s="151"/>
      <c r="G479" s="151"/>
      <c r="H479" s="151"/>
      <c r="I479" s="151"/>
    </row>
    <row r="480" spans="8:8" ht="15.0">
      <c r="A480" s="142">
        <f t="shared" si="200" ref="A480:B480">E480</f>
        <v>0.0</v>
      </c>
      <c r="B480" s="142">
        <f t="shared" si="200"/>
        <v>0.0</v>
      </c>
      <c r="C480" s="142">
        <f t="shared" si="1"/>
        <v>0.0</v>
      </c>
      <c r="D480" s="151"/>
      <c r="E480" s="151"/>
      <c r="F480" s="151"/>
      <c r="G480" s="151"/>
      <c r="H480" s="151"/>
      <c r="I480" s="151"/>
    </row>
    <row r="481" spans="8:8" ht="15.0">
      <c r="A481" s="142">
        <f t="shared" si="201" ref="A481:B481">E481</f>
        <v>0.0</v>
      </c>
      <c r="B481" s="142">
        <f t="shared" si="201"/>
        <v>0.0</v>
      </c>
      <c r="C481" s="142">
        <f t="shared" si="1"/>
        <v>0.0</v>
      </c>
      <c r="D481" s="151"/>
      <c r="E481" s="151"/>
      <c r="F481" s="151"/>
      <c r="G481" s="151"/>
      <c r="H481" s="151"/>
      <c r="I481" s="151"/>
    </row>
    <row r="482" spans="8:8" ht="15.0">
      <c r="A482" s="142">
        <f t="shared" si="202" ref="A482:B482">E482</f>
        <v>0.0</v>
      </c>
      <c r="B482" s="142">
        <f t="shared" si="202"/>
        <v>0.0</v>
      </c>
      <c r="C482" s="142">
        <f t="shared" si="1"/>
        <v>0.0</v>
      </c>
      <c r="D482" s="151"/>
      <c r="E482" s="151"/>
      <c r="F482" s="151"/>
      <c r="G482" s="151"/>
      <c r="H482" s="151"/>
      <c r="I482" s="151"/>
    </row>
    <row r="483" spans="8:8" ht="15.0">
      <c r="A483" s="142">
        <f t="shared" si="203" ref="A483:B483">E483</f>
        <v>0.0</v>
      </c>
      <c r="B483" s="142">
        <f t="shared" si="203"/>
        <v>0.0</v>
      </c>
      <c r="C483" s="142">
        <f t="shared" si="1"/>
        <v>0.0</v>
      </c>
      <c r="D483" s="151"/>
      <c r="E483" s="151"/>
      <c r="F483" s="151"/>
      <c r="G483" s="151"/>
      <c r="H483" s="151"/>
      <c r="I483" s="151"/>
    </row>
    <row r="484" spans="8:8" ht="15.0">
      <c r="A484" s="142">
        <f t="shared" si="204" ref="A484:B484">E484</f>
        <v>0.0</v>
      </c>
      <c r="B484" s="142">
        <f t="shared" si="204"/>
        <v>0.0</v>
      </c>
      <c r="C484" s="142">
        <f t="shared" si="1"/>
        <v>0.0</v>
      </c>
      <c r="D484" s="151"/>
      <c r="E484" s="151"/>
      <c r="F484" s="151"/>
      <c r="G484" s="151"/>
      <c r="H484" s="151"/>
      <c r="I484" s="151"/>
    </row>
    <row r="485" spans="8:8" ht="15.0">
      <c r="A485" s="142">
        <f t="shared" si="205" ref="A485:B485">E485</f>
        <v>0.0</v>
      </c>
      <c r="B485" s="142">
        <f t="shared" si="205"/>
        <v>0.0</v>
      </c>
      <c r="C485" s="142">
        <f t="shared" si="1"/>
        <v>0.0</v>
      </c>
      <c r="D485" s="151"/>
      <c r="E485" s="151"/>
      <c r="F485" s="151"/>
      <c r="G485" s="151"/>
      <c r="H485" s="151"/>
      <c r="I485" s="151"/>
    </row>
    <row r="486" spans="8:8" ht="15.0">
      <c r="A486" s="142">
        <f t="shared" si="206" ref="A486:B486">E486</f>
        <v>0.0</v>
      </c>
      <c r="B486" s="142">
        <f t="shared" si="206"/>
        <v>0.0</v>
      </c>
      <c r="C486" s="142">
        <f t="shared" si="1"/>
        <v>0.0</v>
      </c>
      <c r="D486" s="151"/>
      <c r="E486" s="151"/>
      <c r="F486" s="151"/>
      <c r="G486" s="151"/>
      <c r="H486" s="151"/>
      <c r="I486" s="151"/>
    </row>
    <row r="487" spans="8:8" ht="15.0">
      <c r="A487" s="142">
        <f t="shared" si="207" ref="A487:B487">E487</f>
        <v>0.0</v>
      </c>
      <c r="B487" s="142">
        <f t="shared" si="207"/>
        <v>0.0</v>
      </c>
      <c r="C487" s="142">
        <f t="shared" si="1"/>
        <v>0.0</v>
      </c>
      <c r="D487" s="151"/>
      <c r="E487" s="151"/>
      <c r="F487" s="151"/>
      <c r="G487" s="151"/>
      <c r="H487" s="151"/>
      <c r="I487" s="151"/>
    </row>
    <row r="488" spans="8:8" ht="15.0">
      <c r="A488" s="142">
        <f t="shared" si="208" ref="A488:B488">E488</f>
        <v>0.0</v>
      </c>
      <c r="B488" s="142">
        <f t="shared" si="208"/>
        <v>0.0</v>
      </c>
      <c r="C488" s="142">
        <f t="shared" si="1"/>
        <v>0.0</v>
      </c>
      <c r="D488" s="151"/>
      <c r="E488" s="151"/>
      <c r="F488" s="151"/>
      <c r="G488" s="151"/>
      <c r="H488" s="151"/>
      <c r="I488" s="151"/>
    </row>
    <row r="489" spans="8:8" ht="15.0">
      <c r="A489" s="142">
        <f t="shared" si="209" ref="A489:B489">E489</f>
        <v>0.0</v>
      </c>
      <c r="B489" s="142">
        <f t="shared" si="209"/>
        <v>0.0</v>
      </c>
      <c r="C489" s="142">
        <f t="shared" si="1"/>
        <v>0.0</v>
      </c>
      <c r="D489" s="151"/>
      <c r="E489" s="151"/>
      <c r="F489" s="151"/>
      <c r="G489" s="151"/>
      <c r="H489" s="151"/>
      <c r="I489" s="151"/>
    </row>
    <row r="490" spans="8:8" ht="15.0">
      <c r="A490" s="142">
        <f t="shared" si="210" ref="A490:B490">E490</f>
        <v>0.0</v>
      </c>
      <c r="B490" s="142">
        <f t="shared" si="210"/>
        <v>0.0</v>
      </c>
      <c r="C490" s="142">
        <f t="shared" si="1"/>
        <v>0.0</v>
      </c>
      <c r="D490" s="151"/>
      <c r="E490" s="151"/>
      <c r="F490" s="151"/>
      <c r="G490" s="151"/>
      <c r="H490" s="151"/>
      <c r="I490" s="151"/>
    </row>
    <row r="491" spans="8:8" ht="15.0">
      <c r="A491" s="142">
        <f t="shared" si="211" ref="A491:B491">E491</f>
        <v>0.0</v>
      </c>
      <c r="B491" s="142">
        <f t="shared" si="211"/>
        <v>0.0</v>
      </c>
      <c r="C491" s="142">
        <f t="shared" si="1"/>
        <v>0.0</v>
      </c>
      <c r="D491" s="151"/>
      <c r="E491" s="151"/>
      <c r="F491" s="151"/>
      <c r="G491" s="151"/>
      <c r="H491" s="151"/>
      <c r="I491" s="151"/>
    </row>
    <row r="492" spans="8:8" ht="15.0">
      <c r="A492" s="142">
        <f t="shared" si="212" ref="A492:B492">E492</f>
        <v>0.0</v>
      </c>
      <c r="B492" s="142">
        <f t="shared" si="212"/>
        <v>0.0</v>
      </c>
      <c r="C492" s="142">
        <f t="shared" si="1"/>
        <v>0.0</v>
      </c>
      <c r="D492" s="151"/>
      <c r="E492" s="151"/>
      <c r="F492" s="151"/>
      <c r="G492" s="151"/>
      <c r="H492" s="151"/>
      <c r="I492" s="151"/>
    </row>
    <row r="493" spans="8:8" ht="15.0">
      <c r="A493" s="142">
        <f t="shared" si="213" ref="A493:B493">E493</f>
        <v>0.0</v>
      </c>
      <c r="B493" s="142">
        <f t="shared" si="213"/>
        <v>0.0</v>
      </c>
      <c r="C493" s="142">
        <f t="shared" si="1"/>
        <v>0.0</v>
      </c>
      <c r="D493" s="151"/>
      <c r="E493" s="151"/>
      <c r="F493" s="151"/>
      <c r="G493" s="151"/>
      <c r="H493" s="151"/>
      <c r="I493" s="151"/>
    </row>
    <row r="494" spans="8:8" ht="15.0">
      <c r="A494" s="142">
        <f t="shared" si="214" ref="A494:B494">E494</f>
        <v>0.0</v>
      </c>
      <c r="B494" s="142">
        <f t="shared" si="214"/>
        <v>0.0</v>
      </c>
      <c r="C494" s="142">
        <f t="shared" si="1"/>
        <v>0.0</v>
      </c>
      <c r="D494" s="151"/>
      <c r="E494" s="151"/>
      <c r="F494" s="151"/>
      <c r="G494" s="151"/>
      <c r="H494" s="151"/>
      <c r="I494" s="151"/>
    </row>
    <row r="495" spans="8:8" ht="15.0">
      <c r="A495" s="142">
        <f t="shared" si="215" ref="A495:B495">E495</f>
        <v>0.0</v>
      </c>
      <c r="B495" s="142">
        <f t="shared" si="215"/>
        <v>0.0</v>
      </c>
      <c r="C495" s="142">
        <f t="shared" si="1"/>
        <v>0.0</v>
      </c>
      <c r="D495" s="151"/>
      <c r="E495" s="151"/>
      <c r="F495" s="151"/>
      <c r="G495" s="151"/>
      <c r="H495" s="151"/>
      <c r="I495" s="151"/>
    </row>
    <row r="496" spans="8:8" ht="15.0">
      <c r="A496" s="142">
        <f t="shared" si="216" ref="A496:B496">E496</f>
        <v>0.0</v>
      </c>
      <c r="B496" s="142">
        <f t="shared" si="216"/>
        <v>0.0</v>
      </c>
      <c r="C496" s="142">
        <f t="shared" si="1"/>
        <v>0.0</v>
      </c>
      <c r="D496" s="151"/>
      <c r="E496" s="151"/>
      <c r="F496" s="151"/>
      <c r="G496" s="151"/>
      <c r="H496" s="151"/>
      <c r="I496" s="151"/>
    </row>
    <row r="497" spans="8:8" ht="15.0">
      <c r="A497" s="142">
        <f t="shared" si="217" ref="A497:B497">E497</f>
        <v>0.0</v>
      </c>
      <c r="B497" s="142">
        <f t="shared" si="217"/>
        <v>0.0</v>
      </c>
      <c r="C497" s="142">
        <f t="shared" si="1"/>
        <v>0.0</v>
      </c>
      <c r="D497" s="151"/>
      <c r="E497" s="151"/>
      <c r="F497" s="151"/>
      <c r="G497" s="151"/>
      <c r="H497" s="151"/>
      <c r="I497" s="151"/>
    </row>
    <row r="498" spans="8:8" ht="15.0">
      <c r="A498" s="142">
        <f t="shared" si="218" ref="A498:B498">E498</f>
        <v>0.0</v>
      </c>
      <c r="B498" s="142">
        <f t="shared" si="218"/>
        <v>0.0</v>
      </c>
      <c r="C498" s="142">
        <f t="shared" si="1"/>
        <v>0.0</v>
      </c>
      <c r="D498" s="151"/>
      <c r="E498" s="151"/>
      <c r="F498" s="151"/>
      <c r="G498" s="151"/>
      <c r="H498" s="151"/>
      <c r="I498" s="151"/>
    </row>
    <row r="499" spans="8:8" ht="15.0">
      <c r="A499" s="142">
        <f t="shared" si="219" ref="A499:B499">E499</f>
        <v>0.0</v>
      </c>
      <c r="B499" s="142">
        <f t="shared" si="219"/>
        <v>0.0</v>
      </c>
      <c r="C499" s="142">
        <f t="shared" si="1"/>
        <v>0.0</v>
      </c>
      <c r="D499" s="151"/>
      <c r="E499" s="151"/>
      <c r="F499" s="151"/>
      <c r="G499" s="151"/>
      <c r="H499" s="151"/>
      <c r="I499" s="151"/>
    </row>
    <row r="500" spans="8:8" ht="15.0">
      <c r="A500" s="142">
        <f t="shared" si="220" ref="A500:B500">E500</f>
        <v>0.0</v>
      </c>
      <c r="B500" s="142">
        <f t="shared" si="220"/>
        <v>0.0</v>
      </c>
      <c r="C500" s="142">
        <f t="shared" si="1"/>
        <v>0.0</v>
      </c>
      <c r="D500" s="151"/>
      <c r="E500" s="151"/>
      <c r="F500" s="151"/>
      <c r="G500" s="151"/>
      <c r="H500" s="151"/>
      <c r="I500" s="151"/>
    </row>
    <row r="501" spans="8:8" ht="15.0">
      <c r="A501" s="142">
        <f t="shared" si="221" ref="A501:B501">E501</f>
        <v>0.0</v>
      </c>
      <c r="B501" s="142">
        <f t="shared" si="221"/>
        <v>0.0</v>
      </c>
      <c r="C501" s="142">
        <f t="shared" si="1"/>
        <v>0.0</v>
      </c>
      <c r="D501" s="151"/>
      <c r="E501" s="151"/>
      <c r="F501" s="151"/>
      <c r="G501" s="151"/>
      <c r="H501" s="151"/>
      <c r="I501" s="151"/>
    </row>
    <row r="502" spans="8:8" ht="15.0">
      <c r="A502" s="142">
        <f t="shared" si="222" ref="A502:B502">E502</f>
        <v>0.0</v>
      </c>
      <c r="B502" s="142">
        <f t="shared" si="222"/>
        <v>0.0</v>
      </c>
      <c r="C502" s="142">
        <f t="shared" si="1"/>
        <v>0.0</v>
      </c>
      <c r="D502" s="151"/>
      <c r="E502" s="151"/>
      <c r="F502" s="151"/>
      <c r="G502" s="151"/>
      <c r="H502" s="151"/>
      <c r="I502" s="151"/>
    </row>
    <row r="503" spans="8:8" ht="15.0">
      <c r="A503" s="142">
        <f t="shared" si="223" ref="A503:B503">E503</f>
        <v>0.0</v>
      </c>
      <c r="B503" s="142">
        <f t="shared" si="223"/>
        <v>0.0</v>
      </c>
      <c r="C503" s="142">
        <f t="shared" si="1"/>
        <v>0.0</v>
      </c>
      <c r="D503" s="151"/>
      <c r="E503" s="151"/>
      <c r="F503" s="151"/>
      <c r="G503" s="151"/>
      <c r="H503" s="151"/>
      <c r="I503" s="151"/>
    </row>
    <row r="504" spans="8:8" ht="15.0">
      <c r="A504" s="142">
        <f t="shared" si="224" ref="A504:B504">E504</f>
        <v>0.0</v>
      </c>
      <c r="B504" s="142">
        <f t="shared" si="224"/>
        <v>0.0</v>
      </c>
      <c r="C504" s="142">
        <f t="shared" si="1"/>
        <v>0.0</v>
      </c>
      <c r="D504" s="151"/>
      <c r="E504" s="151"/>
      <c r="F504" s="151"/>
      <c r="G504" s="151"/>
      <c r="H504" s="151"/>
      <c r="I504" s="151"/>
    </row>
    <row r="505" spans="8:8" ht="15.0">
      <c r="A505" s="142">
        <f t="shared" si="225" ref="A505:B505">E505</f>
        <v>0.0</v>
      </c>
      <c r="B505" s="142">
        <f t="shared" si="225"/>
        <v>0.0</v>
      </c>
      <c r="C505" s="142">
        <f t="shared" si="1"/>
        <v>0.0</v>
      </c>
      <c r="D505" s="151"/>
      <c r="E505" s="151"/>
      <c r="F505" s="151"/>
      <c r="G505" s="151"/>
      <c r="H505" s="151"/>
      <c r="I505" s="151"/>
    </row>
    <row r="506" spans="8:8" ht="15.0">
      <c r="A506" s="142">
        <f t="shared" si="226" ref="A506:B506">E506</f>
        <v>0.0</v>
      </c>
      <c r="B506" s="142">
        <f t="shared" si="226"/>
        <v>0.0</v>
      </c>
      <c r="C506" s="142">
        <f t="shared" si="1"/>
        <v>0.0</v>
      </c>
      <c r="D506" s="151"/>
      <c r="E506" s="151"/>
      <c r="F506" s="151"/>
      <c r="G506" s="151"/>
      <c r="H506" s="151"/>
      <c r="I506" s="151"/>
    </row>
    <row r="507" spans="8:8" ht="15.0">
      <c r="A507" s="142">
        <f t="shared" si="227" ref="A507:B507">E507</f>
        <v>0.0</v>
      </c>
      <c r="B507" s="142">
        <f t="shared" si="227"/>
        <v>0.0</v>
      </c>
      <c r="C507" s="142">
        <f t="shared" si="1"/>
        <v>0.0</v>
      </c>
      <c r="D507" s="151"/>
      <c r="E507" s="151"/>
      <c r="F507" s="151"/>
      <c r="G507" s="151"/>
      <c r="H507" s="151"/>
      <c r="I507" s="151"/>
    </row>
    <row r="508" spans="8:8" ht="15.0">
      <c r="A508" s="142">
        <f t="shared" si="228" ref="A508:B508">E508</f>
        <v>0.0</v>
      </c>
      <c r="B508" s="142">
        <f t="shared" si="228"/>
        <v>0.0</v>
      </c>
      <c r="C508" s="142">
        <f t="shared" si="1"/>
        <v>0.0</v>
      </c>
      <c r="D508" s="151"/>
      <c r="E508" s="151"/>
      <c r="F508" s="151"/>
      <c r="G508" s="151"/>
      <c r="H508" s="151"/>
      <c r="I508" s="151"/>
    </row>
    <row r="509" spans="8:8" ht="15.0">
      <c r="A509" s="142">
        <f t="shared" si="229" ref="A509:B509">E509</f>
        <v>0.0</v>
      </c>
      <c r="B509" s="142">
        <f t="shared" si="229"/>
        <v>0.0</v>
      </c>
      <c r="C509" s="142">
        <f t="shared" si="1"/>
        <v>0.0</v>
      </c>
      <c r="D509" s="151"/>
      <c r="E509" s="151"/>
      <c r="F509" s="151"/>
      <c r="G509" s="151"/>
      <c r="H509" s="151"/>
      <c r="I509" s="151"/>
    </row>
    <row r="510" spans="8:8" ht="15.0">
      <c r="A510" s="142">
        <f t="shared" si="230" ref="A510:B510">E510</f>
        <v>0.0</v>
      </c>
      <c r="B510" s="142">
        <f t="shared" si="230"/>
        <v>0.0</v>
      </c>
      <c r="C510" s="142">
        <f t="shared" si="1"/>
        <v>0.0</v>
      </c>
      <c r="D510" s="151"/>
      <c r="E510" s="151"/>
      <c r="F510" s="151"/>
      <c r="G510" s="151"/>
      <c r="H510" s="151"/>
      <c r="I510" s="151"/>
    </row>
    <row r="511" spans="8:8" ht="15.0">
      <c r="A511" s="142">
        <f t="shared" si="231" ref="A511:B511">E511</f>
        <v>0.0</v>
      </c>
      <c r="B511" s="142">
        <f t="shared" si="231"/>
        <v>0.0</v>
      </c>
      <c r="C511" s="142">
        <f t="shared" si="1"/>
        <v>0.0</v>
      </c>
      <c r="D511" s="151"/>
      <c r="E511" s="151"/>
      <c r="F511" s="151"/>
      <c r="G511" s="151"/>
      <c r="H511" s="151"/>
      <c r="I511" s="151"/>
    </row>
    <row r="512" spans="8:8" ht="15.0">
      <c r="A512" s="142">
        <f t="shared" si="232" ref="A512:B512">E512</f>
        <v>0.0</v>
      </c>
      <c r="B512" s="142">
        <f t="shared" si="232"/>
        <v>0.0</v>
      </c>
      <c r="C512" s="142">
        <f t="shared" si="1"/>
        <v>0.0</v>
      </c>
      <c r="D512" s="151"/>
      <c r="E512" s="151"/>
      <c r="F512" s="151"/>
      <c r="G512" s="151"/>
      <c r="H512" s="151"/>
      <c r="I512" s="151"/>
    </row>
    <row r="513" spans="8:8" ht="15.0">
      <c r="A513" s="142">
        <f t="shared" si="233" ref="A513:B513">E513</f>
        <v>0.0</v>
      </c>
      <c r="B513" s="142">
        <f t="shared" si="233"/>
        <v>0.0</v>
      </c>
      <c r="C513" s="142">
        <f t="shared" si="1"/>
        <v>0.0</v>
      </c>
      <c r="D513" s="151"/>
      <c r="E513" s="151"/>
      <c r="F513" s="151"/>
      <c r="G513" s="151"/>
      <c r="H513" s="151"/>
      <c r="I513" s="151"/>
    </row>
    <row r="514" spans="8:8" ht="15.0">
      <c r="A514" s="142">
        <f t="shared" si="234" ref="A514:B514">E514</f>
        <v>0.0</v>
      </c>
      <c r="B514" s="142">
        <f t="shared" si="234"/>
        <v>0.0</v>
      </c>
      <c r="C514" s="142">
        <f t="shared" si="1"/>
        <v>0.0</v>
      </c>
      <c r="D514" s="151"/>
      <c r="E514" s="151"/>
      <c r="F514" s="151"/>
      <c r="G514" s="151"/>
      <c r="H514" s="151"/>
      <c r="I514" s="151"/>
    </row>
    <row r="515" spans="8:8" ht="15.0">
      <c r="A515" s="142">
        <f t="shared" si="235" ref="A515:B515">E515</f>
        <v>0.0</v>
      </c>
      <c r="B515" s="142">
        <f t="shared" si="235"/>
        <v>0.0</v>
      </c>
      <c r="C515" s="142">
        <f t="shared" si="1"/>
        <v>0.0</v>
      </c>
      <c r="D515" s="151"/>
      <c r="E515" s="151"/>
      <c r="F515" s="151"/>
      <c r="G515" s="151"/>
      <c r="H515" s="151"/>
      <c r="I515" s="151"/>
    </row>
    <row r="516" spans="8:8" ht="15.0">
      <c r="A516" s="142">
        <f t="shared" si="236" ref="A516:B516">E516</f>
        <v>0.0</v>
      </c>
      <c r="B516" s="142">
        <f t="shared" si="236"/>
        <v>0.0</v>
      </c>
      <c r="C516" s="142">
        <f t="shared" si="1"/>
        <v>0.0</v>
      </c>
      <c r="D516" s="151"/>
      <c r="E516" s="151"/>
      <c r="F516" s="151"/>
      <c r="G516" s="151"/>
      <c r="H516" s="151"/>
      <c r="I516" s="151"/>
    </row>
    <row r="517" spans="8:8" ht="15.0">
      <c r="A517" s="142">
        <f t="shared" si="237" ref="A517:B517">E517</f>
        <v>0.0</v>
      </c>
      <c r="B517" s="142">
        <f t="shared" si="237"/>
        <v>0.0</v>
      </c>
      <c r="C517" s="142">
        <f t="shared" si="1"/>
        <v>0.0</v>
      </c>
      <c r="D517" s="151"/>
      <c r="E517" s="151"/>
      <c r="F517" s="151"/>
      <c r="G517" s="151"/>
      <c r="H517" s="151"/>
      <c r="I517" s="151"/>
    </row>
    <row r="518" spans="8:8" ht="15.0">
      <c r="A518" s="142">
        <f t="shared" si="238" ref="A518:B518">E518</f>
        <v>0.0</v>
      </c>
      <c r="B518" s="142">
        <f t="shared" si="238"/>
        <v>0.0</v>
      </c>
      <c r="C518" s="142">
        <f t="shared" si="1"/>
        <v>0.0</v>
      </c>
      <c r="D518" s="151"/>
      <c r="E518" s="151"/>
      <c r="F518" s="151"/>
      <c r="G518" s="151"/>
      <c r="H518" s="151"/>
      <c r="I518" s="151"/>
    </row>
    <row r="519" spans="8:8" ht="15.0">
      <c r="A519" s="142">
        <f t="shared" si="239" ref="A519:B519">E519</f>
        <v>0.0</v>
      </c>
      <c r="B519" s="142">
        <f t="shared" si="239"/>
        <v>0.0</v>
      </c>
      <c r="C519" s="142">
        <f t="shared" si="1"/>
        <v>0.0</v>
      </c>
      <c r="D519" s="151"/>
      <c r="E519" s="151"/>
      <c r="F519" s="151"/>
      <c r="G519" s="151"/>
      <c r="H519" s="151"/>
      <c r="I519" s="151"/>
    </row>
    <row r="520" spans="8:8" ht="15.0">
      <c r="A520" s="142">
        <f t="shared" si="240" ref="A520:B520">E520</f>
        <v>0.0</v>
      </c>
      <c r="B520" s="142">
        <f t="shared" si="240"/>
        <v>0.0</v>
      </c>
      <c r="C520" s="142">
        <f t="shared" si="1"/>
        <v>0.0</v>
      </c>
      <c r="D520" s="151"/>
      <c r="E520" s="151"/>
      <c r="F520" s="151"/>
      <c r="G520" s="151"/>
      <c r="H520" s="151"/>
      <c r="I520" s="151"/>
    </row>
    <row r="521" spans="8:8" ht="15.0">
      <c r="A521" s="142">
        <f t="shared" si="241" ref="A521:B521">E521</f>
        <v>0.0</v>
      </c>
      <c r="B521" s="142">
        <f t="shared" si="241"/>
        <v>0.0</v>
      </c>
      <c r="C521" s="142">
        <f t="shared" si="1"/>
        <v>0.0</v>
      </c>
      <c r="D521" s="151"/>
      <c r="E521" s="151"/>
      <c r="F521" s="151"/>
      <c r="G521" s="151"/>
      <c r="H521" s="151"/>
      <c r="I521" s="151"/>
    </row>
    <row r="522" spans="8:8" ht="15.0">
      <c r="A522" s="142">
        <f t="shared" si="242" ref="A522:B522">E522</f>
        <v>0.0</v>
      </c>
      <c r="B522" s="142">
        <f t="shared" si="242"/>
        <v>0.0</v>
      </c>
      <c r="C522" s="142">
        <f t="shared" si="1"/>
        <v>0.0</v>
      </c>
      <c r="D522" s="151"/>
      <c r="E522" s="151"/>
      <c r="F522" s="151"/>
      <c r="G522" s="151"/>
      <c r="H522" s="151"/>
      <c r="I522" s="151"/>
    </row>
    <row r="523" spans="8:8" ht="15.0">
      <c r="A523" s="142">
        <f t="shared" si="243" ref="A523:B523">E523</f>
        <v>0.0</v>
      </c>
      <c r="B523" s="142">
        <f t="shared" si="243"/>
        <v>0.0</v>
      </c>
      <c r="C523" s="142">
        <f t="shared" si="1"/>
        <v>0.0</v>
      </c>
      <c r="D523" s="151"/>
      <c r="E523" s="151"/>
      <c r="F523" s="151"/>
      <c r="G523" s="151"/>
      <c r="H523" s="151"/>
      <c r="I523" s="151"/>
    </row>
    <row r="524" spans="8:8" ht="15.0">
      <c r="A524" s="142">
        <f t="shared" si="244" ref="A524:B524">E524</f>
        <v>0.0</v>
      </c>
      <c r="B524" s="142">
        <f t="shared" si="244"/>
        <v>0.0</v>
      </c>
      <c r="C524" s="142">
        <f t="shared" si="1"/>
        <v>0.0</v>
      </c>
      <c r="D524" s="151"/>
      <c r="E524" s="151"/>
      <c r="F524" s="151"/>
      <c r="G524" s="151"/>
      <c r="H524" s="151"/>
      <c r="I524" s="151"/>
    </row>
    <row r="525" spans="8:8" ht="15.0">
      <c r="A525" s="142">
        <f t="shared" si="245" ref="A525:B525">E525</f>
        <v>0.0</v>
      </c>
      <c r="B525" s="142">
        <f t="shared" si="245"/>
        <v>0.0</v>
      </c>
      <c r="C525" s="142">
        <f t="shared" si="1"/>
        <v>0.0</v>
      </c>
      <c r="D525" s="151"/>
      <c r="E525" s="151"/>
      <c r="F525" s="151"/>
      <c r="G525" s="151"/>
      <c r="H525" s="151"/>
      <c r="I525" s="151"/>
    </row>
    <row r="526" spans="8:8" ht="15.0">
      <c r="A526" s="142">
        <f t="shared" si="246" ref="A526:B526">E526</f>
        <v>0.0</v>
      </c>
      <c r="B526" s="142">
        <f t="shared" si="246"/>
        <v>0.0</v>
      </c>
      <c r="C526" s="142">
        <f t="shared" si="1"/>
        <v>0.0</v>
      </c>
      <c r="D526" s="151"/>
      <c r="E526" s="151"/>
      <c r="F526" s="151"/>
      <c r="G526" s="151"/>
      <c r="H526" s="151"/>
      <c r="I526" s="151"/>
    </row>
    <row r="527" spans="8:8" ht="15.0">
      <c r="A527" s="142">
        <f t="shared" si="247" ref="A527:B527">E527</f>
        <v>0.0</v>
      </c>
      <c r="B527" s="142">
        <f t="shared" si="247"/>
        <v>0.0</v>
      </c>
      <c r="C527" s="142">
        <f t="shared" si="1"/>
        <v>0.0</v>
      </c>
      <c r="D527" s="151"/>
      <c r="E527" s="151"/>
      <c r="F527" s="151"/>
      <c r="G527" s="151"/>
      <c r="H527" s="151"/>
      <c r="I527" s="151"/>
    </row>
    <row r="528" spans="8:8" ht="15.0">
      <c r="A528" s="142">
        <f t="shared" si="248" ref="A528:B528">E528</f>
        <v>0.0</v>
      </c>
      <c r="B528" s="142">
        <f t="shared" si="248"/>
        <v>0.0</v>
      </c>
      <c r="C528" s="142">
        <f t="shared" si="1"/>
        <v>0.0</v>
      </c>
      <c r="D528" s="151"/>
      <c r="E528" s="151"/>
      <c r="F528" s="151"/>
      <c r="G528" s="151"/>
      <c r="H528" s="151"/>
      <c r="I528" s="151"/>
    </row>
    <row r="529" spans="8:8" ht="15.0">
      <c r="A529" s="142">
        <f t="shared" si="249" ref="A529:B529">E529</f>
        <v>0.0</v>
      </c>
      <c r="B529" s="142">
        <f t="shared" si="249"/>
        <v>0.0</v>
      </c>
      <c r="C529" s="142">
        <f t="shared" si="1"/>
        <v>0.0</v>
      </c>
      <c r="D529" s="151"/>
      <c r="E529" s="151"/>
      <c r="F529" s="151"/>
      <c r="G529" s="151"/>
      <c r="H529" s="151"/>
      <c r="I529" s="151"/>
    </row>
    <row r="530" spans="8:8" ht="15.0">
      <c r="A530" s="142">
        <f t="shared" si="250" ref="A530:B530">E530</f>
        <v>0.0</v>
      </c>
      <c r="B530" s="142">
        <f t="shared" si="250"/>
        <v>0.0</v>
      </c>
      <c r="C530" s="142">
        <f t="shared" si="1"/>
        <v>0.0</v>
      </c>
      <c r="D530" s="151"/>
      <c r="E530" s="151"/>
      <c r="F530" s="151"/>
      <c r="G530" s="151"/>
      <c r="H530" s="151"/>
      <c r="I530" s="151"/>
    </row>
    <row r="531" spans="8:8" ht="15.0">
      <c r="A531" s="142">
        <f t="shared" si="251" ref="A531:B531">E531</f>
        <v>0.0</v>
      </c>
      <c r="B531" s="142">
        <f t="shared" si="251"/>
        <v>0.0</v>
      </c>
      <c r="C531" s="142">
        <f t="shared" si="1"/>
        <v>0.0</v>
      </c>
      <c r="D531" s="151"/>
      <c r="E531" s="151"/>
      <c r="F531" s="151"/>
      <c r="G531" s="151"/>
      <c r="H531" s="151"/>
      <c r="I531" s="151"/>
    </row>
    <row r="532" spans="8:8" ht="15.0">
      <c r="A532" s="142">
        <f t="shared" si="252" ref="A532:B532">E532</f>
        <v>0.0</v>
      </c>
      <c r="B532" s="142">
        <f t="shared" si="252"/>
        <v>0.0</v>
      </c>
      <c r="C532" s="142">
        <f t="shared" si="1"/>
        <v>0.0</v>
      </c>
      <c r="D532" s="151"/>
      <c r="E532" s="151"/>
      <c r="F532" s="151"/>
      <c r="G532" s="151"/>
      <c r="H532" s="151"/>
      <c r="I532" s="151"/>
    </row>
    <row r="533" spans="8:8" ht="15.0">
      <c r="A533" s="142">
        <f t="shared" si="253" ref="A533:B533">E533</f>
        <v>0.0</v>
      </c>
      <c r="B533" s="142">
        <f t="shared" si="253"/>
        <v>0.0</v>
      </c>
      <c r="C533" s="142">
        <f t="shared" si="1"/>
        <v>0.0</v>
      </c>
      <c r="D533" s="151"/>
      <c r="E533" s="151"/>
      <c r="F533" s="151"/>
      <c r="G533" s="151"/>
      <c r="H533" s="151"/>
      <c r="I533" s="151"/>
    </row>
    <row r="534" spans="8:8" ht="15.0">
      <c r="A534" s="142">
        <f t="shared" si="254" ref="A534:B534">E534</f>
        <v>0.0</v>
      </c>
      <c r="B534" s="142">
        <f t="shared" si="254"/>
        <v>0.0</v>
      </c>
      <c r="C534" s="142">
        <f t="shared" si="1"/>
        <v>0.0</v>
      </c>
      <c r="D534" s="151"/>
      <c r="E534" s="151"/>
      <c r="F534" s="151"/>
      <c r="G534" s="151"/>
      <c r="H534" s="151"/>
      <c r="I534" s="151"/>
    </row>
    <row r="535" spans="8:8" ht="15.0">
      <c r="A535" s="142">
        <f t="shared" si="255" ref="A535:B535">E535</f>
        <v>0.0</v>
      </c>
      <c r="B535" s="142">
        <f t="shared" si="255"/>
        <v>0.0</v>
      </c>
      <c r="C535" s="142">
        <f t="shared" si="1"/>
        <v>0.0</v>
      </c>
      <c r="D535" s="151"/>
      <c r="E535" s="151"/>
      <c r="F535" s="151"/>
      <c r="G535" s="151"/>
      <c r="H535" s="151"/>
      <c r="I535" s="151"/>
    </row>
    <row r="536" spans="8:8" ht="15.0">
      <c r="A536" s="142">
        <f t="shared" si="256" ref="A536:B536">E536</f>
        <v>0.0</v>
      </c>
      <c r="B536" s="142">
        <f t="shared" si="256"/>
        <v>0.0</v>
      </c>
      <c r="C536" s="142">
        <f t="shared" si="1"/>
        <v>0.0</v>
      </c>
      <c r="D536" s="151"/>
      <c r="E536" s="151"/>
      <c r="F536" s="151"/>
      <c r="G536" s="151"/>
      <c r="H536" s="151"/>
      <c r="I536" s="151"/>
    </row>
    <row r="537" spans="8:8" ht="15.0">
      <c r="A537" s="142">
        <f t="shared" si="257" ref="A537:B537">E537</f>
        <v>0.0</v>
      </c>
      <c r="B537" s="142">
        <f t="shared" si="257"/>
        <v>0.0</v>
      </c>
      <c r="C537" s="142">
        <f t="shared" si="1"/>
        <v>0.0</v>
      </c>
      <c r="D537" s="151"/>
      <c r="E537" s="151"/>
      <c r="F537" s="151"/>
      <c r="G537" s="151"/>
      <c r="H537" s="151"/>
      <c r="I537" s="151"/>
    </row>
    <row r="538" spans="8:8" ht="15.0">
      <c r="A538" s="142">
        <f t="shared" si="258" ref="A538:B538">E538</f>
        <v>0.0</v>
      </c>
      <c r="B538" s="142">
        <f t="shared" si="258"/>
        <v>0.0</v>
      </c>
      <c r="C538" s="142">
        <f t="shared" si="1"/>
        <v>0.0</v>
      </c>
      <c r="D538" s="151"/>
      <c r="E538" s="151"/>
      <c r="F538" s="151"/>
      <c r="G538" s="151"/>
      <c r="H538" s="151"/>
      <c r="I538" s="151"/>
    </row>
    <row r="539" spans="8:8" ht="15.0">
      <c r="A539" s="142">
        <f t="shared" si="259" ref="A539:B539">E539</f>
        <v>0.0</v>
      </c>
      <c r="B539" s="142">
        <f t="shared" si="259"/>
        <v>0.0</v>
      </c>
      <c r="C539" s="142">
        <f t="shared" si="1"/>
        <v>0.0</v>
      </c>
      <c r="D539" s="151"/>
      <c r="E539" s="151"/>
      <c r="F539" s="151"/>
      <c r="G539" s="151"/>
      <c r="H539" s="151"/>
      <c r="I539" s="151"/>
    </row>
    <row r="540" spans="8:8" ht="15.0">
      <c r="A540" s="142">
        <f t="shared" si="260" ref="A540:B540">E540</f>
        <v>0.0</v>
      </c>
      <c r="B540" s="142">
        <f t="shared" si="260"/>
        <v>0.0</v>
      </c>
      <c r="C540" s="142">
        <f t="shared" si="1"/>
        <v>0.0</v>
      </c>
      <c r="D540" s="151"/>
      <c r="E540" s="151"/>
      <c r="F540" s="151"/>
      <c r="G540" s="151"/>
      <c r="H540" s="151"/>
      <c r="I540" s="151"/>
    </row>
    <row r="541" spans="8:8" ht="15.0">
      <c r="A541" s="142">
        <f t="shared" si="261" ref="A541:B541">E541</f>
        <v>0.0</v>
      </c>
      <c r="B541" s="142">
        <f t="shared" si="261"/>
        <v>0.0</v>
      </c>
      <c r="C541" s="142">
        <f t="shared" si="1"/>
        <v>0.0</v>
      </c>
      <c r="D541" s="151"/>
      <c r="E541" s="151"/>
      <c r="F541" s="151"/>
      <c r="G541" s="151"/>
      <c r="H541" s="151"/>
      <c r="I541" s="151"/>
    </row>
    <row r="542" spans="8:8" ht="15.0">
      <c r="A542" s="142">
        <f t="shared" si="262" ref="A542:B542">E542</f>
        <v>0.0</v>
      </c>
      <c r="B542" s="142">
        <f t="shared" si="262"/>
        <v>0.0</v>
      </c>
      <c r="C542" s="142">
        <f t="shared" si="1"/>
        <v>0.0</v>
      </c>
      <c r="D542" s="151"/>
      <c r="E542" s="151"/>
      <c r="F542" s="151"/>
      <c r="G542" s="151"/>
      <c r="H542" s="151"/>
      <c r="I542" s="151"/>
    </row>
    <row r="543" spans="8:8" ht="15.0">
      <c r="A543" s="142">
        <f t="shared" si="263" ref="A543:B543">E543</f>
        <v>0.0</v>
      </c>
      <c r="B543" s="142">
        <f t="shared" si="263"/>
        <v>0.0</v>
      </c>
      <c r="C543" s="142">
        <f t="shared" si="1"/>
        <v>0.0</v>
      </c>
      <c r="D543" s="151"/>
      <c r="E543" s="151"/>
      <c r="F543" s="151"/>
      <c r="G543" s="151"/>
      <c r="H543" s="151"/>
      <c r="I543" s="151"/>
    </row>
    <row r="544" spans="8:8" ht="15.0">
      <c r="A544" s="142">
        <f t="shared" si="264" ref="A544:B544">E544</f>
        <v>0.0</v>
      </c>
      <c r="B544" s="142">
        <f t="shared" si="264"/>
        <v>0.0</v>
      </c>
      <c r="C544" s="142">
        <f t="shared" si="1"/>
        <v>0.0</v>
      </c>
      <c r="D544" s="151"/>
      <c r="E544" s="151"/>
      <c r="F544" s="151"/>
      <c r="G544" s="151"/>
      <c r="H544" s="151"/>
      <c r="I544" s="151"/>
    </row>
    <row r="545" spans="8:8" ht="15.0">
      <c r="A545" s="142">
        <f t="shared" si="265" ref="A545:B545">E545</f>
        <v>0.0</v>
      </c>
      <c r="B545" s="142">
        <f t="shared" si="265"/>
        <v>0.0</v>
      </c>
      <c r="C545" s="142">
        <f t="shared" si="1"/>
        <v>0.0</v>
      </c>
      <c r="D545" s="151"/>
      <c r="E545" s="151"/>
      <c r="F545" s="151"/>
      <c r="G545" s="151"/>
      <c r="H545" s="151"/>
      <c r="I545" s="151"/>
    </row>
    <row r="546" spans="8:8" ht="15.0">
      <c r="A546" s="142">
        <f t="shared" si="266" ref="A546:B546">E546</f>
        <v>0.0</v>
      </c>
      <c r="B546" s="142">
        <f t="shared" si="266"/>
        <v>0.0</v>
      </c>
      <c r="C546" s="142">
        <f t="shared" si="1"/>
        <v>0.0</v>
      </c>
      <c r="D546" s="151"/>
      <c r="E546" s="151"/>
      <c r="F546" s="151"/>
      <c r="G546" s="151"/>
      <c r="H546" s="151"/>
      <c r="I546" s="151"/>
    </row>
    <row r="547" spans="8:8" ht="15.0">
      <c r="A547" s="142">
        <f t="shared" si="267" ref="A547:B547">E547</f>
        <v>0.0</v>
      </c>
      <c r="B547" s="142">
        <f t="shared" si="267"/>
        <v>0.0</v>
      </c>
      <c r="C547" s="142">
        <f t="shared" si="1"/>
        <v>0.0</v>
      </c>
      <c r="D547" s="151"/>
      <c r="E547" s="151"/>
      <c r="F547" s="151"/>
      <c r="G547" s="151"/>
      <c r="H547" s="151"/>
      <c r="I547" s="151"/>
    </row>
    <row r="548" spans="8:8" ht="15.0">
      <c r="A548" s="142">
        <f t="shared" si="268" ref="A548:B548">E548</f>
        <v>0.0</v>
      </c>
      <c r="B548" s="142">
        <f t="shared" si="268"/>
        <v>0.0</v>
      </c>
      <c r="C548" s="142">
        <f t="shared" si="1"/>
        <v>0.0</v>
      </c>
      <c r="D548" s="151"/>
      <c r="E548" s="151"/>
      <c r="F548" s="151"/>
      <c r="G548" s="151"/>
      <c r="H548" s="151"/>
      <c r="I548" s="151"/>
    </row>
    <row r="549" spans="8:8" ht="15.0">
      <c r="A549" s="142">
        <f t="shared" si="269" ref="A549:B549">E549</f>
        <v>0.0</v>
      </c>
      <c r="B549" s="142">
        <f t="shared" si="269"/>
        <v>0.0</v>
      </c>
      <c r="C549" s="142">
        <f t="shared" si="1"/>
        <v>0.0</v>
      </c>
      <c r="D549" s="151"/>
      <c r="E549" s="151"/>
      <c r="F549" s="151"/>
      <c r="G549" s="151"/>
      <c r="H549" s="151"/>
      <c r="I549" s="151"/>
    </row>
    <row r="550" spans="8:8" ht="15.0">
      <c r="A550" s="142">
        <f t="shared" si="270" ref="A550:B550">E550</f>
        <v>0.0</v>
      </c>
      <c r="B550" s="142">
        <f t="shared" si="270"/>
        <v>0.0</v>
      </c>
      <c r="C550" s="142">
        <f t="shared" si="1"/>
        <v>0.0</v>
      </c>
      <c r="D550" s="151"/>
      <c r="E550" s="151"/>
      <c r="F550" s="151"/>
      <c r="G550" s="151"/>
      <c r="H550" s="151"/>
      <c r="I550" s="151"/>
    </row>
    <row r="551" spans="8:8" ht="15.0">
      <c r="A551" s="142">
        <f t="shared" si="271" ref="A551:B551">E551</f>
        <v>0.0</v>
      </c>
      <c r="B551" s="142">
        <f t="shared" si="271"/>
        <v>0.0</v>
      </c>
      <c r="C551" s="142">
        <f t="shared" si="1"/>
        <v>0.0</v>
      </c>
      <c r="D551" s="151"/>
      <c r="E551" s="151"/>
      <c r="F551" s="151"/>
      <c r="G551" s="151"/>
      <c r="H551" s="151"/>
      <c r="I551" s="151"/>
    </row>
    <row r="552" spans="8:8" ht="15.0">
      <c r="A552" s="142">
        <f t="shared" si="272" ref="A552:B552">E552</f>
        <v>0.0</v>
      </c>
      <c r="B552" s="142">
        <f t="shared" si="272"/>
        <v>0.0</v>
      </c>
      <c r="C552" s="142">
        <f t="shared" si="1"/>
        <v>0.0</v>
      </c>
      <c r="D552" s="151"/>
      <c r="E552" s="151"/>
      <c r="F552" s="151"/>
      <c r="G552" s="151"/>
      <c r="H552" s="151"/>
      <c r="I552" s="151"/>
    </row>
    <row r="553" spans="8:8" ht="15.0">
      <c r="A553" s="142">
        <f t="shared" si="273" ref="A553:B553">E553</f>
        <v>0.0</v>
      </c>
      <c r="B553" s="142">
        <f t="shared" si="273"/>
        <v>0.0</v>
      </c>
      <c r="C553" s="142">
        <f t="shared" si="1"/>
        <v>0.0</v>
      </c>
      <c r="D553" s="151"/>
      <c r="E553" s="151"/>
      <c r="F553" s="151"/>
      <c r="G553" s="151"/>
      <c r="H553" s="151"/>
      <c r="I553" s="151"/>
    </row>
    <row r="554" spans="8:8" ht="15.0">
      <c r="A554" s="142">
        <f t="shared" si="274" ref="A554:B554">E554</f>
        <v>0.0</v>
      </c>
      <c r="B554" s="142">
        <f t="shared" si="274"/>
        <v>0.0</v>
      </c>
      <c r="C554" s="142">
        <f t="shared" si="1"/>
        <v>0.0</v>
      </c>
      <c r="D554" s="151"/>
      <c r="E554" s="151"/>
      <c r="F554" s="151"/>
      <c r="G554" s="151"/>
      <c r="H554" s="151"/>
      <c r="I554" s="151"/>
    </row>
    <row r="555" spans="8:8" ht="15.0">
      <c r="A555" s="142">
        <f t="shared" si="275" ref="A555:B555">E555</f>
        <v>0.0</v>
      </c>
      <c r="B555" s="142">
        <f t="shared" si="275"/>
        <v>0.0</v>
      </c>
      <c r="C555" s="142">
        <f t="shared" si="1"/>
        <v>0.0</v>
      </c>
      <c r="D555" s="151"/>
      <c r="E555" s="151"/>
      <c r="F555" s="151"/>
      <c r="G555" s="151"/>
      <c r="H555" s="151"/>
      <c r="I555" s="151"/>
    </row>
    <row r="556" spans="8:8" ht="15.0">
      <c r="A556" s="142">
        <f t="shared" si="276" ref="A556:B556">E556</f>
        <v>0.0</v>
      </c>
      <c r="B556" s="142">
        <f t="shared" si="276"/>
        <v>0.0</v>
      </c>
      <c r="C556" s="142">
        <f t="shared" si="1"/>
        <v>0.0</v>
      </c>
      <c r="D556" s="151"/>
      <c r="E556" s="151"/>
      <c r="F556" s="151"/>
      <c r="G556" s="151"/>
      <c r="H556" s="151"/>
      <c r="I556" s="151"/>
    </row>
    <row r="557" spans="8:8" ht="15.0">
      <c r="A557" s="142">
        <f t="shared" si="277" ref="A557:B557">E557</f>
        <v>0.0</v>
      </c>
      <c r="B557" s="142">
        <f t="shared" si="277"/>
        <v>0.0</v>
      </c>
      <c r="C557" s="142">
        <f t="shared" si="1"/>
        <v>0.0</v>
      </c>
      <c r="D557" s="151"/>
      <c r="E557" s="151"/>
      <c r="F557" s="151"/>
      <c r="G557" s="151"/>
      <c r="H557" s="151"/>
      <c r="I557" s="151"/>
    </row>
    <row r="558" spans="8:8" ht="15.0">
      <c r="A558" s="142">
        <f t="shared" si="278" ref="A558:B558">E558</f>
        <v>0.0</v>
      </c>
      <c r="B558" s="142">
        <f t="shared" si="278"/>
        <v>0.0</v>
      </c>
      <c r="C558" s="142">
        <f t="shared" si="1"/>
        <v>0.0</v>
      </c>
      <c r="D558" s="151"/>
      <c r="E558" s="151"/>
      <c r="F558" s="151"/>
      <c r="G558" s="151"/>
      <c r="H558" s="151"/>
      <c r="I558" s="151"/>
    </row>
    <row r="559" spans="8:8" ht="15.0">
      <c r="A559" s="142">
        <f t="shared" si="279" ref="A559:B559">E559</f>
        <v>0.0</v>
      </c>
      <c r="B559" s="142">
        <f t="shared" si="279"/>
        <v>0.0</v>
      </c>
      <c r="C559" s="142">
        <f t="shared" si="1"/>
        <v>0.0</v>
      </c>
      <c r="D559" s="151"/>
      <c r="E559" s="151"/>
      <c r="F559" s="151"/>
      <c r="G559" s="151"/>
      <c r="H559" s="151"/>
      <c r="I559" s="151"/>
    </row>
    <row r="560" spans="8:8" ht="15.0">
      <c r="A560" s="142">
        <f t="shared" si="280" ref="A560:B560">E560</f>
        <v>0.0</v>
      </c>
      <c r="B560" s="142">
        <f t="shared" si="280"/>
        <v>0.0</v>
      </c>
      <c r="C560" s="142">
        <f t="shared" si="1"/>
        <v>0.0</v>
      </c>
      <c r="D560" s="151"/>
      <c r="E560" s="151"/>
      <c r="F560" s="151"/>
      <c r="G560" s="151"/>
      <c r="H560" s="151"/>
      <c r="I560" s="151"/>
    </row>
    <row r="561" spans="8:8" ht="15.0">
      <c r="A561" s="142">
        <f t="shared" si="281" ref="A561:B561">E561</f>
        <v>0.0</v>
      </c>
      <c r="B561" s="142">
        <f t="shared" si="281"/>
        <v>0.0</v>
      </c>
      <c r="C561" s="142">
        <f t="shared" si="1"/>
        <v>0.0</v>
      </c>
      <c r="D561" s="151"/>
      <c r="E561" s="151"/>
      <c r="F561" s="151"/>
      <c r="G561" s="151"/>
      <c r="H561" s="151"/>
      <c r="I561" s="151"/>
    </row>
    <row r="562" spans="8:8" ht="15.0">
      <c r="A562" s="142">
        <f t="shared" si="282" ref="A562:B562">E562</f>
        <v>0.0</v>
      </c>
      <c r="B562" s="142">
        <f t="shared" si="282"/>
        <v>0.0</v>
      </c>
      <c r="C562" s="142">
        <f t="shared" si="1"/>
        <v>0.0</v>
      </c>
      <c r="D562" s="151"/>
      <c r="E562" s="151"/>
      <c r="F562" s="151"/>
      <c r="G562" s="151"/>
      <c r="H562" s="151"/>
      <c r="I562" s="151"/>
    </row>
    <row r="563" spans="8:8" ht="15.0">
      <c r="A563" s="142">
        <f t="shared" si="283" ref="A563:B563">E563</f>
        <v>0.0</v>
      </c>
      <c r="B563" s="142">
        <f t="shared" si="283"/>
        <v>0.0</v>
      </c>
      <c r="C563" s="142">
        <f t="shared" si="1"/>
        <v>0.0</v>
      </c>
      <c r="D563" s="151"/>
      <c r="E563" s="151"/>
      <c r="F563" s="151"/>
      <c r="G563" s="151"/>
      <c r="H563" s="151"/>
      <c r="I563" s="151"/>
    </row>
    <row r="564" spans="8:8" ht="15.0">
      <c r="A564" s="142">
        <f t="shared" si="284" ref="A564:B564">E564</f>
        <v>0.0</v>
      </c>
      <c r="B564" s="142">
        <f t="shared" si="284"/>
        <v>0.0</v>
      </c>
      <c r="C564" s="142">
        <f t="shared" si="1"/>
        <v>0.0</v>
      </c>
      <c r="D564" s="151"/>
      <c r="E564" s="151"/>
      <c r="F564" s="151"/>
      <c r="G564" s="151"/>
      <c r="H564" s="151"/>
      <c r="I564" s="151"/>
    </row>
    <row r="565" spans="8:8" ht="15.0">
      <c r="A565" s="142">
        <f t="shared" si="285" ref="A565:B565">E565</f>
        <v>0.0</v>
      </c>
      <c r="B565" s="142">
        <f t="shared" si="285"/>
        <v>0.0</v>
      </c>
      <c r="C565" s="142">
        <f t="shared" si="1"/>
        <v>0.0</v>
      </c>
      <c r="D565" s="151"/>
      <c r="E565" s="151"/>
      <c r="F565" s="151"/>
      <c r="G565" s="151"/>
      <c r="H565" s="151"/>
      <c r="I565" s="151"/>
    </row>
    <row r="566" spans="8:8" ht="15.0">
      <c r="A566" s="142">
        <f t="shared" si="286" ref="A566:B566">E566</f>
        <v>0.0</v>
      </c>
      <c r="B566" s="142">
        <f t="shared" si="286"/>
        <v>0.0</v>
      </c>
      <c r="C566" s="142">
        <f t="shared" si="1"/>
        <v>0.0</v>
      </c>
      <c r="D566" s="151"/>
      <c r="E566" s="151"/>
      <c r="F566" s="151"/>
      <c r="G566" s="151"/>
      <c r="H566" s="151"/>
      <c r="I566" s="151"/>
    </row>
    <row r="567" spans="8:8" ht="15.0">
      <c r="A567" s="142">
        <f t="shared" si="287" ref="A567:B567">E567</f>
        <v>0.0</v>
      </c>
      <c r="B567" s="142">
        <f t="shared" si="287"/>
        <v>0.0</v>
      </c>
      <c r="C567" s="142">
        <f t="shared" si="1"/>
        <v>0.0</v>
      </c>
      <c r="D567" s="151"/>
      <c r="E567" s="151"/>
      <c r="F567" s="151"/>
      <c r="G567" s="151"/>
      <c r="H567" s="151"/>
      <c r="I567" s="151"/>
    </row>
    <row r="568" spans="8:8" ht="15.0">
      <c r="A568" s="142">
        <f t="shared" si="288" ref="A568:B568">E568</f>
        <v>0.0</v>
      </c>
      <c r="B568" s="142">
        <f t="shared" si="288"/>
        <v>0.0</v>
      </c>
      <c r="C568" s="142">
        <f t="shared" si="1"/>
        <v>0.0</v>
      </c>
      <c r="D568" s="151"/>
      <c r="E568" s="151"/>
      <c r="F568" s="151"/>
      <c r="G568" s="151"/>
      <c r="H568" s="151"/>
      <c r="I568" s="151"/>
    </row>
    <row r="569" spans="8:8" ht="15.0">
      <c r="A569" s="142">
        <f t="shared" si="289" ref="A569:B569">E569</f>
        <v>0.0</v>
      </c>
      <c r="B569" s="142">
        <f t="shared" si="289"/>
        <v>0.0</v>
      </c>
      <c r="C569" s="142">
        <f t="shared" si="1"/>
        <v>0.0</v>
      </c>
      <c r="D569" s="151"/>
      <c r="E569" s="151"/>
      <c r="F569" s="151"/>
      <c r="G569" s="151"/>
      <c r="H569" s="151"/>
      <c r="I569" s="151"/>
    </row>
    <row r="570" spans="8:8" ht="15.0">
      <c r="A570" s="142">
        <f t="shared" si="290" ref="A570:B570">E570</f>
        <v>0.0</v>
      </c>
      <c r="B570" s="142">
        <f t="shared" si="290"/>
        <v>0.0</v>
      </c>
      <c r="C570" s="142">
        <f t="shared" si="1"/>
        <v>0.0</v>
      </c>
      <c r="D570" s="151"/>
      <c r="E570" s="151"/>
      <c r="F570" s="151"/>
      <c r="G570" s="151"/>
      <c r="H570" s="151"/>
      <c r="I570" s="151"/>
    </row>
    <row r="571" spans="8:8" ht="15.0">
      <c r="A571" s="142">
        <f t="shared" si="291" ref="A571:B571">E571</f>
        <v>0.0</v>
      </c>
      <c r="B571" s="142">
        <f t="shared" si="291"/>
        <v>0.0</v>
      </c>
      <c r="C571" s="142">
        <f t="shared" si="1"/>
        <v>0.0</v>
      </c>
      <c r="D571" s="151"/>
      <c r="E571" s="151"/>
      <c r="F571" s="151"/>
      <c r="G571" s="151"/>
      <c r="H571" s="151"/>
      <c r="I571" s="151"/>
    </row>
    <row r="572" spans="8:8" ht="15.0">
      <c r="A572" s="142">
        <f t="shared" si="292" ref="A572:B572">E572</f>
        <v>0.0</v>
      </c>
      <c r="B572" s="142">
        <f t="shared" si="292"/>
        <v>0.0</v>
      </c>
      <c r="C572" s="142">
        <f t="shared" si="1"/>
        <v>0.0</v>
      </c>
      <c r="D572" s="151"/>
      <c r="E572" s="151"/>
      <c r="F572" s="151"/>
      <c r="G572" s="151"/>
      <c r="H572" s="151"/>
      <c r="I572" s="151"/>
    </row>
    <row r="573" spans="8:8" ht="15.0">
      <c r="A573" s="142">
        <f t="shared" si="293" ref="A573:B573">E573</f>
        <v>0.0</v>
      </c>
      <c r="B573" s="142">
        <f t="shared" si="293"/>
        <v>0.0</v>
      </c>
      <c r="C573" s="142">
        <f t="shared" si="1"/>
        <v>0.0</v>
      </c>
      <c r="D573" s="151"/>
      <c r="E573" s="151"/>
      <c r="F573" s="151"/>
      <c r="G573" s="151"/>
      <c r="H573" s="151"/>
      <c r="I573" s="151"/>
    </row>
    <row r="574" spans="8:8" ht="15.0">
      <c r="A574" s="142">
        <f t="shared" si="294" ref="A574:B574">E574</f>
        <v>0.0</v>
      </c>
      <c r="B574" s="142">
        <f t="shared" si="294"/>
        <v>0.0</v>
      </c>
      <c r="C574" s="142">
        <f t="shared" si="1"/>
        <v>0.0</v>
      </c>
      <c r="D574" s="151"/>
      <c r="E574" s="151"/>
      <c r="F574" s="151"/>
      <c r="G574" s="151"/>
      <c r="H574" s="151"/>
      <c r="I574" s="151"/>
    </row>
    <row r="575" spans="8:8" ht="15.0">
      <c r="A575" s="142">
        <f t="shared" si="295" ref="A575:B575">E575</f>
        <v>0.0</v>
      </c>
      <c r="B575" s="142">
        <f t="shared" si="295"/>
        <v>0.0</v>
      </c>
      <c r="C575" s="142">
        <f t="shared" si="1"/>
        <v>0.0</v>
      </c>
      <c r="D575" s="151"/>
      <c r="E575" s="151"/>
      <c r="F575" s="151"/>
      <c r="G575" s="151"/>
      <c r="H575" s="151"/>
      <c r="I575" s="151"/>
    </row>
    <row r="576" spans="8:8" ht="15.0">
      <c r="A576" s="142">
        <f t="shared" si="296" ref="A576:B576">E576</f>
        <v>0.0</v>
      </c>
      <c r="B576" s="142">
        <f t="shared" si="296"/>
        <v>0.0</v>
      </c>
      <c r="C576" s="142">
        <f t="shared" si="1"/>
        <v>0.0</v>
      </c>
      <c r="D576" s="151"/>
      <c r="E576" s="151"/>
      <c r="F576" s="151"/>
      <c r="G576" s="151"/>
      <c r="H576" s="151"/>
      <c r="I576" s="151"/>
    </row>
    <row r="577" spans="8:8" ht="15.0">
      <c r="A577" s="142">
        <f t="shared" si="297" ref="A577:B577">E577</f>
        <v>0.0</v>
      </c>
      <c r="B577" s="142">
        <f t="shared" si="297"/>
        <v>0.0</v>
      </c>
      <c r="C577" s="142">
        <f t="shared" si="1"/>
        <v>0.0</v>
      </c>
      <c r="D577" s="151"/>
      <c r="E577" s="151"/>
      <c r="F577" s="151"/>
      <c r="G577" s="151"/>
      <c r="H577" s="151"/>
      <c r="I577" s="151"/>
    </row>
    <row r="578" spans="8:8" ht="15.0">
      <c r="A578" s="142">
        <f t="shared" si="298" ref="A578:B578">E578</f>
        <v>0.0</v>
      </c>
      <c r="B578" s="142">
        <f t="shared" si="298"/>
        <v>0.0</v>
      </c>
      <c r="C578" s="142">
        <f t="shared" si="1"/>
        <v>0.0</v>
      </c>
      <c r="D578" s="151"/>
      <c r="E578" s="151"/>
      <c r="F578" s="151"/>
      <c r="G578" s="151"/>
      <c r="H578" s="151"/>
      <c r="I578" s="151"/>
    </row>
    <row r="579" spans="8:8" ht="15.0">
      <c r="A579" s="142">
        <f t="shared" si="299" ref="A579:B579">E579</f>
        <v>0.0</v>
      </c>
      <c r="B579" s="142">
        <f t="shared" si="299"/>
        <v>0.0</v>
      </c>
      <c r="C579" s="142">
        <f t="shared" si="1"/>
        <v>0.0</v>
      </c>
      <c r="D579" s="151"/>
      <c r="E579" s="151"/>
      <c r="F579" s="151"/>
      <c r="G579" s="151"/>
      <c r="H579" s="151"/>
      <c r="I579" s="151"/>
    </row>
    <row r="580" spans="8:8" ht="15.0">
      <c r="A580" s="142">
        <f t="shared" si="300" ref="A580:B580">E580</f>
        <v>0.0</v>
      </c>
      <c r="B580" s="142">
        <f t="shared" si="300"/>
        <v>0.0</v>
      </c>
      <c r="C580" s="142">
        <f t="shared" si="1"/>
        <v>0.0</v>
      </c>
      <c r="D580" s="151"/>
      <c r="E580" s="151"/>
      <c r="F580" s="151"/>
      <c r="G580" s="151"/>
      <c r="H580" s="151"/>
      <c r="I580" s="151"/>
    </row>
    <row r="581" spans="8:8" ht="15.0">
      <c r="A581" s="142">
        <f t="shared" si="301" ref="A581:B581">E581</f>
        <v>0.0</v>
      </c>
      <c r="B581" s="142">
        <f t="shared" si="301"/>
        <v>0.0</v>
      </c>
      <c r="C581" s="142">
        <f t="shared" si="1"/>
        <v>0.0</v>
      </c>
      <c r="D581" s="151"/>
      <c r="E581" s="151"/>
      <c r="F581" s="151"/>
      <c r="G581" s="151"/>
      <c r="H581" s="151"/>
      <c r="I581" s="151"/>
    </row>
    <row r="582" spans="8:8" ht="15.0">
      <c r="A582" s="142">
        <f t="shared" si="302" ref="A582:B582">E582</f>
        <v>0.0</v>
      </c>
      <c r="B582" s="142">
        <f t="shared" si="302"/>
        <v>0.0</v>
      </c>
      <c r="C582" s="142">
        <f t="shared" si="1"/>
        <v>0.0</v>
      </c>
      <c r="D582" s="151"/>
      <c r="E582" s="151"/>
      <c r="F582" s="151"/>
      <c r="G582" s="151"/>
      <c r="H582" s="151"/>
      <c r="I582" s="151"/>
    </row>
    <row r="583" spans="8:8" ht="15.0">
      <c r="A583" s="142">
        <f t="shared" si="303" ref="A583:B583">E583</f>
        <v>0.0</v>
      </c>
      <c r="B583" s="142">
        <f t="shared" si="303"/>
        <v>0.0</v>
      </c>
      <c r="C583" s="142">
        <f t="shared" si="1"/>
        <v>0.0</v>
      </c>
      <c r="D583" s="151"/>
      <c r="E583" s="151"/>
      <c r="F583" s="151"/>
      <c r="G583" s="151"/>
      <c r="H583" s="151"/>
      <c r="I583" s="151"/>
    </row>
    <row r="584" spans="8:8" ht="15.0">
      <c r="A584" s="142">
        <f t="shared" si="304" ref="A584:B584">E584</f>
        <v>0.0</v>
      </c>
      <c r="B584" s="142">
        <f t="shared" si="304"/>
        <v>0.0</v>
      </c>
      <c r="C584" s="142">
        <f t="shared" si="1"/>
        <v>0.0</v>
      </c>
      <c r="D584" s="151"/>
      <c r="E584" s="151"/>
      <c r="F584" s="151"/>
      <c r="G584" s="151"/>
      <c r="H584" s="151"/>
      <c r="I584" s="151"/>
    </row>
    <row r="585" spans="8:8" ht="15.0">
      <c r="A585" s="142">
        <f t="shared" si="305" ref="A585:B585">E585</f>
        <v>0.0</v>
      </c>
      <c r="B585" s="142">
        <f t="shared" si="305"/>
        <v>0.0</v>
      </c>
      <c r="C585" s="142">
        <f t="shared" si="1"/>
        <v>0.0</v>
      </c>
      <c r="D585" s="151"/>
      <c r="E585" s="151"/>
      <c r="F585" s="151"/>
      <c r="G585" s="151"/>
      <c r="H585" s="151"/>
      <c r="I585" s="151"/>
    </row>
    <row r="586" spans="8:8" ht="15.0">
      <c r="A586" s="142">
        <f t="shared" si="306" ref="A586:B586">E586</f>
        <v>0.0</v>
      </c>
      <c r="B586" s="142">
        <f t="shared" si="306"/>
        <v>0.0</v>
      </c>
      <c r="C586" s="142">
        <f t="shared" si="1"/>
        <v>0.0</v>
      </c>
      <c r="D586" s="151"/>
      <c r="E586" s="151"/>
      <c r="F586" s="151"/>
      <c r="G586" s="151"/>
      <c r="H586" s="151"/>
      <c r="I586" s="151"/>
    </row>
    <row r="587" spans="8:8" ht="15.0">
      <c r="A587" s="142">
        <f t="shared" si="307" ref="A587:B587">E587</f>
        <v>0.0</v>
      </c>
      <c r="B587" s="142">
        <f t="shared" si="307"/>
        <v>0.0</v>
      </c>
      <c r="C587" s="142">
        <f t="shared" si="1"/>
        <v>0.0</v>
      </c>
      <c r="D587" s="151"/>
      <c r="E587" s="151"/>
      <c r="F587" s="151"/>
      <c r="G587" s="151"/>
      <c r="H587" s="151"/>
      <c r="I587" s="151"/>
    </row>
    <row r="588" spans="8:8" ht="15.0">
      <c r="A588" s="142">
        <f t="shared" si="308" ref="A588:B588">E588</f>
        <v>0.0</v>
      </c>
      <c r="B588" s="142">
        <f t="shared" si="308"/>
        <v>0.0</v>
      </c>
      <c r="C588" s="142">
        <f t="shared" si="1"/>
        <v>0.0</v>
      </c>
      <c r="D588" s="151"/>
      <c r="E588" s="151"/>
      <c r="F588" s="151"/>
      <c r="G588" s="151"/>
      <c r="H588" s="151"/>
      <c r="I588" s="151"/>
    </row>
    <row r="589" spans="8:8" ht="15.0">
      <c r="A589" s="142">
        <f t="shared" si="309" ref="A589:B589">E589</f>
        <v>0.0</v>
      </c>
      <c r="B589" s="142">
        <f t="shared" si="309"/>
        <v>0.0</v>
      </c>
      <c r="C589" s="142">
        <f t="shared" si="1"/>
        <v>0.0</v>
      </c>
      <c r="D589" s="151"/>
      <c r="E589" s="151"/>
      <c r="F589" s="151"/>
      <c r="G589" s="151"/>
      <c r="H589" s="151"/>
      <c r="I589" s="151"/>
    </row>
    <row r="590" spans="8:8" ht="15.0">
      <c r="A590" s="142">
        <f t="shared" si="310" ref="A590:B590">E590</f>
        <v>0.0</v>
      </c>
      <c r="B590" s="142">
        <f t="shared" si="310"/>
        <v>0.0</v>
      </c>
      <c r="C590" s="142">
        <f t="shared" si="1"/>
        <v>0.0</v>
      </c>
      <c r="D590" s="151"/>
      <c r="E590" s="151"/>
      <c r="F590" s="151"/>
      <c r="G590" s="151"/>
      <c r="H590" s="151"/>
      <c r="I590" s="151"/>
    </row>
    <row r="591" spans="8:8" ht="15.0">
      <c r="A591" s="142">
        <f t="shared" si="311" ref="A591:B591">E591</f>
        <v>0.0</v>
      </c>
      <c r="B591" s="142">
        <f t="shared" si="311"/>
        <v>0.0</v>
      </c>
      <c r="C591" s="142">
        <f t="shared" si="1"/>
        <v>0.0</v>
      </c>
      <c r="D591" s="151"/>
      <c r="E591" s="151"/>
      <c r="F591" s="151"/>
      <c r="G591" s="151"/>
      <c r="H591" s="151"/>
      <c r="I591" s="151"/>
    </row>
    <row r="592" spans="8:8" ht="15.0">
      <c r="A592" s="142">
        <f t="shared" si="312" ref="A592:B592">E592</f>
        <v>0.0</v>
      </c>
      <c r="B592" s="142">
        <f t="shared" si="312"/>
        <v>0.0</v>
      </c>
      <c r="C592" s="142">
        <f t="shared" si="1"/>
        <v>0.0</v>
      </c>
      <c r="D592" s="151"/>
      <c r="E592" s="151"/>
      <c r="F592" s="151"/>
      <c r="G592" s="151"/>
      <c r="H592" s="151"/>
      <c r="I592" s="151"/>
    </row>
    <row r="593" spans="8:8" ht="15.0">
      <c r="A593" s="142">
        <f t="shared" si="313" ref="A593:B593">E593</f>
        <v>0.0</v>
      </c>
      <c r="B593" s="142">
        <f t="shared" si="313"/>
        <v>0.0</v>
      </c>
      <c r="C593" s="142">
        <f t="shared" si="1"/>
        <v>0.0</v>
      </c>
      <c r="D593" s="151"/>
      <c r="E593" s="151"/>
      <c r="F593" s="151"/>
      <c r="G593" s="151"/>
      <c r="H593" s="151"/>
      <c r="I593" s="151"/>
    </row>
    <row r="594" spans="8:8" ht="15.0">
      <c r="A594" s="142">
        <f t="shared" si="314" ref="A594:B594">E594</f>
        <v>0.0</v>
      </c>
      <c r="B594" s="142">
        <f t="shared" si="314"/>
        <v>0.0</v>
      </c>
      <c r="C594" s="142">
        <f t="shared" si="1"/>
        <v>0.0</v>
      </c>
      <c r="D594" s="151"/>
      <c r="E594" s="151"/>
      <c r="F594" s="151"/>
      <c r="G594" s="151"/>
      <c r="H594" s="151"/>
      <c r="I594" s="151"/>
    </row>
    <row r="595" spans="8:8" ht="15.0">
      <c r="A595" s="142">
        <f t="shared" si="315" ref="A595:B595">E595</f>
        <v>0.0</v>
      </c>
      <c r="B595" s="142">
        <f t="shared" si="315"/>
        <v>0.0</v>
      </c>
      <c r="C595" s="142">
        <f t="shared" si="1"/>
        <v>0.0</v>
      </c>
      <c r="D595" s="151"/>
      <c r="E595" s="151"/>
      <c r="F595" s="151"/>
      <c r="G595" s="151"/>
      <c r="H595" s="151"/>
      <c r="I595" s="151"/>
    </row>
    <row r="596" spans="8:8" ht="15.0">
      <c r="A596" s="142">
        <f t="shared" si="316" ref="A596:B596">E596</f>
        <v>0.0</v>
      </c>
      <c r="B596" s="142">
        <f t="shared" si="316"/>
        <v>0.0</v>
      </c>
      <c r="C596" s="142">
        <f t="shared" si="1"/>
        <v>0.0</v>
      </c>
      <c r="D596" s="151"/>
      <c r="E596" s="151"/>
      <c r="F596" s="151"/>
      <c r="G596" s="151"/>
      <c r="H596" s="151"/>
      <c r="I596" s="151"/>
    </row>
    <row r="597" spans="8:8" ht="15.0">
      <c r="A597" s="142">
        <f t="shared" si="317" ref="A597:B597">E597</f>
        <v>0.0</v>
      </c>
      <c r="B597" s="142">
        <f t="shared" si="317"/>
        <v>0.0</v>
      </c>
      <c r="C597" s="142">
        <f t="shared" si="1"/>
        <v>0.0</v>
      </c>
      <c r="D597" s="151"/>
      <c r="E597" s="151"/>
      <c r="F597" s="151"/>
      <c r="G597" s="151"/>
      <c r="H597" s="151"/>
      <c r="I597" s="151"/>
    </row>
    <row r="598" spans="8:8" ht="15.0">
      <c r="A598" s="142">
        <f t="shared" si="318" ref="A598:B598">E598</f>
        <v>0.0</v>
      </c>
      <c r="B598" s="142">
        <f t="shared" si="318"/>
        <v>0.0</v>
      </c>
      <c r="C598" s="142">
        <f t="shared" si="1"/>
        <v>0.0</v>
      </c>
      <c r="D598" s="151"/>
      <c r="E598" s="151"/>
      <c r="F598" s="151"/>
      <c r="G598" s="151"/>
      <c r="H598" s="151"/>
      <c r="I598" s="151"/>
    </row>
    <row r="599" spans="8:8" ht="15.0">
      <c r="A599" s="142">
        <f t="shared" si="319" ref="A599:B599">E599</f>
        <v>0.0</v>
      </c>
      <c r="B599" s="142">
        <f t="shared" si="319"/>
        <v>0.0</v>
      </c>
      <c r="C599" s="142">
        <f t="shared" si="1"/>
        <v>0.0</v>
      </c>
      <c r="D599" s="151"/>
      <c r="E599" s="151"/>
      <c r="F599" s="151"/>
      <c r="G599" s="151"/>
      <c r="H599" s="151"/>
      <c r="I599" s="151"/>
    </row>
    <row r="600" spans="8:8" ht="15.0">
      <c r="A600" s="142">
        <f t="shared" si="320" ref="A600:B600">E600</f>
        <v>0.0</v>
      </c>
      <c r="B600" s="142">
        <f t="shared" si="320"/>
        <v>0.0</v>
      </c>
      <c r="C600" s="142">
        <f t="shared" si="1"/>
        <v>0.0</v>
      </c>
      <c r="D600" s="151"/>
      <c r="E600" s="151"/>
      <c r="F600" s="151"/>
      <c r="G600" s="151"/>
      <c r="H600" s="151"/>
      <c r="I600" s="151"/>
    </row>
    <row r="601" spans="8:8" ht="15.0">
      <c r="A601" s="142">
        <f t="shared" si="321" ref="A601:B601">E601</f>
        <v>0.0</v>
      </c>
      <c r="B601" s="142">
        <f t="shared" si="321"/>
        <v>0.0</v>
      </c>
      <c r="C601" s="142">
        <f t="shared" si="1"/>
        <v>0.0</v>
      </c>
      <c r="D601" s="151"/>
      <c r="E601" s="151"/>
      <c r="F601" s="151"/>
      <c r="G601" s="151"/>
      <c r="H601" s="151"/>
      <c r="I601" s="151"/>
    </row>
    <row r="602" spans="8:8" ht="15.0">
      <c r="A602" s="142">
        <f t="shared" si="322" ref="A602:B602">E602</f>
        <v>0.0</v>
      </c>
      <c r="B602" s="142">
        <f t="shared" si="322"/>
        <v>0.0</v>
      </c>
      <c r="C602" s="142">
        <f t="shared" si="1"/>
        <v>0.0</v>
      </c>
      <c r="D602" s="151"/>
      <c r="E602" s="151"/>
      <c r="F602" s="151"/>
      <c r="G602" s="151"/>
      <c r="H602" s="151"/>
      <c r="I602" s="151"/>
    </row>
    <row r="603" spans="8:8" ht="15.0">
      <c r="A603" s="142">
        <f t="shared" si="323" ref="A603:B603">E603</f>
        <v>0.0</v>
      </c>
      <c r="B603" s="142">
        <f t="shared" si="323"/>
        <v>0.0</v>
      </c>
      <c r="C603" s="142">
        <f t="shared" si="1"/>
        <v>0.0</v>
      </c>
      <c r="D603" s="151"/>
      <c r="E603" s="151"/>
      <c r="F603" s="151"/>
      <c r="G603" s="151"/>
      <c r="H603" s="151"/>
      <c r="I603" s="151"/>
    </row>
    <row r="604" spans="8:8" ht="15.0">
      <c r="A604" s="142">
        <f t="shared" si="324" ref="A604:B604">E604</f>
        <v>0.0</v>
      </c>
      <c r="B604" s="142">
        <f t="shared" si="324"/>
        <v>0.0</v>
      </c>
      <c r="C604" s="142">
        <f t="shared" si="1"/>
        <v>0.0</v>
      </c>
      <c r="D604" s="151"/>
      <c r="E604" s="151"/>
      <c r="F604" s="151"/>
      <c r="G604" s="151"/>
      <c r="H604" s="151"/>
      <c r="I604" s="151"/>
    </row>
    <row r="605" spans="8:8" ht="15.0">
      <c r="A605" s="142">
        <f t="shared" si="325" ref="A605:B605">E605</f>
        <v>0.0</v>
      </c>
      <c r="B605" s="142">
        <f t="shared" si="325"/>
        <v>0.0</v>
      </c>
      <c r="C605" s="142">
        <f t="shared" si="1"/>
        <v>0.0</v>
      </c>
      <c r="D605" s="151"/>
      <c r="E605" s="151"/>
      <c r="F605" s="151"/>
      <c r="G605" s="151"/>
      <c r="H605" s="151"/>
      <c r="I605" s="151"/>
    </row>
    <row r="606" spans="8:8" ht="15.0">
      <c r="A606" s="142">
        <f t="shared" si="326" ref="A606:B606">E606</f>
        <v>0.0</v>
      </c>
      <c r="B606" s="142">
        <f t="shared" si="326"/>
        <v>0.0</v>
      </c>
      <c r="C606" s="142">
        <f t="shared" si="1"/>
        <v>0.0</v>
      </c>
      <c r="D606" s="151"/>
      <c r="E606" s="151"/>
      <c r="F606" s="151"/>
      <c r="G606" s="151"/>
      <c r="H606" s="151"/>
      <c r="I606" s="151"/>
    </row>
    <row r="607" spans="8:8" ht="15.0">
      <c r="A607" s="142">
        <f t="shared" si="327" ref="A607:B607">E607</f>
        <v>0.0</v>
      </c>
      <c r="B607" s="142">
        <f t="shared" si="327"/>
        <v>0.0</v>
      </c>
      <c r="C607" s="142">
        <f t="shared" si="1"/>
        <v>0.0</v>
      </c>
      <c r="D607" s="151"/>
      <c r="E607" s="151"/>
      <c r="F607" s="151"/>
      <c r="G607" s="151"/>
      <c r="H607" s="151"/>
      <c r="I607" s="151"/>
    </row>
    <row r="608" spans="8:8" ht="15.0">
      <c r="A608" s="142">
        <f t="shared" si="328" ref="A608:B608">E608</f>
        <v>0.0</v>
      </c>
      <c r="B608" s="142">
        <f t="shared" si="328"/>
        <v>0.0</v>
      </c>
      <c r="C608" s="142">
        <f t="shared" si="1"/>
        <v>0.0</v>
      </c>
      <c r="D608" s="151"/>
      <c r="E608" s="151"/>
      <c r="F608" s="151"/>
      <c r="G608" s="151"/>
      <c r="H608" s="151"/>
      <c r="I608" s="151"/>
    </row>
    <row r="609" spans="8:8" ht="15.0">
      <c r="A609" s="142">
        <f t="shared" si="329" ref="A609:B609">E609</f>
        <v>0.0</v>
      </c>
      <c r="B609" s="142">
        <f t="shared" si="329"/>
        <v>0.0</v>
      </c>
      <c r="C609" s="142">
        <f t="shared" si="1"/>
        <v>0.0</v>
      </c>
      <c r="D609" s="151"/>
      <c r="E609" s="151"/>
      <c r="F609" s="151"/>
      <c r="G609" s="151"/>
      <c r="H609" s="151"/>
      <c r="I609" s="151"/>
    </row>
    <row r="610" spans="8:8" ht="15.0">
      <c r="A610" s="142">
        <f t="shared" si="330" ref="A610:B610">E610</f>
        <v>0.0</v>
      </c>
      <c r="B610" s="142">
        <f t="shared" si="330"/>
        <v>0.0</v>
      </c>
      <c r="C610" s="142">
        <f t="shared" si="1"/>
        <v>0.0</v>
      </c>
      <c r="D610" s="151"/>
      <c r="E610" s="151"/>
      <c r="F610" s="151"/>
      <c r="G610" s="151"/>
      <c r="H610" s="151"/>
      <c r="I610" s="151"/>
    </row>
    <row r="611" spans="8:8" ht="15.0">
      <c r="A611" s="142">
        <f t="shared" si="331" ref="A611:B611">E611</f>
        <v>0.0</v>
      </c>
      <c r="B611" s="142">
        <f t="shared" si="331"/>
        <v>0.0</v>
      </c>
      <c r="C611" s="142">
        <f t="shared" si="1"/>
        <v>0.0</v>
      </c>
      <c r="D611" s="151"/>
      <c r="E611" s="151"/>
      <c r="F611" s="151"/>
      <c r="G611" s="151"/>
      <c r="H611" s="151"/>
      <c r="I611" s="151"/>
    </row>
    <row r="612" spans="8:8" ht="15.0">
      <c r="A612" s="142">
        <f t="shared" si="332" ref="A612:B612">E612</f>
        <v>0.0</v>
      </c>
      <c r="B612" s="142">
        <f t="shared" si="332"/>
        <v>0.0</v>
      </c>
      <c r="C612" s="142">
        <f t="shared" si="1"/>
        <v>0.0</v>
      </c>
      <c r="D612" s="151"/>
      <c r="E612" s="151"/>
      <c r="F612" s="151"/>
      <c r="G612" s="151"/>
      <c r="H612" s="151"/>
      <c r="I612" s="151"/>
    </row>
    <row r="613" spans="8:8" ht="15.0">
      <c r="A613" s="142">
        <f t="shared" si="333" ref="A613:B613">E613</f>
        <v>0.0</v>
      </c>
      <c r="B613" s="142">
        <f t="shared" si="333"/>
        <v>0.0</v>
      </c>
      <c r="C613" s="142">
        <f t="shared" si="1"/>
        <v>0.0</v>
      </c>
      <c r="D613" s="151"/>
      <c r="E613" s="151"/>
      <c r="F613" s="151"/>
      <c r="G613" s="151"/>
      <c r="H613" s="151"/>
      <c r="I613" s="151"/>
    </row>
    <row r="614" spans="8:8" ht="15.0">
      <c r="A614" s="142">
        <f t="shared" si="334" ref="A614:B614">E614</f>
        <v>0.0</v>
      </c>
      <c r="B614" s="142">
        <f t="shared" si="334"/>
        <v>0.0</v>
      </c>
      <c r="C614" s="142">
        <f t="shared" si="1"/>
        <v>0.0</v>
      </c>
      <c r="D614" s="151"/>
      <c r="E614" s="151"/>
      <c r="F614" s="151"/>
      <c r="G614" s="151"/>
      <c r="H614" s="151"/>
      <c r="I614" s="151"/>
    </row>
    <row r="615" spans="8:8" ht="15.0">
      <c r="A615" s="142">
        <f t="shared" si="335" ref="A615:B615">E615</f>
        <v>0.0</v>
      </c>
      <c r="B615" s="142">
        <f t="shared" si="335"/>
        <v>0.0</v>
      </c>
      <c r="C615" s="142">
        <f t="shared" si="1"/>
        <v>0.0</v>
      </c>
      <c r="D615" s="151"/>
      <c r="E615" s="151"/>
      <c r="F615" s="151"/>
      <c r="G615" s="151"/>
      <c r="H615" s="151"/>
      <c r="I615" s="151"/>
    </row>
    <row r="616" spans="8:8" ht="15.0">
      <c r="A616" s="142">
        <f t="shared" si="336" ref="A616:B616">E616</f>
        <v>0.0</v>
      </c>
      <c r="B616" s="142">
        <f t="shared" si="336"/>
        <v>0.0</v>
      </c>
      <c r="C616" s="142">
        <f t="shared" si="1"/>
        <v>0.0</v>
      </c>
      <c r="D616" s="151"/>
      <c r="E616" s="151"/>
      <c r="F616" s="151"/>
      <c r="G616" s="151"/>
      <c r="H616" s="151"/>
      <c r="I616" s="151"/>
    </row>
    <row r="617" spans="8:8" ht="15.0">
      <c r="A617" s="142">
        <f t="shared" si="337" ref="A617:B617">E617</f>
        <v>0.0</v>
      </c>
      <c r="B617" s="142">
        <f t="shared" si="337"/>
        <v>0.0</v>
      </c>
      <c r="C617" s="142">
        <f t="shared" si="1"/>
        <v>0.0</v>
      </c>
      <c r="D617" s="151"/>
      <c r="E617" s="151"/>
      <c r="F617" s="151"/>
      <c r="G617" s="151"/>
      <c r="H617" s="151"/>
      <c r="I617" s="151"/>
    </row>
    <row r="618" spans="8:8" ht="15.0">
      <c r="A618" s="142">
        <f t="shared" si="338" ref="A618:B618">E618</f>
        <v>0.0</v>
      </c>
      <c r="B618" s="142">
        <f t="shared" si="338"/>
        <v>0.0</v>
      </c>
      <c r="C618" s="142">
        <f t="shared" si="1"/>
        <v>0.0</v>
      </c>
      <c r="D618" s="151"/>
      <c r="E618" s="151"/>
      <c r="F618" s="151"/>
      <c r="G618" s="151"/>
      <c r="H618" s="151"/>
      <c r="I618" s="151"/>
    </row>
    <row r="619" spans="8:8" ht="15.0">
      <c r="A619" s="142">
        <f t="shared" si="339" ref="A619:B619">E619</f>
        <v>0.0</v>
      </c>
      <c r="B619" s="142">
        <f t="shared" si="339"/>
        <v>0.0</v>
      </c>
      <c r="C619" s="142">
        <f t="shared" si="1"/>
        <v>0.0</v>
      </c>
      <c r="D619" s="151"/>
      <c r="E619" s="151"/>
      <c r="F619" s="151"/>
      <c r="G619" s="151"/>
      <c r="H619" s="151"/>
      <c r="I619" s="151"/>
    </row>
    <row r="620" spans="8:8" ht="15.0">
      <c r="A620" s="142">
        <f t="shared" si="340" ref="A620:B620">E620</f>
        <v>0.0</v>
      </c>
      <c r="B620" s="142">
        <f t="shared" si="340"/>
        <v>0.0</v>
      </c>
      <c r="C620" s="142">
        <f t="shared" si="1"/>
        <v>0.0</v>
      </c>
      <c r="D620" s="151"/>
      <c r="E620" s="151"/>
      <c r="F620" s="151"/>
      <c r="G620" s="151"/>
      <c r="H620" s="151"/>
      <c r="I620" s="151"/>
    </row>
    <row r="621" spans="8:8" ht="15.0">
      <c r="A621" s="142">
        <f t="shared" si="341" ref="A621:B621">E621</f>
        <v>0.0</v>
      </c>
      <c r="B621" s="142">
        <f t="shared" si="341"/>
        <v>0.0</v>
      </c>
      <c r="C621" s="142">
        <f t="shared" si="1"/>
        <v>0.0</v>
      </c>
      <c r="D621" s="151"/>
      <c r="E621" s="151"/>
      <c r="F621" s="151"/>
      <c r="G621" s="151"/>
      <c r="H621" s="151"/>
      <c r="I621" s="151"/>
    </row>
    <row r="622" spans="8:8" ht="15.0">
      <c r="A622" s="142">
        <f t="shared" si="342" ref="A622:B622">E622</f>
        <v>0.0</v>
      </c>
      <c r="B622" s="142">
        <f t="shared" si="342"/>
        <v>0.0</v>
      </c>
      <c r="C622" s="142">
        <f t="shared" si="1"/>
        <v>0.0</v>
      </c>
      <c r="D622" s="151"/>
      <c r="E622" s="151"/>
      <c r="F622" s="151"/>
      <c r="G622" s="151"/>
      <c r="H622" s="151"/>
      <c r="I622" s="151"/>
    </row>
    <row r="623" spans="8:8" ht="15.0">
      <c r="A623" s="142">
        <f t="shared" si="343" ref="A623:B623">E623</f>
        <v>0.0</v>
      </c>
      <c r="B623" s="142">
        <f t="shared" si="343"/>
        <v>0.0</v>
      </c>
      <c r="C623" s="142">
        <f t="shared" si="1"/>
        <v>0.0</v>
      </c>
      <c r="D623" s="151"/>
      <c r="E623" s="151"/>
      <c r="F623" s="151"/>
      <c r="G623" s="151"/>
      <c r="H623" s="151"/>
      <c r="I623" s="151"/>
    </row>
    <row r="624" spans="8:8" ht="15.0">
      <c r="A624" s="142">
        <f t="shared" si="344" ref="A624:B624">E624</f>
        <v>0.0</v>
      </c>
      <c r="B624" s="142">
        <f t="shared" si="344"/>
        <v>0.0</v>
      </c>
      <c r="C624" s="142">
        <f t="shared" si="1"/>
        <v>0.0</v>
      </c>
      <c r="D624" s="151"/>
      <c r="E624" s="151"/>
      <c r="F624" s="151"/>
      <c r="G624" s="151"/>
      <c r="H624" s="151"/>
      <c r="I624" s="151"/>
    </row>
    <row r="625" spans="8:8" ht="15.0">
      <c r="A625" s="142">
        <f t="shared" si="345" ref="A625:B625">E625</f>
        <v>0.0</v>
      </c>
      <c r="B625" s="142">
        <f t="shared" si="345"/>
        <v>0.0</v>
      </c>
      <c r="C625" s="142">
        <f t="shared" si="1"/>
        <v>0.0</v>
      </c>
      <c r="D625" s="151"/>
      <c r="E625" s="151"/>
      <c r="F625" s="151"/>
      <c r="G625" s="151"/>
      <c r="H625" s="151"/>
      <c r="I625" s="151"/>
    </row>
    <row r="626" spans="8:8" ht="15.0">
      <c r="A626" s="142">
        <f t="shared" si="346" ref="A626:B626">E626</f>
        <v>0.0</v>
      </c>
      <c r="B626" s="142">
        <f t="shared" si="346"/>
        <v>0.0</v>
      </c>
      <c r="C626" s="142">
        <f t="shared" si="1"/>
        <v>0.0</v>
      </c>
      <c r="D626" s="151"/>
      <c r="E626" s="151"/>
      <c r="F626" s="151"/>
      <c r="G626" s="151"/>
      <c r="H626" s="151"/>
      <c r="I626" s="151"/>
    </row>
    <row r="627" spans="8:8" ht="15.0">
      <c r="A627" s="142">
        <f t="shared" si="347" ref="A627:B627">E627</f>
        <v>0.0</v>
      </c>
      <c r="B627" s="142">
        <f t="shared" si="347"/>
        <v>0.0</v>
      </c>
      <c r="C627" s="142">
        <f t="shared" si="1"/>
        <v>0.0</v>
      </c>
      <c r="D627" s="151"/>
      <c r="E627" s="151"/>
      <c r="F627" s="151"/>
      <c r="G627" s="151"/>
      <c r="H627" s="151"/>
      <c r="I627" s="151"/>
    </row>
    <row r="628" spans="8:8" ht="15.0">
      <c r="A628" s="142">
        <f t="shared" si="348" ref="A628:B628">E628</f>
        <v>0.0</v>
      </c>
      <c r="B628" s="142">
        <f t="shared" si="348"/>
        <v>0.0</v>
      </c>
      <c r="C628" s="142">
        <f t="shared" si="1"/>
        <v>0.0</v>
      </c>
      <c r="D628" s="151"/>
      <c r="E628" s="151"/>
      <c r="F628" s="151"/>
      <c r="G628" s="151"/>
      <c r="H628" s="151"/>
      <c r="I628" s="151"/>
    </row>
    <row r="629" spans="8:8" ht="15.0">
      <c r="A629" s="142">
        <f t="shared" si="349" ref="A629:B629">E629</f>
        <v>0.0</v>
      </c>
      <c r="B629" s="142">
        <f t="shared" si="349"/>
        <v>0.0</v>
      </c>
      <c r="C629" s="142">
        <f t="shared" si="1"/>
        <v>0.0</v>
      </c>
      <c r="D629" s="151"/>
      <c r="E629" s="151"/>
      <c r="F629" s="151"/>
      <c r="G629" s="151"/>
      <c r="H629" s="151"/>
      <c r="I629" s="151"/>
    </row>
    <row r="630" spans="8:8" ht="15.0">
      <c r="A630" s="142">
        <f t="shared" si="350" ref="A630:B630">E630</f>
        <v>0.0</v>
      </c>
      <c r="B630" s="142">
        <f t="shared" si="350"/>
        <v>0.0</v>
      </c>
      <c r="C630" s="142">
        <f t="shared" si="1"/>
        <v>0.0</v>
      </c>
      <c r="D630" s="151"/>
      <c r="E630" s="151"/>
      <c r="F630" s="151"/>
      <c r="G630" s="151"/>
      <c r="H630" s="151"/>
      <c r="I630" s="151"/>
    </row>
    <row r="631" spans="8:8" ht="15.0">
      <c r="A631" s="142">
        <f t="shared" si="351" ref="A631:B631">E631</f>
        <v>0.0</v>
      </c>
      <c r="B631" s="142">
        <f t="shared" si="351"/>
        <v>0.0</v>
      </c>
      <c r="C631" s="142">
        <f t="shared" si="1"/>
        <v>0.0</v>
      </c>
      <c r="D631" s="151"/>
      <c r="E631" s="151"/>
      <c r="F631" s="151"/>
      <c r="G631" s="151"/>
      <c r="H631" s="151"/>
      <c r="I631" s="151"/>
    </row>
    <row r="632" spans="8:8" ht="15.0">
      <c r="A632" s="142">
        <f t="shared" si="352" ref="A632:B632">E632</f>
        <v>0.0</v>
      </c>
      <c r="B632" s="142">
        <f t="shared" si="352"/>
        <v>0.0</v>
      </c>
      <c r="C632" s="142">
        <f t="shared" si="1"/>
        <v>0.0</v>
      </c>
      <c r="D632" s="151"/>
      <c r="E632" s="151"/>
      <c r="F632" s="151"/>
      <c r="G632" s="151"/>
      <c r="H632" s="151"/>
      <c r="I632" s="151"/>
    </row>
    <row r="633" spans="8:8" ht="15.0">
      <c r="A633" s="142">
        <f t="shared" si="353" ref="A633:B633">E633</f>
        <v>0.0</v>
      </c>
      <c r="B633" s="142">
        <f t="shared" si="353"/>
        <v>0.0</v>
      </c>
      <c r="C633" s="142">
        <f t="shared" si="1"/>
        <v>0.0</v>
      </c>
      <c r="D633" s="151"/>
      <c r="E633" s="151"/>
      <c r="F633" s="151"/>
      <c r="G633" s="151"/>
      <c r="H633" s="151"/>
      <c r="I633" s="151"/>
    </row>
    <row r="634" spans="8:8" ht="15.0">
      <c r="A634" s="142">
        <f t="shared" si="354" ref="A634:B634">E634</f>
        <v>0.0</v>
      </c>
      <c r="B634" s="142">
        <f t="shared" si="354"/>
        <v>0.0</v>
      </c>
      <c r="C634" s="142">
        <f t="shared" si="1"/>
        <v>0.0</v>
      </c>
      <c r="D634" s="151"/>
      <c r="E634" s="151"/>
      <c r="F634" s="151"/>
      <c r="G634" s="151"/>
      <c r="H634" s="151"/>
      <c r="I634" s="151"/>
    </row>
    <row r="635" spans="8:8" ht="15.0">
      <c r="A635" s="142">
        <f t="shared" si="355" ref="A635:B635">E635</f>
        <v>0.0</v>
      </c>
      <c r="B635" s="142">
        <f t="shared" si="355"/>
        <v>0.0</v>
      </c>
      <c r="C635" s="142">
        <f t="shared" si="1"/>
        <v>0.0</v>
      </c>
      <c r="D635" s="151"/>
      <c r="E635" s="151"/>
      <c r="F635" s="151"/>
      <c r="G635" s="151"/>
      <c r="H635" s="151"/>
      <c r="I635" s="151"/>
    </row>
    <row r="636" spans="8:8" ht="15.0">
      <c r="A636" s="142">
        <f t="shared" si="356" ref="A636:B636">E636</f>
        <v>0.0</v>
      </c>
      <c r="B636" s="142">
        <f t="shared" si="356"/>
        <v>0.0</v>
      </c>
      <c r="C636" s="142">
        <f t="shared" si="1"/>
        <v>0.0</v>
      </c>
      <c r="D636" s="151"/>
      <c r="E636" s="151"/>
      <c r="F636" s="151"/>
      <c r="G636" s="151"/>
      <c r="H636" s="151"/>
      <c r="I636" s="151"/>
    </row>
    <row r="637" spans="8:8" ht="15.0">
      <c r="A637" s="142">
        <f t="shared" si="357" ref="A637:B637">E637</f>
        <v>0.0</v>
      </c>
      <c r="B637" s="142">
        <f t="shared" si="357"/>
        <v>0.0</v>
      </c>
      <c r="C637" s="142">
        <f t="shared" si="1"/>
        <v>0.0</v>
      </c>
      <c r="D637" s="151"/>
      <c r="E637" s="151"/>
      <c r="F637" s="151"/>
      <c r="G637" s="151"/>
      <c r="H637" s="151"/>
      <c r="I637" s="151"/>
    </row>
    <row r="638" spans="8:8" ht="15.0">
      <c r="A638" s="142">
        <f t="shared" si="358" ref="A638:B638">E638</f>
        <v>0.0</v>
      </c>
      <c r="B638" s="142">
        <f t="shared" si="358"/>
        <v>0.0</v>
      </c>
      <c r="C638" s="142">
        <f t="shared" si="1"/>
        <v>0.0</v>
      </c>
      <c r="D638" s="151"/>
      <c r="E638" s="151"/>
      <c r="F638" s="151"/>
      <c r="G638" s="151"/>
      <c r="H638" s="151"/>
      <c r="I638" s="151"/>
    </row>
    <row r="639" spans="8:8" ht="15.0">
      <c r="A639" s="142">
        <f t="shared" si="359" ref="A639:B639">E639</f>
        <v>0.0</v>
      </c>
      <c r="B639" s="142">
        <f t="shared" si="359"/>
        <v>0.0</v>
      </c>
      <c r="C639" s="142">
        <f t="shared" si="1"/>
        <v>0.0</v>
      </c>
      <c r="D639" s="151"/>
      <c r="E639" s="151"/>
      <c r="F639" s="151"/>
      <c r="G639" s="151"/>
      <c r="H639" s="151"/>
      <c r="I639" s="151"/>
    </row>
    <row r="640" spans="8:8" ht="15.0">
      <c r="A640" s="142">
        <f t="shared" si="360" ref="A640:B640">E640</f>
        <v>0.0</v>
      </c>
      <c r="B640" s="142">
        <f t="shared" si="360"/>
        <v>0.0</v>
      </c>
      <c r="C640" s="142">
        <f t="shared" si="1"/>
        <v>0.0</v>
      </c>
      <c r="D640" s="151"/>
      <c r="E640" s="151"/>
      <c r="F640" s="151"/>
      <c r="G640" s="151"/>
      <c r="H640" s="151"/>
      <c r="I640" s="151"/>
    </row>
    <row r="641" spans="8:8" ht="15.0">
      <c r="A641" s="142">
        <f t="shared" si="361" ref="A641:B641">E641</f>
        <v>0.0</v>
      </c>
      <c r="B641" s="142">
        <f t="shared" si="361"/>
        <v>0.0</v>
      </c>
      <c r="C641" s="142">
        <f t="shared" si="1"/>
        <v>0.0</v>
      </c>
      <c r="D641" s="151"/>
      <c r="E641" s="151"/>
      <c r="F641" s="151"/>
      <c r="G641" s="151"/>
      <c r="H641" s="151"/>
      <c r="I641" s="151"/>
    </row>
    <row r="642" spans="8:8" ht="15.0">
      <c r="A642" s="142">
        <f t="shared" si="362" ref="A642:B642">E642</f>
        <v>0.0</v>
      </c>
      <c r="B642" s="142">
        <f t="shared" si="362"/>
        <v>0.0</v>
      </c>
      <c r="C642" s="142">
        <f t="shared" si="1"/>
        <v>0.0</v>
      </c>
      <c r="D642" s="151"/>
      <c r="E642" s="151"/>
      <c r="F642" s="151"/>
      <c r="G642" s="151"/>
      <c r="H642" s="151"/>
      <c r="I642" s="151"/>
    </row>
    <row r="643" spans="8:8" ht="15.0">
      <c r="A643" s="142">
        <f t="shared" si="363" ref="A643:B643">E643</f>
        <v>0.0</v>
      </c>
      <c r="B643" s="142">
        <f t="shared" si="363"/>
        <v>0.0</v>
      </c>
      <c r="C643" s="142">
        <f t="shared" si="1"/>
        <v>0.0</v>
      </c>
      <c r="D643" s="151"/>
      <c r="E643" s="151"/>
      <c r="F643" s="151"/>
      <c r="G643" s="151"/>
      <c r="H643" s="151"/>
      <c r="I643" s="151"/>
    </row>
    <row r="644" spans="8:8" ht="15.0">
      <c r="A644" s="142">
        <f t="shared" si="364" ref="A644:B644">E644</f>
        <v>0.0</v>
      </c>
      <c r="B644" s="142">
        <f t="shared" si="364"/>
        <v>0.0</v>
      </c>
      <c r="C644" s="142">
        <f t="shared" si="1"/>
        <v>0.0</v>
      </c>
      <c r="D644" s="151"/>
      <c r="E644" s="151"/>
      <c r="F644" s="151"/>
      <c r="G644" s="151"/>
      <c r="H644" s="151"/>
      <c r="I644" s="151"/>
    </row>
    <row r="645" spans="8:8" ht="15.0">
      <c r="A645" s="142">
        <f t="shared" si="365" ref="A645:B645">E645</f>
        <v>0.0</v>
      </c>
      <c r="B645" s="142">
        <f t="shared" si="365"/>
        <v>0.0</v>
      </c>
      <c r="C645" s="142">
        <f t="shared" si="1"/>
        <v>0.0</v>
      </c>
      <c r="D645" s="151"/>
      <c r="E645" s="151"/>
      <c r="F645" s="151"/>
      <c r="G645" s="151"/>
      <c r="H645" s="151"/>
      <c r="I645" s="151"/>
    </row>
    <row r="646" spans="8:8" ht="15.0">
      <c r="A646" s="142">
        <f t="shared" si="366" ref="A646:B646">E646</f>
        <v>0.0</v>
      </c>
      <c r="B646" s="142">
        <f t="shared" si="366"/>
        <v>0.0</v>
      </c>
      <c r="C646" s="142">
        <f t="shared" si="1"/>
        <v>0.0</v>
      </c>
      <c r="D646" s="151"/>
      <c r="E646" s="151"/>
      <c r="F646" s="151"/>
      <c r="G646" s="151"/>
      <c r="H646" s="151"/>
      <c r="I646" s="151"/>
    </row>
    <row r="647" spans="8:8" ht="15.0">
      <c r="A647" s="142">
        <f t="shared" si="367" ref="A647:B647">E647</f>
        <v>0.0</v>
      </c>
      <c r="B647" s="142">
        <f t="shared" si="367"/>
        <v>0.0</v>
      </c>
      <c r="C647" s="142">
        <f t="shared" si="1"/>
        <v>0.0</v>
      </c>
      <c r="D647" s="151"/>
      <c r="E647" s="151"/>
      <c r="F647" s="151"/>
      <c r="G647" s="151"/>
      <c r="H647" s="151"/>
      <c r="I647" s="151"/>
    </row>
    <row r="648" spans="8:8" ht="15.0">
      <c r="A648" s="142">
        <f t="shared" si="368" ref="A648:B648">E648</f>
        <v>0.0</v>
      </c>
      <c r="B648" s="142">
        <f t="shared" si="368"/>
        <v>0.0</v>
      </c>
      <c r="C648" s="142">
        <f t="shared" si="1"/>
        <v>0.0</v>
      </c>
      <c r="D648" s="151"/>
      <c r="E648" s="151"/>
      <c r="F648" s="151"/>
      <c r="G648" s="151"/>
      <c r="H648" s="151"/>
      <c r="I648" s="151"/>
    </row>
    <row r="649" spans="8:8" ht="15.0">
      <c r="A649" s="142">
        <f t="shared" si="369" ref="A649:B649">E649</f>
        <v>0.0</v>
      </c>
      <c r="B649" s="142">
        <f t="shared" si="369"/>
        <v>0.0</v>
      </c>
      <c r="C649" s="142">
        <f t="shared" si="1"/>
        <v>0.0</v>
      </c>
      <c r="D649" s="151"/>
      <c r="E649" s="151"/>
      <c r="F649" s="151"/>
      <c r="G649" s="151"/>
      <c r="H649" s="151"/>
      <c r="I649" s="151"/>
    </row>
    <row r="650" spans="8:8" ht="15.0">
      <c r="A650" s="142">
        <f t="shared" si="370" ref="A650:B650">E650</f>
        <v>0.0</v>
      </c>
      <c r="B650" s="142">
        <f t="shared" si="370"/>
        <v>0.0</v>
      </c>
      <c r="C650" s="142">
        <f t="shared" si="1"/>
        <v>0.0</v>
      </c>
      <c r="D650" s="151"/>
      <c r="E650" s="151"/>
      <c r="F650" s="151"/>
      <c r="G650" s="151"/>
      <c r="H650" s="151"/>
      <c r="I650" s="151"/>
    </row>
    <row r="651" spans="8:8" ht="15.0">
      <c r="A651" s="142">
        <f t="shared" si="371" ref="A651:B651">E651</f>
        <v>0.0</v>
      </c>
      <c r="B651" s="142">
        <f t="shared" si="371"/>
        <v>0.0</v>
      </c>
      <c r="C651" s="142">
        <f t="shared" si="1"/>
        <v>0.0</v>
      </c>
      <c r="D651" s="151"/>
      <c r="E651" s="151"/>
      <c r="F651" s="151"/>
      <c r="G651" s="151"/>
      <c r="H651" s="151"/>
      <c r="I651" s="151"/>
    </row>
    <row r="652" spans="8:8" ht="15.0">
      <c r="A652" s="142">
        <f t="shared" si="372" ref="A652:B652">E652</f>
        <v>0.0</v>
      </c>
      <c r="B652" s="142">
        <f t="shared" si="372"/>
        <v>0.0</v>
      </c>
      <c r="C652" s="142">
        <f t="shared" si="1"/>
        <v>0.0</v>
      </c>
      <c r="D652" s="151"/>
      <c r="E652" s="151"/>
      <c r="F652" s="151"/>
      <c r="G652" s="151"/>
      <c r="H652" s="151"/>
      <c r="I652" s="151"/>
    </row>
    <row r="653" spans="8:8" ht="15.0">
      <c r="A653" s="142">
        <f t="shared" si="373" ref="A653:B653">E653</f>
        <v>0.0</v>
      </c>
      <c r="B653" s="142">
        <f t="shared" si="373"/>
        <v>0.0</v>
      </c>
      <c r="C653" s="142">
        <f t="shared" si="1"/>
        <v>0.0</v>
      </c>
      <c r="D653" s="151"/>
      <c r="E653" s="151"/>
      <c r="F653" s="151"/>
      <c r="G653" s="151"/>
      <c r="H653" s="151"/>
      <c r="I653" s="151"/>
    </row>
    <row r="654" spans="8:8" ht="15.0">
      <c r="A654" s="142">
        <f t="shared" si="374" ref="A654:B654">E654</f>
        <v>0.0</v>
      </c>
      <c r="B654" s="142">
        <f t="shared" si="374"/>
        <v>0.0</v>
      </c>
      <c r="C654" s="142">
        <f t="shared" si="1"/>
        <v>0.0</v>
      </c>
      <c r="D654" s="151"/>
      <c r="E654" s="151"/>
      <c r="F654" s="151"/>
      <c r="G654" s="151"/>
      <c r="H654" s="151"/>
      <c r="I654" s="151"/>
    </row>
    <row r="655" spans="8:8" ht="15.0">
      <c r="A655" s="142">
        <f t="shared" si="375" ref="A655:B655">E655</f>
        <v>0.0</v>
      </c>
      <c r="B655" s="142">
        <f t="shared" si="375"/>
        <v>0.0</v>
      </c>
      <c r="C655" s="142">
        <f t="shared" si="1"/>
        <v>0.0</v>
      </c>
      <c r="D655" s="151"/>
      <c r="E655" s="151"/>
      <c r="F655" s="151"/>
      <c r="G655" s="151"/>
      <c r="H655" s="151"/>
      <c r="I655" s="151"/>
    </row>
    <row r="656" spans="8:8" ht="15.0">
      <c r="A656" s="142">
        <f t="shared" si="376" ref="A656:B656">E656</f>
        <v>0.0</v>
      </c>
      <c r="B656" s="142">
        <f t="shared" si="376"/>
        <v>0.0</v>
      </c>
      <c r="C656" s="142">
        <f t="shared" si="1"/>
        <v>0.0</v>
      </c>
      <c r="D656" s="151"/>
      <c r="E656" s="151"/>
      <c r="F656" s="151"/>
      <c r="G656" s="151"/>
      <c r="H656" s="151"/>
      <c r="I656" s="151"/>
    </row>
    <row r="657" spans="8:8" ht="15.0">
      <c r="A657" s="142">
        <f t="shared" si="377" ref="A657:B657">E657</f>
        <v>0.0</v>
      </c>
      <c r="B657" s="142">
        <f t="shared" si="377"/>
        <v>0.0</v>
      </c>
      <c r="C657" s="142">
        <f t="shared" si="1"/>
        <v>0.0</v>
      </c>
      <c r="D657" s="151"/>
      <c r="E657" s="151"/>
      <c r="F657" s="151"/>
      <c r="G657" s="151"/>
      <c r="H657" s="151"/>
      <c r="I657" s="151"/>
    </row>
    <row r="658" spans="8:8" ht="15.0">
      <c r="A658" s="142">
        <f t="shared" si="378" ref="A658:B658">E658</f>
        <v>0.0</v>
      </c>
      <c r="B658" s="142">
        <f t="shared" si="378"/>
        <v>0.0</v>
      </c>
      <c r="C658" s="142">
        <f t="shared" si="1"/>
        <v>0.0</v>
      </c>
      <c r="D658" s="151"/>
      <c r="E658" s="151"/>
      <c r="F658" s="151"/>
      <c r="G658" s="151"/>
      <c r="H658" s="151"/>
      <c r="I658" s="151"/>
    </row>
    <row r="659" spans="8:8" ht="15.0">
      <c r="A659" s="142">
        <f t="shared" si="379" ref="A659:B659">E659</f>
        <v>0.0</v>
      </c>
      <c r="B659" s="142">
        <f t="shared" si="379"/>
        <v>0.0</v>
      </c>
      <c r="C659" s="142">
        <f t="shared" si="1"/>
        <v>0.0</v>
      </c>
      <c r="D659" s="151"/>
      <c r="E659" s="151"/>
      <c r="F659" s="151"/>
      <c r="G659" s="151"/>
      <c r="H659" s="151"/>
      <c r="I659" s="151"/>
    </row>
    <row r="660" spans="8:8" ht="15.0">
      <c r="A660" s="142">
        <f t="shared" si="380" ref="A660:B660">E660</f>
        <v>0.0</v>
      </c>
      <c r="B660" s="142">
        <f t="shared" si="380"/>
        <v>0.0</v>
      </c>
      <c r="C660" s="142">
        <f t="shared" si="1"/>
        <v>0.0</v>
      </c>
      <c r="D660" s="151"/>
      <c r="E660" s="151"/>
      <c r="F660" s="151"/>
      <c r="G660" s="151"/>
      <c r="H660" s="151"/>
      <c r="I660" s="151"/>
    </row>
    <row r="661" spans="8:8" ht="15.0">
      <c r="A661" s="142">
        <f t="shared" si="381" ref="A661:B661">E661</f>
        <v>0.0</v>
      </c>
      <c r="B661" s="142">
        <f t="shared" si="381"/>
        <v>0.0</v>
      </c>
      <c r="C661" s="142">
        <f t="shared" si="1"/>
        <v>0.0</v>
      </c>
      <c r="D661" s="151"/>
      <c r="E661" s="151"/>
      <c r="F661" s="151"/>
      <c r="G661" s="151"/>
      <c r="H661" s="151"/>
      <c r="I661" s="151"/>
    </row>
    <row r="662" spans="8:8" ht="15.0">
      <c r="A662" s="142">
        <f t="shared" si="382" ref="A662:B662">E662</f>
        <v>0.0</v>
      </c>
      <c r="B662" s="142">
        <f t="shared" si="382"/>
        <v>0.0</v>
      </c>
      <c r="C662" s="142">
        <f t="shared" si="1"/>
        <v>0.0</v>
      </c>
      <c r="D662" s="151"/>
      <c r="E662" s="151"/>
      <c r="F662" s="151"/>
      <c r="G662" s="151"/>
      <c r="H662" s="151"/>
      <c r="I662" s="151"/>
    </row>
    <row r="663" spans="8:8" ht="15.0">
      <c r="A663" s="142">
        <f t="shared" si="383" ref="A663:B663">E663</f>
        <v>0.0</v>
      </c>
      <c r="B663" s="142">
        <f t="shared" si="383"/>
        <v>0.0</v>
      </c>
      <c r="C663" s="142">
        <f t="shared" si="1"/>
        <v>0.0</v>
      </c>
      <c r="D663" s="151"/>
      <c r="E663" s="151"/>
      <c r="F663" s="151"/>
      <c r="G663" s="151"/>
      <c r="H663" s="151"/>
      <c r="I663" s="151"/>
    </row>
    <row r="664" spans="8:8" ht="15.0">
      <c r="A664" s="142">
        <f t="shared" si="384" ref="A664:B664">E664</f>
        <v>0.0</v>
      </c>
      <c r="B664" s="142">
        <f t="shared" si="384"/>
        <v>0.0</v>
      </c>
      <c r="C664" s="142">
        <f t="shared" si="1"/>
        <v>0.0</v>
      </c>
      <c r="D664" s="151"/>
      <c r="E664" s="151"/>
      <c r="F664" s="151"/>
      <c r="G664" s="151"/>
      <c r="H664" s="151"/>
      <c r="I664" s="151"/>
    </row>
    <row r="665" spans="8:8" ht="15.0">
      <c r="A665" s="142">
        <f t="shared" si="385" ref="A665:B665">E665</f>
        <v>0.0</v>
      </c>
      <c r="B665" s="142">
        <f t="shared" si="385"/>
        <v>0.0</v>
      </c>
      <c r="C665" s="142">
        <f t="shared" si="1"/>
        <v>0.0</v>
      </c>
      <c r="D665" s="151"/>
      <c r="E665" s="151"/>
      <c r="F665" s="151"/>
      <c r="G665" s="151"/>
      <c r="H665" s="151"/>
      <c r="I665" s="151"/>
    </row>
    <row r="666" spans="8:8" ht="15.0">
      <c r="A666" s="142">
        <f t="shared" si="386" ref="A666:B666">E666</f>
        <v>0.0</v>
      </c>
      <c r="B666" s="142">
        <f t="shared" si="386"/>
        <v>0.0</v>
      </c>
      <c r="C666" s="142">
        <f t="shared" si="1"/>
        <v>0.0</v>
      </c>
      <c r="D666" s="151"/>
      <c r="E666" s="151"/>
      <c r="F666" s="151"/>
      <c r="G666" s="151"/>
      <c r="H666" s="151"/>
      <c r="I666" s="151"/>
    </row>
    <row r="667" spans="8:8" ht="15.0">
      <c r="A667" s="142">
        <f t="shared" si="387" ref="A667:B667">E667</f>
        <v>0.0</v>
      </c>
      <c r="B667" s="142">
        <f t="shared" si="387"/>
        <v>0.0</v>
      </c>
      <c r="C667" s="142">
        <f t="shared" si="1"/>
        <v>0.0</v>
      </c>
      <c r="D667" s="151"/>
      <c r="E667" s="151"/>
      <c r="F667" s="151"/>
      <c r="G667" s="151"/>
      <c r="H667" s="151"/>
      <c r="I667" s="151"/>
    </row>
    <row r="668" spans="8:8" ht="15.0">
      <c r="A668" s="142">
        <f t="shared" si="388" ref="A668:B668">E668</f>
        <v>0.0</v>
      </c>
      <c r="B668" s="142">
        <f t="shared" si="388"/>
        <v>0.0</v>
      </c>
      <c r="C668" s="142">
        <f t="shared" si="1"/>
        <v>0.0</v>
      </c>
      <c r="D668" s="151"/>
      <c r="E668" s="151"/>
      <c r="F668" s="151"/>
      <c r="G668" s="151"/>
      <c r="H668" s="151"/>
      <c r="I668" s="151"/>
    </row>
    <row r="669" spans="8:8" ht="15.0">
      <c r="A669" s="142">
        <f t="shared" si="389" ref="A669:B669">E669</f>
        <v>0.0</v>
      </c>
      <c r="B669" s="142">
        <f t="shared" si="389"/>
        <v>0.0</v>
      </c>
      <c r="C669" s="142">
        <f t="shared" si="1"/>
        <v>0.0</v>
      </c>
      <c r="D669" s="151"/>
      <c r="E669" s="151"/>
      <c r="F669" s="151"/>
      <c r="G669" s="151"/>
      <c r="H669" s="151"/>
      <c r="I669" s="151"/>
    </row>
    <row r="670" spans="8:8" ht="15.0">
      <c r="A670" s="142">
        <f t="shared" si="390" ref="A670:B670">E670</f>
        <v>0.0</v>
      </c>
      <c r="B670" s="142">
        <f t="shared" si="390"/>
        <v>0.0</v>
      </c>
      <c r="C670" s="142">
        <f t="shared" si="1"/>
        <v>0.0</v>
      </c>
      <c r="D670" s="151"/>
      <c r="E670" s="151"/>
      <c r="F670" s="151"/>
      <c r="G670" s="151"/>
      <c r="H670" s="151"/>
      <c r="I670" s="151"/>
    </row>
    <row r="671" spans="8:8" ht="15.0">
      <c r="A671" s="142">
        <f t="shared" si="391" ref="A671:B671">E671</f>
        <v>0.0</v>
      </c>
      <c r="B671" s="142">
        <f t="shared" si="391"/>
        <v>0.0</v>
      </c>
      <c r="C671" s="142">
        <f t="shared" si="1"/>
        <v>0.0</v>
      </c>
      <c r="D671" s="151"/>
      <c r="E671" s="151"/>
      <c r="F671" s="151"/>
      <c r="G671" s="151"/>
      <c r="H671" s="151"/>
      <c r="I671" s="151"/>
    </row>
    <row r="672" spans="8:8" ht="15.0">
      <c r="A672" s="142">
        <f t="shared" si="392" ref="A672:B672">E672</f>
        <v>0.0</v>
      </c>
      <c r="B672" s="142">
        <f t="shared" si="392"/>
        <v>0.0</v>
      </c>
      <c r="C672" s="142">
        <f t="shared" si="1"/>
        <v>0.0</v>
      </c>
      <c r="D672" s="151"/>
      <c r="E672" s="151"/>
      <c r="F672" s="151"/>
      <c r="G672" s="151"/>
      <c r="H672" s="151"/>
      <c r="I672" s="151"/>
    </row>
    <row r="673" spans="8:8" ht="15.0">
      <c r="A673" s="142">
        <f t="shared" si="393" ref="A673:B673">E673</f>
        <v>0.0</v>
      </c>
      <c r="B673" s="142">
        <f t="shared" si="393"/>
        <v>0.0</v>
      </c>
      <c r="C673" s="142">
        <f t="shared" si="1"/>
        <v>0.0</v>
      </c>
      <c r="D673" s="151"/>
      <c r="E673" s="151"/>
      <c r="F673" s="151"/>
      <c r="G673" s="151"/>
      <c r="H673" s="151"/>
      <c r="I673" s="151"/>
    </row>
    <row r="674" spans="8:8" ht="15.0">
      <c r="A674" s="142">
        <f t="shared" si="394" ref="A674:B674">E674</f>
        <v>0.0</v>
      </c>
      <c r="B674" s="142">
        <f t="shared" si="394"/>
        <v>0.0</v>
      </c>
      <c r="C674" s="142">
        <f t="shared" si="1"/>
        <v>0.0</v>
      </c>
      <c r="D674" s="151"/>
      <c r="E674" s="151"/>
      <c r="F674" s="151"/>
      <c r="G674" s="151"/>
      <c r="H674" s="151"/>
      <c r="I674" s="151"/>
    </row>
    <row r="675" spans="8:8" ht="15.0">
      <c r="A675" s="142">
        <f t="shared" si="395" ref="A675:B675">E675</f>
        <v>0.0</v>
      </c>
      <c r="B675" s="142">
        <f t="shared" si="395"/>
        <v>0.0</v>
      </c>
      <c r="C675" s="142">
        <f t="shared" si="1"/>
        <v>0.0</v>
      </c>
      <c r="D675" s="151"/>
      <c r="E675" s="151"/>
      <c r="F675" s="151"/>
      <c r="G675" s="151"/>
      <c r="H675" s="151"/>
      <c r="I675" s="151"/>
    </row>
    <row r="676" spans="8:8" ht="15.0">
      <c r="A676" s="142">
        <f t="shared" si="396" ref="A676:B676">E676</f>
        <v>0.0</v>
      </c>
      <c r="B676" s="142">
        <f t="shared" si="396"/>
        <v>0.0</v>
      </c>
      <c r="C676" s="142">
        <f t="shared" si="1"/>
        <v>0.0</v>
      </c>
      <c r="D676" s="151"/>
      <c r="E676" s="151"/>
      <c r="F676" s="151"/>
      <c r="G676" s="151"/>
      <c r="H676" s="151"/>
      <c r="I676" s="151"/>
    </row>
    <row r="677" spans="8:8" ht="15.0">
      <c r="A677" s="142">
        <f t="shared" si="397" ref="A677:B677">E677</f>
        <v>0.0</v>
      </c>
      <c r="B677" s="142">
        <f t="shared" si="397"/>
        <v>0.0</v>
      </c>
      <c r="C677" s="142">
        <f t="shared" si="1"/>
        <v>0.0</v>
      </c>
      <c r="D677" s="151"/>
      <c r="E677" s="151"/>
      <c r="F677" s="151"/>
      <c r="G677" s="151"/>
      <c r="H677" s="151"/>
      <c r="I677" s="151"/>
    </row>
    <row r="678" spans="8:8" ht="15.0">
      <c r="A678" s="142">
        <f t="shared" si="398" ref="A678:B678">E678</f>
        <v>0.0</v>
      </c>
      <c r="B678" s="142">
        <f t="shared" si="398"/>
        <v>0.0</v>
      </c>
      <c r="C678" s="142">
        <f t="shared" si="1"/>
        <v>0.0</v>
      </c>
      <c r="D678" s="151"/>
      <c r="E678" s="151"/>
      <c r="F678" s="151"/>
      <c r="G678" s="151"/>
      <c r="H678" s="151"/>
      <c r="I678" s="151"/>
    </row>
    <row r="679" spans="8:8" ht="15.0">
      <c r="A679" s="142">
        <f t="shared" si="399" ref="A679:B679">E679</f>
        <v>0.0</v>
      </c>
      <c r="B679" s="142">
        <f t="shared" si="399"/>
        <v>0.0</v>
      </c>
      <c r="C679" s="142">
        <f t="shared" si="1"/>
        <v>0.0</v>
      </c>
      <c r="D679" s="151"/>
      <c r="E679" s="151"/>
      <c r="F679" s="151"/>
      <c r="G679" s="151"/>
      <c r="H679" s="151"/>
      <c r="I679" s="151"/>
    </row>
    <row r="680" spans="8:8" ht="15.0">
      <c r="A680" s="142">
        <f t="shared" si="400" ref="A680:B680">E680</f>
        <v>0.0</v>
      </c>
      <c r="B680" s="142">
        <f t="shared" si="400"/>
        <v>0.0</v>
      </c>
      <c r="C680" s="142">
        <f t="shared" si="1"/>
        <v>0.0</v>
      </c>
      <c r="D680" s="151"/>
      <c r="E680" s="151"/>
      <c r="F680" s="151"/>
      <c r="G680" s="151"/>
      <c r="H680" s="151"/>
      <c r="I680" s="151"/>
    </row>
    <row r="681" spans="8:8" ht="15.0">
      <c r="A681" s="142">
        <f t="shared" si="401" ref="A681:B681">E681</f>
        <v>0.0</v>
      </c>
      <c r="B681" s="142">
        <f t="shared" si="401"/>
        <v>0.0</v>
      </c>
      <c r="C681" s="142">
        <f t="shared" si="1"/>
        <v>0.0</v>
      </c>
      <c r="D681" s="151"/>
      <c r="E681" s="151"/>
      <c r="F681" s="151"/>
      <c r="G681" s="151"/>
      <c r="H681" s="151"/>
      <c r="I681" s="151"/>
    </row>
    <row r="682" spans="8:8" ht="15.0">
      <c r="A682" s="142">
        <f t="shared" si="402" ref="A682:B682">E682</f>
        <v>0.0</v>
      </c>
      <c r="B682" s="142">
        <f t="shared" si="402"/>
        <v>0.0</v>
      </c>
      <c r="C682" s="142">
        <f t="shared" si="1"/>
        <v>0.0</v>
      </c>
      <c r="D682" s="151"/>
      <c r="E682" s="151"/>
      <c r="F682" s="151"/>
      <c r="G682" s="151"/>
      <c r="H682" s="151"/>
      <c r="I682" s="151"/>
    </row>
    <row r="683" spans="8:8" ht="15.0">
      <c r="A683" s="142">
        <f t="shared" si="403" ref="A683:B683">E683</f>
        <v>0.0</v>
      </c>
      <c r="B683" s="142">
        <f t="shared" si="403"/>
        <v>0.0</v>
      </c>
      <c r="C683" s="142">
        <f t="shared" si="1"/>
        <v>0.0</v>
      </c>
      <c r="D683" s="151"/>
      <c r="E683" s="151"/>
      <c r="F683" s="151"/>
      <c r="G683" s="151"/>
      <c r="H683" s="151"/>
      <c r="I683" s="151"/>
    </row>
    <row r="684" spans="8:8" ht="15.0">
      <c r="A684" s="142">
        <f t="shared" si="404" ref="A684:B684">E684</f>
        <v>0.0</v>
      </c>
      <c r="B684" s="142">
        <f t="shared" si="404"/>
        <v>0.0</v>
      </c>
      <c r="C684" s="142">
        <f t="shared" si="1"/>
        <v>0.0</v>
      </c>
      <c r="D684" s="151"/>
      <c r="E684" s="151"/>
      <c r="F684" s="151"/>
      <c r="G684" s="151"/>
      <c r="H684" s="151"/>
      <c r="I684" s="151"/>
    </row>
    <row r="685" spans="8:8" ht="15.0">
      <c r="A685" s="142">
        <f t="shared" si="405" ref="A685:B685">E685</f>
        <v>0.0</v>
      </c>
      <c r="B685" s="142">
        <f t="shared" si="405"/>
        <v>0.0</v>
      </c>
      <c r="C685" s="142">
        <f t="shared" si="1"/>
        <v>0.0</v>
      </c>
      <c r="D685" s="151"/>
      <c r="E685" s="151"/>
      <c r="F685" s="151"/>
      <c r="G685" s="151"/>
      <c r="H685" s="151"/>
      <c r="I685" s="151"/>
    </row>
    <row r="686" spans="8:8" ht="15.0">
      <c r="A686" s="142">
        <f t="shared" si="406" ref="A686:B686">E686</f>
        <v>0.0</v>
      </c>
      <c r="B686" s="142">
        <f t="shared" si="406"/>
        <v>0.0</v>
      </c>
      <c r="C686" s="142">
        <f t="shared" si="1"/>
        <v>0.0</v>
      </c>
      <c r="D686" s="151"/>
      <c r="E686" s="151"/>
      <c r="F686" s="151"/>
      <c r="G686" s="151"/>
      <c r="H686" s="151"/>
      <c r="I686" s="151"/>
    </row>
    <row r="687" spans="8:8" ht="15.0">
      <c r="A687" s="142">
        <f t="shared" si="407" ref="A687:B687">E687</f>
        <v>0.0</v>
      </c>
      <c r="B687" s="142">
        <f t="shared" si="407"/>
        <v>0.0</v>
      </c>
      <c r="C687" s="142">
        <f t="shared" si="1"/>
        <v>0.0</v>
      </c>
      <c r="D687" s="151"/>
      <c r="E687" s="151"/>
      <c r="F687" s="151"/>
      <c r="G687" s="151"/>
      <c r="H687" s="151"/>
      <c r="I687" s="151"/>
    </row>
    <row r="688" spans="8:8" ht="15.0">
      <c r="A688" s="142">
        <f t="shared" si="408" ref="A688:B688">E688</f>
        <v>0.0</v>
      </c>
      <c r="B688" s="142">
        <f t="shared" si="408"/>
        <v>0.0</v>
      </c>
      <c r="C688" s="142">
        <f t="shared" si="1"/>
        <v>0.0</v>
      </c>
      <c r="D688" s="151"/>
      <c r="E688" s="151"/>
      <c r="F688" s="151"/>
      <c r="G688" s="151"/>
      <c r="H688" s="151"/>
      <c r="I688" s="151"/>
    </row>
    <row r="689" spans="8:8" ht="15.0">
      <c r="A689" s="142">
        <f t="shared" si="409" ref="A689:B689">E689</f>
        <v>0.0</v>
      </c>
      <c r="B689" s="142">
        <f t="shared" si="409"/>
        <v>0.0</v>
      </c>
      <c r="C689" s="142">
        <f t="shared" si="1"/>
        <v>0.0</v>
      </c>
      <c r="D689" s="151"/>
      <c r="E689" s="151"/>
      <c r="F689" s="151"/>
      <c r="G689" s="151"/>
      <c r="H689" s="151"/>
      <c r="I689" s="151"/>
    </row>
    <row r="690" spans="8:8" ht="15.0">
      <c r="A690" s="142">
        <f t="shared" si="410" ref="A690:B690">E690</f>
        <v>0.0</v>
      </c>
      <c r="B690" s="142">
        <f t="shared" si="410"/>
        <v>0.0</v>
      </c>
      <c r="C690" s="142">
        <f t="shared" si="1"/>
        <v>0.0</v>
      </c>
      <c r="D690" s="151"/>
      <c r="E690" s="151"/>
      <c r="F690" s="151"/>
      <c r="G690" s="151"/>
      <c r="H690" s="151"/>
      <c r="I690" s="151"/>
    </row>
    <row r="691" spans="8:8" ht="15.0">
      <c r="A691" s="142">
        <f t="shared" si="411" ref="A691:B691">E691</f>
        <v>0.0</v>
      </c>
      <c r="B691" s="142">
        <f t="shared" si="411"/>
        <v>0.0</v>
      </c>
      <c r="C691" s="142">
        <f t="shared" si="1"/>
        <v>0.0</v>
      </c>
      <c r="D691" s="151"/>
      <c r="E691" s="151"/>
      <c r="F691" s="151"/>
      <c r="G691" s="151"/>
      <c r="H691" s="151"/>
      <c r="I691" s="151"/>
    </row>
    <row r="692" spans="8:8" ht="15.0">
      <c r="A692" s="142">
        <f t="shared" si="412" ref="A692:B692">E692</f>
        <v>0.0</v>
      </c>
      <c r="B692" s="142">
        <f t="shared" si="412"/>
        <v>0.0</v>
      </c>
      <c r="C692" s="142">
        <f t="shared" si="1"/>
        <v>0.0</v>
      </c>
      <c r="D692" s="151"/>
      <c r="E692" s="151"/>
      <c r="F692" s="151"/>
      <c r="G692" s="151"/>
      <c r="H692" s="151"/>
      <c r="I692" s="151"/>
    </row>
    <row r="693" spans="8:8" ht="15.0">
      <c r="A693" s="142">
        <f t="shared" si="413" ref="A693:B693">E693</f>
        <v>0.0</v>
      </c>
      <c r="B693" s="142">
        <f t="shared" si="413"/>
        <v>0.0</v>
      </c>
      <c r="C693" s="142">
        <f t="shared" si="1"/>
        <v>0.0</v>
      </c>
      <c r="D693" s="151"/>
      <c r="E693" s="151"/>
      <c r="F693" s="151"/>
      <c r="G693" s="151"/>
      <c r="H693" s="151"/>
      <c r="I693" s="151"/>
    </row>
    <row r="694" spans="8:8" ht="15.0">
      <c r="A694" s="142">
        <f t="shared" si="414" ref="A694:B694">E694</f>
        <v>0.0</v>
      </c>
      <c r="B694" s="142">
        <f t="shared" si="414"/>
        <v>0.0</v>
      </c>
      <c r="C694" s="142">
        <f t="shared" si="1"/>
        <v>0.0</v>
      </c>
      <c r="D694" s="151"/>
      <c r="E694" s="151"/>
      <c r="F694" s="151"/>
      <c r="G694" s="151"/>
      <c r="H694" s="151"/>
      <c r="I694" s="151"/>
    </row>
    <row r="695" spans="8:8" ht="15.0">
      <c r="A695" s="142">
        <f t="shared" si="415" ref="A695:B695">E695</f>
        <v>0.0</v>
      </c>
      <c r="B695" s="142">
        <f t="shared" si="415"/>
        <v>0.0</v>
      </c>
      <c r="C695" s="142">
        <f t="shared" si="1"/>
        <v>0.0</v>
      </c>
      <c r="D695" s="151"/>
      <c r="E695" s="151"/>
      <c r="F695" s="151"/>
      <c r="G695" s="151"/>
      <c r="H695" s="151"/>
      <c r="I695" s="151"/>
    </row>
    <row r="696" spans="8:8" ht="15.0">
      <c r="A696" s="142">
        <f t="shared" si="416" ref="A696:B696">E696</f>
        <v>0.0</v>
      </c>
      <c r="B696" s="142">
        <f t="shared" si="416"/>
        <v>0.0</v>
      </c>
      <c r="C696" s="142">
        <f t="shared" si="1"/>
        <v>0.0</v>
      </c>
      <c r="D696" s="151"/>
      <c r="E696" s="151"/>
      <c r="F696" s="151"/>
      <c r="G696" s="151"/>
      <c r="H696" s="151"/>
      <c r="I696" s="151"/>
    </row>
    <row r="697" spans="8:8" ht="15.0">
      <c r="A697" s="142">
        <f t="shared" si="417" ref="A697:B697">E697</f>
        <v>0.0</v>
      </c>
      <c r="B697" s="142">
        <f t="shared" si="417"/>
        <v>0.0</v>
      </c>
      <c r="C697" s="142">
        <f t="shared" si="1"/>
        <v>0.0</v>
      </c>
      <c r="D697" s="151"/>
      <c r="E697" s="151"/>
      <c r="F697" s="151"/>
      <c r="G697" s="151"/>
      <c r="H697" s="151"/>
      <c r="I697" s="151"/>
    </row>
    <row r="698" spans="8:8" ht="15.0">
      <c r="A698" s="142">
        <f t="shared" si="418" ref="A698:B698">E698</f>
        <v>0.0</v>
      </c>
      <c r="B698" s="142">
        <f t="shared" si="418"/>
        <v>0.0</v>
      </c>
      <c r="C698" s="142">
        <f t="shared" si="1"/>
        <v>0.0</v>
      </c>
      <c r="D698" s="151"/>
      <c r="E698" s="151"/>
      <c r="F698" s="151"/>
      <c r="G698" s="151"/>
      <c r="H698" s="151"/>
      <c r="I698" s="151"/>
    </row>
    <row r="699" spans="8:8" ht="15.0">
      <c r="A699" s="142">
        <f t="shared" si="419" ref="A699:B699">E699</f>
        <v>0.0</v>
      </c>
      <c r="B699" s="142">
        <f t="shared" si="419"/>
        <v>0.0</v>
      </c>
      <c r="C699" s="142">
        <f t="shared" si="1"/>
        <v>0.0</v>
      </c>
      <c r="D699" s="151"/>
      <c r="E699" s="151"/>
      <c r="F699" s="151"/>
      <c r="G699" s="151"/>
      <c r="H699" s="151"/>
      <c r="I699" s="151"/>
    </row>
    <row r="700" spans="8:8" ht="15.0">
      <c r="A700" s="142">
        <f t="shared" si="420" ref="A700:B700">E700</f>
        <v>0.0</v>
      </c>
      <c r="B700" s="142">
        <f t="shared" si="420"/>
        <v>0.0</v>
      </c>
      <c r="C700" s="142">
        <f t="shared" si="1"/>
        <v>0.0</v>
      </c>
      <c r="D700" s="151"/>
      <c r="E700" s="151"/>
      <c r="F700" s="151"/>
      <c r="G700" s="151"/>
      <c r="H700" s="151"/>
      <c r="I700" s="151"/>
    </row>
    <row r="701" spans="8:8" ht="15.0">
      <c r="A701" s="142">
        <f t="shared" si="421" ref="A701:B701">E701</f>
        <v>0.0</v>
      </c>
      <c r="B701" s="142">
        <f t="shared" si="421"/>
        <v>0.0</v>
      </c>
      <c r="C701" s="142">
        <f t="shared" si="1"/>
        <v>0.0</v>
      </c>
      <c r="D701" s="151"/>
      <c r="E701" s="151"/>
      <c r="F701" s="151"/>
      <c r="G701" s="151"/>
      <c r="H701" s="151"/>
      <c r="I701" s="151"/>
    </row>
    <row r="702" spans="8:8" ht="15.0">
      <c r="A702" s="142">
        <f t="shared" si="422" ref="A702:B702">E702</f>
        <v>0.0</v>
      </c>
      <c r="B702" s="142">
        <f t="shared" si="422"/>
        <v>0.0</v>
      </c>
      <c r="C702" s="142">
        <f t="shared" si="1"/>
        <v>0.0</v>
      </c>
      <c r="D702" s="151"/>
      <c r="E702" s="151"/>
      <c r="F702" s="151"/>
      <c r="G702" s="151"/>
      <c r="H702" s="151"/>
      <c r="I702" s="151"/>
    </row>
    <row r="703" spans="8:8" ht="15.0">
      <c r="A703" s="142">
        <f t="shared" si="423" ref="A703:B703">E703</f>
        <v>0.0</v>
      </c>
      <c r="B703" s="142">
        <f t="shared" si="423"/>
        <v>0.0</v>
      </c>
      <c r="C703" s="142">
        <f t="shared" si="1"/>
        <v>0.0</v>
      </c>
      <c r="D703" s="151"/>
      <c r="E703" s="151"/>
      <c r="F703" s="151"/>
      <c r="G703" s="151"/>
      <c r="H703" s="151"/>
      <c r="I703" s="151"/>
    </row>
    <row r="704" spans="8:8" ht="15.0">
      <c r="A704" s="142">
        <f t="shared" si="424" ref="A704:B704">E704</f>
        <v>0.0</v>
      </c>
      <c r="B704" s="142">
        <f t="shared" si="424"/>
        <v>0.0</v>
      </c>
      <c r="C704" s="142">
        <f t="shared" si="1"/>
        <v>0.0</v>
      </c>
      <c r="D704" s="151"/>
      <c r="E704" s="151"/>
      <c r="F704" s="151"/>
      <c r="G704" s="151"/>
      <c r="H704" s="151"/>
      <c r="I704" s="151"/>
    </row>
    <row r="705" spans="8:8" ht="15.0">
      <c r="A705" s="142">
        <f t="shared" si="425" ref="A705:B705">E705</f>
        <v>0.0</v>
      </c>
      <c r="B705" s="142">
        <f t="shared" si="425"/>
        <v>0.0</v>
      </c>
      <c r="C705" s="142">
        <f t="shared" si="1"/>
        <v>0.0</v>
      </c>
      <c r="D705" s="151"/>
      <c r="E705" s="151"/>
      <c r="F705" s="151"/>
      <c r="G705" s="151"/>
      <c r="H705" s="151"/>
      <c r="I705" s="151"/>
    </row>
    <row r="706" spans="8:8" ht="15.0">
      <c r="A706" s="142">
        <f t="shared" si="426" ref="A706:B706">E706</f>
        <v>0.0</v>
      </c>
      <c r="B706" s="142">
        <f t="shared" si="426"/>
        <v>0.0</v>
      </c>
      <c r="C706" s="142">
        <f t="shared" si="1"/>
        <v>0.0</v>
      </c>
      <c r="D706" s="151"/>
      <c r="E706" s="151"/>
      <c r="F706" s="151"/>
      <c r="G706" s="151"/>
      <c r="H706" s="151"/>
      <c r="I706" s="151"/>
    </row>
    <row r="707" spans="8:8" ht="15.0">
      <c r="A707" s="142">
        <f t="shared" si="427" ref="A707:B707">E707</f>
        <v>0.0</v>
      </c>
      <c r="B707" s="142">
        <f t="shared" si="427"/>
        <v>0.0</v>
      </c>
      <c r="C707" s="142">
        <f t="shared" si="1"/>
        <v>0.0</v>
      </c>
      <c r="D707" s="151"/>
      <c r="E707" s="151"/>
      <c r="F707" s="151"/>
      <c r="G707" s="151"/>
      <c r="H707" s="151"/>
      <c r="I707" s="151"/>
    </row>
    <row r="708" spans="8:8" ht="15.0">
      <c r="A708" s="142">
        <f t="shared" si="428" ref="A708:B708">E708</f>
        <v>0.0</v>
      </c>
      <c r="B708" s="142">
        <f t="shared" si="428"/>
        <v>0.0</v>
      </c>
      <c r="C708" s="142">
        <f t="shared" si="1"/>
        <v>0.0</v>
      </c>
      <c r="D708" s="151"/>
      <c r="E708" s="151"/>
      <c r="F708" s="151"/>
      <c r="G708" s="151"/>
      <c r="H708" s="151"/>
      <c r="I708" s="151"/>
    </row>
    <row r="709" spans="8:8" ht="15.0">
      <c r="A709" s="142">
        <f t="shared" si="429" ref="A709:B709">E709</f>
        <v>0.0</v>
      </c>
      <c r="B709" s="142">
        <f t="shared" si="429"/>
        <v>0.0</v>
      </c>
      <c r="C709" s="142">
        <f t="shared" si="1"/>
        <v>0.0</v>
      </c>
      <c r="D709" s="151"/>
      <c r="E709" s="151"/>
      <c r="F709" s="151"/>
      <c r="G709" s="151"/>
      <c r="H709" s="151"/>
      <c r="I709" s="151"/>
    </row>
    <row r="710" spans="8:8" ht="15.0">
      <c r="A710" s="142">
        <f t="shared" si="430" ref="A710:B710">E710</f>
        <v>0.0</v>
      </c>
      <c r="B710" s="142">
        <f t="shared" si="430"/>
        <v>0.0</v>
      </c>
      <c r="C710" s="142">
        <f t="shared" si="1"/>
        <v>0.0</v>
      </c>
      <c r="D710" s="151"/>
      <c r="E710" s="151"/>
      <c r="F710" s="151"/>
      <c r="G710" s="151"/>
      <c r="H710" s="151"/>
      <c r="I710" s="151"/>
    </row>
    <row r="711" spans="8:8" ht="15.0">
      <c r="A711" s="142">
        <f t="shared" si="431" ref="A711:B711">E711</f>
        <v>0.0</v>
      </c>
      <c r="B711" s="142">
        <f t="shared" si="431"/>
        <v>0.0</v>
      </c>
      <c r="C711" s="142">
        <f t="shared" si="1"/>
        <v>0.0</v>
      </c>
      <c r="D711" s="151"/>
      <c r="E711" s="151"/>
      <c r="F711" s="151"/>
      <c r="G711" s="151"/>
      <c r="H711" s="151"/>
      <c r="I711" s="151"/>
    </row>
    <row r="712" spans="8:8" ht="15.0">
      <c r="A712" s="142">
        <f t="shared" si="432" ref="A712:B712">E712</f>
        <v>0.0</v>
      </c>
      <c r="B712" s="142">
        <f t="shared" si="432"/>
        <v>0.0</v>
      </c>
      <c r="C712" s="142">
        <f t="shared" si="1"/>
        <v>0.0</v>
      </c>
      <c r="D712" s="151"/>
      <c r="E712" s="151"/>
      <c r="F712" s="151"/>
      <c r="G712" s="151"/>
      <c r="H712" s="151"/>
      <c r="I712" s="151"/>
    </row>
    <row r="713" spans="8:8" ht="15.0">
      <c r="A713" s="142">
        <f t="shared" si="433" ref="A713:B713">E713</f>
        <v>0.0</v>
      </c>
      <c r="B713" s="142">
        <f t="shared" si="433"/>
        <v>0.0</v>
      </c>
      <c r="C713" s="142">
        <f t="shared" si="1"/>
        <v>0.0</v>
      </c>
      <c r="D713" s="151"/>
      <c r="E713" s="151"/>
      <c r="F713" s="151"/>
      <c r="G713" s="151"/>
      <c r="H713" s="151"/>
      <c r="I713" s="151"/>
    </row>
    <row r="714" spans="8:8" ht="15.0">
      <c r="A714" s="142">
        <f t="shared" si="434" ref="A714:B714">E714</f>
        <v>0.0</v>
      </c>
      <c r="B714" s="142">
        <f t="shared" si="434"/>
        <v>0.0</v>
      </c>
      <c r="C714" s="142">
        <f t="shared" si="1"/>
        <v>0.0</v>
      </c>
      <c r="D714" s="151"/>
      <c r="E714" s="151"/>
      <c r="F714" s="151"/>
      <c r="G714" s="151"/>
      <c r="H714" s="151"/>
      <c r="I714" s="151"/>
    </row>
    <row r="715" spans="8:8" ht="15.0">
      <c r="A715" s="142">
        <f t="shared" si="435" ref="A715:B715">E715</f>
        <v>0.0</v>
      </c>
      <c r="B715" s="142">
        <f t="shared" si="435"/>
        <v>0.0</v>
      </c>
      <c r="C715" s="142">
        <f t="shared" si="1"/>
        <v>0.0</v>
      </c>
      <c r="D715" s="151"/>
      <c r="E715" s="151"/>
      <c r="F715" s="151"/>
      <c r="G715" s="151"/>
      <c r="H715" s="151"/>
      <c r="I715" s="151"/>
    </row>
    <row r="716" spans="8:8" ht="15.0">
      <c r="A716" s="142">
        <f t="shared" si="436" ref="A716:B716">E716</f>
        <v>0.0</v>
      </c>
      <c r="B716" s="142">
        <f t="shared" si="436"/>
        <v>0.0</v>
      </c>
      <c r="C716" s="142">
        <f t="shared" si="1"/>
        <v>0.0</v>
      </c>
      <c r="D716" s="151"/>
      <c r="E716" s="151"/>
      <c r="F716" s="151"/>
      <c r="G716" s="151"/>
      <c r="H716" s="151"/>
      <c r="I716" s="151"/>
    </row>
    <row r="717" spans="8:8" ht="15.0">
      <c r="A717" s="142">
        <f t="shared" si="437" ref="A717:B717">E717</f>
        <v>0.0</v>
      </c>
      <c r="B717" s="142">
        <f t="shared" si="437"/>
        <v>0.0</v>
      </c>
      <c r="C717" s="142">
        <f t="shared" si="1"/>
        <v>0.0</v>
      </c>
      <c r="D717" s="151"/>
      <c r="E717" s="151"/>
      <c r="F717" s="151"/>
      <c r="G717" s="151"/>
      <c r="H717" s="151"/>
      <c r="I717" s="151"/>
    </row>
    <row r="718" spans="8:8" ht="15.0">
      <c r="A718" s="142">
        <f t="shared" si="438" ref="A718:B718">E718</f>
        <v>0.0</v>
      </c>
      <c r="B718" s="142">
        <f t="shared" si="438"/>
        <v>0.0</v>
      </c>
      <c r="C718" s="142">
        <f t="shared" si="1"/>
        <v>0.0</v>
      </c>
      <c r="D718" s="151"/>
      <c r="E718" s="151"/>
      <c r="F718" s="151"/>
      <c r="G718" s="151"/>
      <c r="H718" s="151"/>
      <c r="I718" s="151"/>
    </row>
    <row r="719" spans="8:8" ht="15.0">
      <c r="A719" s="142">
        <f t="shared" si="439" ref="A719:B719">E719</f>
        <v>0.0</v>
      </c>
      <c r="B719" s="142">
        <f t="shared" si="439"/>
        <v>0.0</v>
      </c>
      <c r="C719" s="142">
        <f t="shared" si="1"/>
        <v>0.0</v>
      </c>
      <c r="D719" s="151"/>
      <c r="E719" s="151"/>
      <c r="F719" s="151"/>
      <c r="G719" s="151"/>
      <c r="H719" s="151"/>
      <c r="I719" s="151"/>
    </row>
    <row r="720" spans="8:8" ht="15.0">
      <c r="A720" s="142">
        <f t="shared" si="440" ref="A720:B720">E720</f>
        <v>0.0</v>
      </c>
      <c r="B720" s="142">
        <f t="shared" si="440"/>
        <v>0.0</v>
      </c>
      <c r="C720" s="142">
        <f t="shared" si="1"/>
        <v>0.0</v>
      </c>
      <c r="D720" s="151"/>
      <c r="E720" s="151"/>
      <c r="F720" s="151"/>
      <c r="G720" s="151"/>
      <c r="H720" s="151"/>
      <c r="I720" s="151"/>
    </row>
    <row r="721" spans="8:8" ht="15.0">
      <c r="A721" s="142">
        <f t="shared" si="441" ref="A721:B721">E721</f>
        <v>0.0</v>
      </c>
      <c r="B721" s="142">
        <f t="shared" si="441"/>
        <v>0.0</v>
      </c>
      <c r="C721" s="142">
        <f t="shared" si="1"/>
        <v>0.0</v>
      </c>
      <c r="D721" s="151"/>
      <c r="E721" s="151"/>
      <c r="F721" s="151"/>
      <c r="G721" s="151"/>
      <c r="H721" s="151"/>
      <c r="I721" s="151"/>
    </row>
    <row r="722" spans="8:8" ht="15.0">
      <c r="A722" s="142">
        <f t="shared" si="442" ref="A722:B722">E722</f>
        <v>0.0</v>
      </c>
      <c r="B722" s="142">
        <f t="shared" si="442"/>
        <v>0.0</v>
      </c>
      <c r="C722" s="142">
        <f t="shared" si="1"/>
        <v>0.0</v>
      </c>
      <c r="D722" s="151"/>
      <c r="E722" s="151"/>
      <c r="F722" s="151"/>
      <c r="G722" s="151"/>
      <c r="H722" s="151"/>
      <c r="I722" s="151"/>
    </row>
    <row r="723" spans="8:8" ht="15.0">
      <c r="A723" s="142">
        <f t="shared" si="443" ref="A723:B723">E723</f>
        <v>0.0</v>
      </c>
      <c r="B723" s="142">
        <f t="shared" si="443"/>
        <v>0.0</v>
      </c>
      <c r="C723" s="142">
        <f t="shared" si="1"/>
        <v>0.0</v>
      </c>
      <c r="D723" s="151"/>
      <c r="E723" s="151"/>
      <c r="F723" s="151"/>
      <c r="G723" s="151"/>
      <c r="H723" s="151"/>
      <c r="I723" s="151"/>
    </row>
    <row r="724" spans="8:8" ht="15.0">
      <c r="A724" s="142">
        <f t="shared" si="444" ref="A724:B724">E724</f>
        <v>0.0</v>
      </c>
      <c r="B724" s="142">
        <f t="shared" si="444"/>
        <v>0.0</v>
      </c>
      <c r="C724" s="142">
        <f t="shared" si="1"/>
        <v>0.0</v>
      </c>
      <c r="D724" s="151"/>
      <c r="E724" s="151"/>
      <c r="F724" s="151"/>
      <c r="G724" s="151"/>
      <c r="H724" s="151"/>
      <c r="I724" s="151"/>
    </row>
    <row r="725" spans="8:8" ht="15.0">
      <c r="A725" s="142">
        <f t="shared" si="445" ref="A725:B725">E725</f>
        <v>0.0</v>
      </c>
      <c r="B725" s="142">
        <f t="shared" si="445"/>
        <v>0.0</v>
      </c>
      <c r="C725" s="142">
        <f t="shared" si="1"/>
        <v>0.0</v>
      </c>
      <c r="D725" s="151"/>
      <c r="E725" s="151"/>
      <c r="F725" s="151"/>
      <c r="G725" s="151"/>
      <c r="H725" s="151"/>
      <c r="I725" s="151"/>
    </row>
    <row r="726" spans="8:8" ht="15.0">
      <c r="A726" s="142">
        <f t="shared" si="446" ref="A726:B726">E726</f>
        <v>0.0</v>
      </c>
      <c r="B726" s="142">
        <f t="shared" si="446"/>
        <v>0.0</v>
      </c>
      <c r="C726" s="142">
        <f t="shared" si="1"/>
        <v>0.0</v>
      </c>
      <c r="D726" s="151"/>
      <c r="E726" s="151"/>
      <c r="F726" s="151"/>
      <c r="G726" s="151"/>
      <c r="H726" s="151"/>
      <c r="I726" s="151"/>
    </row>
    <row r="727" spans="8:8" ht="15.0">
      <c r="A727" s="142">
        <f t="shared" si="447" ref="A727:B727">E727</f>
        <v>0.0</v>
      </c>
      <c r="B727" s="142">
        <f t="shared" si="447"/>
        <v>0.0</v>
      </c>
      <c r="C727" s="142">
        <f t="shared" si="1"/>
        <v>0.0</v>
      </c>
      <c r="D727" s="151"/>
      <c r="E727" s="151"/>
      <c r="F727" s="151"/>
      <c r="G727" s="151"/>
      <c r="H727" s="151"/>
      <c r="I727" s="151"/>
    </row>
    <row r="728" spans="8:8" ht="15.0">
      <c r="A728" s="142">
        <f t="shared" si="448" ref="A728:B728">E728</f>
        <v>0.0</v>
      </c>
      <c r="B728" s="142">
        <f t="shared" si="448"/>
        <v>0.0</v>
      </c>
      <c r="C728" s="142">
        <f t="shared" si="1"/>
        <v>0.0</v>
      </c>
      <c r="D728" s="151"/>
      <c r="E728" s="151"/>
      <c r="F728" s="151"/>
      <c r="G728" s="151"/>
      <c r="H728" s="151"/>
      <c r="I728" s="151"/>
    </row>
    <row r="729" spans="8:8" ht="15.0">
      <c r="A729" s="142">
        <f t="shared" si="449" ref="A729:B729">E729</f>
        <v>0.0</v>
      </c>
      <c r="B729" s="142">
        <f t="shared" si="449"/>
        <v>0.0</v>
      </c>
      <c r="C729" s="142">
        <f t="shared" si="1"/>
        <v>0.0</v>
      </c>
      <c r="D729" s="151"/>
      <c r="E729" s="151"/>
      <c r="F729" s="151"/>
      <c r="G729" s="151"/>
      <c r="H729" s="151"/>
      <c r="I729" s="151"/>
    </row>
    <row r="730" spans="8:8" ht="15.0">
      <c r="A730" s="142">
        <f t="shared" si="450" ref="A730:B730">E730</f>
        <v>0.0</v>
      </c>
      <c r="B730" s="142">
        <f t="shared" si="450"/>
        <v>0.0</v>
      </c>
      <c r="C730" s="142">
        <f t="shared" si="1"/>
        <v>0.0</v>
      </c>
      <c r="D730" s="151"/>
      <c r="E730" s="151"/>
      <c r="F730" s="151"/>
      <c r="G730" s="151"/>
      <c r="H730" s="151"/>
      <c r="I730" s="151"/>
    </row>
    <row r="731" spans="8:8" ht="15.0">
      <c r="A731" s="142">
        <f t="shared" si="451" ref="A731:B731">E731</f>
        <v>0.0</v>
      </c>
      <c r="B731" s="142">
        <f t="shared" si="451"/>
        <v>0.0</v>
      </c>
      <c r="C731" s="142">
        <f t="shared" si="1"/>
        <v>0.0</v>
      </c>
      <c r="D731" s="151"/>
      <c r="E731" s="151"/>
      <c r="F731" s="151"/>
      <c r="G731" s="151"/>
      <c r="H731" s="151"/>
      <c r="I731" s="151"/>
    </row>
    <row r="732" spans="8:8" ht="15.0">
      <c r="A732" s="142">
        <f t="shared" si="452" ref="A732:B732">E732</f>
        <v>0.0</v>
      </c>
      <c r="B732" s="142">
        <f t="shared" si="452"/>
        <v>0.0</v>
      </c>
      <c r="C732" s="142">
        <f t="shared" si="1"/>
        <v>0.0</v>
      </c>
      <c r="D732" s="151"/>
      <c r="E732" s="151"/>
      <c r="F732" s="151"/>
      <c r="G732" s="151"/>
      <c r="H732" s="151"/>
      <c r="I732" s="151"/>
    </row>
    <row r="733" spans="8:8" ht="15.0">
      <c r="A733" s="142">
        <f t="shared" si="453" ref="A733:B733">E733</f>
        <v>0.0</v>
      </c>
      <c r="B733" s="142">
        <f t="shared" si="453"/>
        <v>0.0</v>
      </c>
      <c r="C733" s="142">
        <f t="shared" si="1"/>
        <v>0.0</v>
      </c>
      <c r="D733" s="151"/>
      <c r="E733" s="151"/>
      <c r="F733" s="151"/>
      <c r="G733" s="151"/>
      <c r="H733" s="151"/>
      <c r="I733" s="151"/>
    </row>
    <row r="734" spans="8:8" ht="15.0">
      <c r="A734" s="142">
        <f t="shared" si="454" ref="A734:B734">E734</f>
        <v>0.0</v>
      </c>
      <c r="B734" s="142">
        <f t="shared" si="454"/>
        <v>0.0</v>
      </c>
      <c r="C734" s="142">
        <f t="shared" si="1"/>
        <v>0.0</v>
      </c>
      <c r="D734" s="151"/>
      <c r="E734" s="151"/>
      <c r="F734" s="151"/>
      <c r="G734" s="151"/>
      <c r="H734" s="151"/>
      <c r="I734" s="151"/>
    </row>
    <row r="735" spans="8:8" ht="15.0">
      <c r="A735" s="142">
        <f t="shared" si="455" ref="A735:B735">E735</f>
        <v>0.0</v>
      </c>
      <c r="B735" s="142">
        <f t="shared" si="455"/>
        <v>0.0</v>
      </c>
      <c r="C735" s="142">
        <f t="shared" si="1"/>
        <v>0.0</v>
      </c>
      <c r="D735" s="151"/>
      <c r="E735" s="151"/>
      <c r="F735" s="151"/>
      <c r="G735" s="151"/>
      <c r="H735" s="151"/>
      <c r="I735" s="151"/>
    </row>
    <row r="736" spans="8:8" ht="15.0">
      <c r="A736" s="142">
        <f t="shared" si="456" ref="A736:B736">E736</f>
        <v>0.0</v>
      </c>
      <c r="B736" s="142">
        <f t="shared" si="456"/>
        <v>0.0</v>
      </c>
      <c r="C736" s="142">
        <f t="shared" si="1"/>
        <v>0.0</v>
      </c>
      <c r="D736" s="151"/>
      <c r="E736" s="151"/>
      <c r="F736" s="151"/>
      <c r="G736" s="151"/>
      <c r="H736" s="151"/>
      <c r="I736" s="151"/>
    </row>
    <row r="737" spans="8:8" ht="15.0">
      <c r="A737" s="142">
        <f t="shared" si="457" ref="A737:B737">E737</f>
        <v>0.0</v>
      </c>
      <c r="B737" s="142">
        <f t="shared" si="457"/>
        <v>0.0</v>
      </c>
      <c r="C737" s="142">
        <f t="shared" si="1"/>
        <v>0.0</v>
      </c>
      <c r="D737" s="151"/>
      <c r="E737" s="151"/>
      <c r="F737" s="151"/>
      <c r="G737" s="151"/>
      <c r="H737" s="151"/>
      <c r="I737" s="151"/>
    </row>
    <row r="738" spans="8:8" ht="15.0">
      <c r="A738" s="142">
        <f t="shared" si="458" ref="A738:B738">E738</f>
        <v>0.0</v>
      </c>
      <c r="B738" s="142">
        <f t="shared" si="458"/>
        <v>0.0</v>
      </c>
      <c r="C738" s="142">
        <f t="shared" si="1"/>
        <v>0.0</v>
      </c>
      <c r="D738" s="151"/>
      <c r="E738" s="151"/>
      <c r="F738" s="151"/>
      <c r="G738" s="151"/>
      <c r="H738" s="151"/>
      <c r="I738" s="151"/>
    </row>
    <row r="739" spans="8:8" ht="15.0">
      <c r="A739" s="142">
        <f t="shared" si="459" ref="A739:B739">E739</f>
        <v>0.0</v>
      </c>
      <c r="B739" s="142">
        <f t="shared" si="459"/>
        <v>0.0</v>
      </c>
      <c r="C739" s="142">
        <f t="shared" si="1"/>
        <v>0.0</v>
      </c>
      <c r="D739" s="151"/>
      <c r="E739" s="151"/>
      <c r="F739" s="151"/>
      <c r="G739" s="151"/>
      <c r="H739" s="151"/>
      <c r="I739" s="151"/>
    </row>
    <row r="740" spans="8:8" ht="15.0">
      <c r="A740" s="142">
        <f t="shared" si="460" ref="A740:B740">E740</f>
        <v>0.0</v>
      </c>
      <c r="B740" s="142">
        <f t="shared" si="460"/>
        <v>0.0</v>
      </c>
      <c r="C740" s="142">
        <f t="shared" si="1"/>
        <v>0.0</v>
      </c>
      <c r="D740" s="151"/>
      <c r="E740" s="151"/>
      <c r="F740" s="151"/>
      <c r="G740" s="151"/>
      <c r="H740" s="151"/>
      <c r="I740" s="151"/>
    </row>
    <row r="741" spans="8:8" ht="15.0">
      <c r="A741" s="142">
        <f t="shared" si="461" ref="A741:B741">E741</f>
        <v>0.0</v>
      </c>
      <c r="B741" s="142">
        <f t="shared" si="461"/>
        <v>0.0</v>
      </c>
      <c r="C741" s="142">
        <f t="shared" si="1"/>
        <v>0.0</v>
      </c>
      <c r="D741" s="151"/>
      <c r="E741" s="151"/>
      <c r="F741" s="151"/>
      <c r="G741" s="151"/>
      <c r="H741" s="151"/>
      <c r="I741" s="151"/>
    </row>
    <row r="742" spans="8:8" ht="15.0">
      <c r="A742" s="142">
        <f t="shared" si="462" ref="A742:B742">E742</f>
        <v>0.0</v>
      </c>
      <c r="B742" s="142">
        <f t="shared" si="462"/>
        <v>0.0</v>
      </c>
      <c r="C742" s="142">
        <f t="shared" si="1"/>
        <v>0.0</v>
      </c>
      <c r="D742" s="151"/>
      <c r="E742" s="151"/>
      <c r="F742" s="151"/>
      <c r="G742" s="151"/>
      <c r="H742" s="151"/>
      <c r="I742" s="151"/>
    </row>
    <row r="743" spans="8:8" ht="15.0">
      <c r="A743" s="142">
        <f t="shared" si="463" ref="A743:B743">E743</f>
        <v>0.0</v>
      </c>
      <c r="B743" s="142">
        <f t="shared" si="463"/>
        <v>0.0</v>
      </c>
      <c r="C743" s="142">
        <f t="shared" si="1"/>
        <v>0.0</v>
      </c>
      <c r="D743" s="151"/>
      <c r="E743" s="151"/>
      <c r="F743" s="151"/>
      <c r="G743" s="151"/>
      <c r="H743" s="151"/>
      <c r="I743" s="151"/>
    </row>
    <row r="744" spans="8:8" ht="15.0">
      <c r="A744" s="142">
        <f t="shared" si="464" ref="A744:B744">E744</f>
        <v>0.0</v>
      </c>
      <c r="B744" s="142">
        <f t="shared" si="464"/>
        <v>0.0</v>
      </c>
      <c r="C744" s="142">
        <f t="shared" si="1"/>
        <v>0.0</v>
      </c>
      <c r="D744" s="151"/>
      <c r="E744" s="151"/>
      <c r="F744" s="151"/>
      <c r="G744" s="151"/>
      <c r="H744" s="151"/>
      <c r="I744" s="151"/>
    </row>
    <row r="745" spans="8:8" ht="15.0">
      <c r="A745" s="142">
        <f t="shared" si="465" ref="A745:B745">E745</f>
        <v>0.0</v>
      </c>
      <c r="B745" s="142">
        <f t="shared" si="465"/>
        <v>0.0</v>
      </c>
      <c r="C745" s="142">
        <f t="shared" si="1"/>
        <v>0.0</v>
      </c>
      <c r="D745" s="151"/>
      <c r="E745" s="151"/>
      <c r="F745" s="151"/>
      <c r="G745" s="151"/>
      <c r="H745" s="151"/>
      <c r="I745" s="151"/>
    </row>
    <row r="746" spans="8:8" ht="15.0">
      <c r="A746" s="142">
        <f t="shared" si="466" ref="A746:B746">E746</f>
        <v>0.0</v>
      </c>
      <c r="B746" s="142">
        <f t="shared" si="466"/>
        <v>0.0</v>
      </c>
      <c r="C746" s="142">
        <f t="shared" si="1"/>
        <v>0.0</v>
      </c>
      <c r="D746" s="151"/>
      <c r="E746" s="151"/>
      <c r="F746" s="151"/>
      <c r="G746" s="151"/>
      <c r="H746" s="151"/>
      <c r="I746" s="151"/>
    </row>
    <row r="747" spans="8:8" ht="15.0">
      <c r="A747" s="142">
        <f t="shared" si="467" ref="A747:B747">E747</f>
        <v>0.0</v>
      </c>
      <c r="B747" s="142">
        <f t="shared" si="467"/>
        <v>0.0</v>
      </c>
      <c r="C747" s="142">
        <f t="shared" si="1"/>
        <v>0.0</v>
      </c>
      <c r="D747" s="151"/>
      <c r="E747" s="151"/>
      <c r="F747" s="151"/>
      <c r="G747" s="151"/>
      <c r="H747" s="151"/>
      <c r="I747" s="151"/>
    </row>
    <row r="748" spans="8:8" ht="15.0">
      <c r="A748" s="142">
        <f t="shared" si="468" ref="A748:B748">E748</f>
        <v>0.0</v>
      </c>
      <c r="B748" s="142">
        <f t="shared" si="468"/>
        <v>0.0</v>
      </c>
      <c r="C748" s="142">
        <f t="shared" si="1"/>
        <v>0.0</v>
      </c>
      <c r="D748" s="151"/>
      <c r="E748" s="151"/>
      <c r="F748" s="151"/>
      <c r="G748" s="151"/>
      <c r="H748" s="151"/>
      <c r="I748" s="151"/>
    </row>
    <row r="749" spans="8:8" ht="15.0">
      <c r="A749" s="142">
        <f t="shared" si="469" ref="A749:B749">E749</f>
        <v>0.0</v>
      </c>
      <c r="B749" s="142">
        <f t="shared" si="469"/>
        <v>0.0</v>
      </c>
      <c r="C749" s="142">
        <f t="shared" si="1"/>
        <v>0.0</v>
      </c>
      <c r="D749" s="151"/>
      <c r="E749" s="151"/>
      <c r="F749" s="151"/>
      <c r="G749" s="151"/>
      <c r="H749" s="151"/>
      <c r="I749" s="151"/>
    </row>
    <row r="750" spans="8:8" ht="15.0">
      <c r="A750" s="142">
        <f t="shared" si="470" ref="A750:B750">E750</f>
        <v>0.0</v>
      </c>
      <c r="B750" s="142">
        <f t="shared" si="470"/>
        <v>0.0</v>
      </c>
      <c r="C750" s="142">
        <f t="shared" si="1"/>
        <v>0.0</v>
      </c>
      <c r="D750" s="151"/>
      <c r="E750" s="151"/>
      <c r="F750" s="151"/>
      <c r="G750" s="151"/>
      <c r="H750" s="151"/>
      <c r="I750" s="151"/>
    </row>
    <row r="751" spans="8:8" ht="15.0">
      <c r="A751" s="142">
        <f t="shared" si="471" ref="A751:B751">E751</f>
        <v>0.0</v>
      </c>
      <c r="B751" s="142">
        <f t="shared" si="471"/>
        <v>0.0</v>
      </c>
      <c r="C751" s="142">
        <f t="shared" si="1"/>
        <v>0.0</v>
      </c>
      <c r="D751" s="151"/>
      <c r="E751" s="151"/>
      <c r="F751" s="151"/>
      <c r="G751" s="151"/>
      <c r="H751" s="151"/>
      <c r="I751" s="151"/>
    </row>
    <row r="752" spans="8:8" ht="15.0">
      <c r="A752" s="142">
        <f t="shared" si="472" ref="A752:B752">E752</f>
        <v>0.0</v>
      </c>
      <c r="B752" s="142">
        <f t="shared" si="472"/>
        <v>0.0</v>
      </c>
      <c r="C752" s="142">
        <f t="shared" si="1"/>
        <v>0.0</v>
      </c>
      <c r="D752" s="151"/>
      <c r="E752" s="151"/>
      <c r="F752" s="151"/>
      <c r="G752" s="151"/>
      <c r="H752" s="151"/>
      <c r="I752" s="151"/>
    </row>
    <row r="753" spans="8:8" ht="15.0">
      <c r="A753" s="142">
        <f t="shared" si="473" ref="A753:B753">E753</f>
        <v>0.0</v>
      </c>
      <c r="B753" s="142">
        <f t="shared" si="473"/>
        <v>0.0</v>
      </c>
      <c r="C753" s="142">
        <f t="shared" si="1"/>
        <v>0.0</v>
      </c>
      <c r="D753" s="151"/>
      <c r="E753" s="151"/>
      <c r="F753" s="151"/>
      <c r="G753" s="151"/>
      <c r="H753" s="151"/>
      <c r="I753" s="151"/>
    </row>
    <row r="754" spans="8:8" ht="15.0">
      <c r="A754" s="142">
        <f t="shared" si="474" ref="A754:B754">E754</f>
        <v>0.0</v>
      </c>
      <c r="B754" s="142">
        <f t="shared" si="474"/>
        <v>0.0</v>
      </c>
      <c r="C754" s="142">
        <f t="shared" si="1"/>
        <v>0.0</v>
      </c>
      <c r="D754" s="151"/>
      <c r="E754" s="151"/>
      <c r="F754" s="151"/>
      <c r="G754" s="151"/>
      <c r="H754" s="151"/>
      <c r="I754" s="151"/>
    </row>
    <row r="755" spans="8:8" ht="15.0">
      <c r="A755" s="142">
        <f t="shared" si="475" ref="A755:B755">E755</f>
        <v>0.0</v>
      </c>
      <c r="B755" s="142">
        <f t="shared" si="475"/>
        <v>0.0</v>
      </c>
      <c r="C755" s="142">
        <f t="shared" si="1"/>
        <v>0.0</v>
      </c>
      <c r="D755" s="151"/>
      <c r="E755" s="151"/>
      <c r="F755" s="151"/>
      <c r="G755" s="151"/>
      <c r="H755" s="151"/>
      <c r="I755" s="151"/>
    </row>
    <row r="756" spans="8:8" ht="15.0">
      <c r="A756" s="142">
        <f t="shared" si="476" ref="A756:B756">E756</f>
        <v>0.0</v>
      </c>
      <c r="B756" s="142">
        <f t="shared" si="476"/>
        <v>0.0</v>
      </c>
      <c r="C756" s="142">
        <f t="shared" si="1"/>
        <v>0.0</v>
      </c>
      <c r="D756" s="151"/>
      <c r="E756" s="151"/>
      <c r="F756" s="151"/>
      <c r="G756" s="151"/>
      <c r="H756" s="151"/>
      <c r="I756" s="151"/>
    </row>
    <row r="757" spans="8:8" ht="15.0">
      <c r="A757" s="142">
        <f t="shared" si="477" ref="A757:B757">E757</f>
        <v>0.0</v>
      </c>
      <c r="B757" s="142">
        <f t="shared" si="477"/>
        <v>0.0</v>
      </c>
      <c r="C757" s="142">
        <f t="shared" si="1"/>
        <v>0.0</v>
      </c>
      <c r="D757" s="151"/>
      <c r="E757" s="151"/>
      <c r="F757" s="151"/>
      <c r="G757" s="151"/>
      <c r="H757" s="151"/>
      <c r="I757" s="151"/>
    </row>
    <row r="758" spans="8:8" ht="15.0">
      <c r="A758" s="142">
        <f t="shared" si="478" ref="A758:B758">E758</f>
        <v>0.0</v>
      </c>
      <c r="B758" s="142">
        <f t="shared" si="478"/>
        <v>0.0</v>
      </c>
      <c r="C758" s="142">
        <f t="shared" si="1"/>
        <v>0.0</v>
      </c>
      <c r="D758" s="151"/>
      <c r="E758" s="151"/>
      <c r="F758" s="151"/>
      <c r="G758" s="151"/>
      <c r="H758" s="151"/>
      <c r="I758" s="151"/>
    </row>
    <row r="759" spans="8:8" ht="15.0">
      <c r="A759" s="142">
        <f t="shared" si="479" ref="A759:B759">E759</f>
        <v>0.0</v>
      </c>
      <c r="B759" s="142">
        <f t="shared" si="479"/>
        <v>0.0</v>
      </c>
      <c r="C759" s="142">
        <f t="shared" si="1"/>
        <v>0.0</v>
      </c>
      <c r="D759" s="151"/>
      <c r="E759" s="151"/>
      <c r="F759" s="151"/>
      <c r="G759" s="151"/>
      <c r="H759" s="151"/>
      <c r="I759" s="151"/>
    </row>
    <row r="760" spans="8:8" ht="15.0">
      <c r="A760" s="142">
        <f t="shared" si="480" ref="A760:B760">E760</f>
        <v>0.0</v>
      </c>
      <c r="B760" s="142">
        <f t="shared" si="480"/>
        <v>0.0</v>
      </c>
      <c r="C760" s="142">
        <f t="shared" si="1"/>
        <v>0.0</v>
      </c>
      <c r="D760" s="151"/>
      <c r="E760" s="151"/>
      <c r="F760" s="151"/>
      <c r="G760" s="151"/>
      <c r="H760" s="151"/>
      <c r="I760" s="151"/>
    </row>
    <row r="761" spans="8:8" ht="15.0">
      <c r="A761" s="142">
        <f t="shared" si="481" ref="A761:B761">E761</f>
        <v>0.0</v>
      </c>
      <c r="B761" s="142">
        <f t="shared" si="481"/>
        <v>0.0</v>
      </c>
      <c r="C761" s="142">
        <f t="shared" si="1"/>
        <v>0.0</v>
      </c>
      <c r="D761" s="151"/>
      <c r="E761" s="151"/>
      <c r="F761" s="151"/>
      <c r="G761" s="151"/>
      <c r="H761" s="151"/>
      <c r="I761" s="151"/>
    </row>
    <row r="762" spans="8:8" ht="15.0">
      <c r="A762" s="142">
        <f t="shared" si="482" ref="A762:B762">E762</f>
        <v>0.0</v>
      </c>
      <c r="B762" s="142">
        <f t="shared" si="482"/>
        <v>0.0</v>
      </c>
      <c r="C762" s="142">
        <f t="shared" si="1"/>
        <v>0.0</v>
      </c>
      <c r="D762" s="151"/>
      <c r="E762" s="151"/>
      <c r="F762" s="151"/>
      <c r="G762" s="151"/>
      <c r="H762" s="151"/>
      <c r="I762" s="151"/>
    </row>
    <row r="763" spans="8:8" ht="15.0">
      <c r="A763" s="142">
        <f t="shared" si="483" ref="A763:B763">E763</f>
        <v>0.0</v>
      </c>
      <c r="B763" s="142">
        <f t="shared" si="483"/>
        <v>0.0</v>
      </c>
      <c r="C763" s="142">
        <f t="shared" si="1"/>
        <v>0.0</v>
      </c>
      <c r="D763" s="151"/>
      <c r="E763" s="151"/>
      <c r="F763" s="151"/>
      <c r="G763" s="151"/>
      <c r="H763" s="151"/>
      <c r="I763" s="151"/>
    </row>
    <row r="764" spans="8:8" ht="15.0">
      <c r="A764" s="142">
        <f t="shared" si="484" ref="A764:B764">E764</f>
        <v>0.0</v>
      </c>
      <c r="B764" s="142">
        <f t="shared" si="484"/>
        <v>0.0</v>
      </c>
      <c r="C764" s="142">
        <f t="shared" si="1"/>
        <v>0.0</v>
      </c>
      <c r="D764" s="151"/>
      <c r="E764" s="151"/>
      <c r="F764" s="151"/>
      <c r="G764" s="151"/>
      <c r="H764" s="151"/>
      <c r="I764" s="151"/>
    </row>
    <row r="765" spans="8:8" ht="15.0">
      <c r="A765" s="142">
        <f t="shared" si="485" ref="A765:B765">E765</f>
        <v>0.0</v>
      </c>
      <c r="B765" s="142">
        <f t="shared" si="485"/>
        <v>0.0</v>
      </c>
      <c r="C765" s="142">
        <f t="shared" si="1"/>
        <v>0.0</v>
      </c>
      <c r="D765" s="151"/>
      <c r="E765" s="151"/>
      <c r="F765" s="151"/>
      <c r="G765" s="151"/>
      <c r="H765" s="151"/>
      <c r="I765" s="151"/>
    </row>
    <row r="766" spans="8:8" ht="15.0">
      <c r="A766" s="142">
        <f t="shared" si="486" ref="A766:B766">E766</f>
        <v>0.0</v>
      </c>
      <c r="B766" s="142">
        <f t="shared" si="486"/>
        <v>0.0</v>
      </c>
      <c r="C766" s="142">
        <f t="shared" si="1"/>
        <v>0.0</v>
      </c>
      <c r="D766" s="151"/>
      <c r="E766" s="151"/>
      <c r="F766" s="151"/>
      <c r="G766" s="151"/>
      <c r="H766" s="151"/>
      <c r="I766" s="151"/>
    </row>
    <row r="767" spans="8:8" ht="15.0">
      <c r="A767" s="142">
        <f t="shared" si="487" ref="A767:B767">E767</f>
        <v>0.0</v>
      </c>
      <c r="B767" s="142">
        <f t="shared" si="487"/>
        <v>0.0</v>
      </c>
      <c r="C767" s="142">
        <f t="shared" si="1"/>
        <v>0.0</v>
      </c>
      <c r="D767" s="151"/>
      <c r="E767" s="151"/>
      <c r="F767" s="151"/>
      <c r="G767" s="151"/>
      <c r="H767" s="151"/>
      <c r="I767" s="151"/>
    </row>
    <row r="768" spans="8:8" ht="15.0">
      <c r="A768" s="142">
        <f t="shared" si="488" ref="A768:B768">E768</f>
        <v>0.0</v>
      </c>
      <c r="B768" s="142">
        <f t="shared" si="488"/>
        <v>0.0</v>
      </c>
      <c r="C768" s="142">
        <f t="shared" si="1"/>
        <v>0.0</v>
      </c>
      <c r="D768" s="151"/>
      <c r="E768" s="151"/>
      <c r="F768" s="151"/>
      <c r="G768" s="151"/>
      <c r="H768" s="151"/>
      <c r="I768" s="151"/>
    </row>
    <row r="769" spans="8:8" ht="15.0">
      <c r="A769" s="142">
        <f t="shared" si="489" ref="A769:B769">E769</f>
        <v>0.0</v>
      </c>
      <c r="B769" s="142">
        <f t="shared" si="489"/>
        <v>0.0</v>
      </c>
      <c r="C769" s="142">
        <f t="shared" si="1"/>
        <v>0.0</v>
      </c>
      <c r="D769" s="151"/>
      <c r="E769" s="151"/>
      <c r="F769" s="151"/>
      <c r="G769" s="151"/>
      <c r="H769" s="151"/>
      <c r="I769" s="151"/>
    </row>
    <row r="770" spans="8:8" ht="15.0">
      <c r="A770" s="142">
        <f t="shared" si="490" ref="A770:B770">E770</f>
        <v>0.0</v>
      </c>
      <c r="B770" s="142">
        <f t="shared" si="490"/>
        <v>0.0</v>
      </c>
      <c r="C770" s="142">
        <f t="shared" si="1"/>
        <v>0.0</v>
      </c>
      <c r="D770" s="151"/>
      <c r="E770" s="151"/>
      <c r="F770" s="151"/>
      <c r="G770" s="151"/>
      <c r="H770" s="151"/>
      <c r="I770" s="151"/>
    </row>
    <row r="771" spans="8:8" ht="15.0">
      <c r="A771" s="142">
        <f t="shared" si="491" ref="A771:B771">E771</f>
        <v>0.0</v>
      </c>
      <c r="B771" s="142">
        <f t="shared" si="491"/>
        <v>0.0</v>
      </c>
      <c r="C771" s="142">
        <f t="shared" si="1"/>
        <v>0.0</v>
      </c>
      <c r="D771" s="151"/>
      <c r="E771" s="151"/>
      <c r="F771" s="151"/>
      <c r="G771" s="151"/>
      <c r="H771" s="151"/>
      <c r="I771" s="151"/>
    </row>
    <row r="772" spans="8:8" ht="15.0">
      <c r="A772" s="142">
        <f t="shared" si="492" ref="A772:B772">E772</f>
        <v>0.0</v>
      </c>
      <c r="B772" s="142">
        <f t="shared" si="492"/>
        <v>0.0</v>
      </c>
      <c r="C772" s="142">
        <f t="shared" si="1"/>
        <v>0.0</v>
      </c>
      <c r="D772" s="151"/>
      <c r="E772" s="151"/>
      <c r="F772" s="151"/>
      <c r="G772" s="151"/>
      <c r="H772" s="151"/>
      <c r="I772" s="151"/>
    </row>
    <row r="773" spans="8:8" ht="15.0">
      <c r="A773" s="142">
        <f t="shared" si="493" ref="A773:B773">E773</f>
        <v>0.0</v>
      </c>
      <c r="B773" s="142">
        <f t="shared" si="493"/>
        <v>0.0</v>
      </c>
      <c r="C773" s="142">
        <f t="shared" si="1"/>
        <v>0.0</v>
      </c>
      <c r="D773" s="151"/>
      <c r="E773" s="151"/>
      <c r="F773" s="151"/>
      <c r="G773" s="151"/>
      <c r="H773" s="151"/>
      <c r="I773" s="151"/>
    </row>
    <row r="774" spans="8:8" ht="15.0">
      <c r="A774" s="142">
        <f t="shared" si="494" ref="A774:B774">E774</f>
        <v>0.0</v>
      </c>
      <c r="B774" s="142">
        <f t="shared" si="494"/>
        <v>0.0</v>
      </c>
      <c r="C774" s="142">
        <f t="shared" si="1"/>
        <v>0.0</v>
      </c>
      <c r="D774" s="151"/>
      <c r="E774" s="151"/>
      <c r="F774" s="151"/>
      <c r="G774" s="151"/>
      <c r="H774" s="151"/>
      <c r="I774" s="151"/>
    </row>
    <row r="775" spans="8:8" ht="15.0">
      <c r="A775" s="142">
        <f t="shared" si="495" ref="A775:B775">E775</f>
        <v>0.0</v>
      </c>
      <c r="B775" s="142">
        <f t="shared" si="495"/>
        <v>0.0</v>
      </c>
      <c r="C775" s="142">
        <f t="shared" si="1"/>
        <v>0.0</v>
      </c>
      <c r="D775" s="151"/>
      <c r="E775" s="151"/>
      <c r="F775" s="151"/>
      <c r="G775" s="151"/>
      <c r="H775" s="151"/>
      <c r="I775" s="151"/>
    </row>
    <row r="776" spans="8:8" ht="15.0">
      <c r="A776" s="142">
        <f t="shared" si="496" ref="A776:B776">E776</f>
        <v>0.0</v>
      </c>
      <c r="B776" s="142">
        <f t="shared" si="496"/>
        <v>0.0</v>
      </c>
      <c r="C776" s="142">
        <f t="shared" si="1"/>
        <v>0.0</v>
      </c>
      <c r="D776" s="151"/>
      <c r="E776" s="151"/>
      <c r="F776" s="151"/>
      <c r="G776" s="151"/>
      <c r="H776" s="151"/>
      <c r="I776" s="151"/>
    </row>
    <row r="777" spans="8:8" ht="15.0">
      <c r="A777" s="142">
        <f t="shared" si="497" ref="A777:B777">E777</f>
        <v>0.0</v>
      </c>
      <c r="B777" s="142">
        <f t="shared" si="497"/>
        <v>0.0</v>
      </c>
      <c r="C777" s="142">
        <f t="shared" si="1"/>
        <v>0.0</v>
      </c>
      <c r="D777" s="151"/>
      <c r="E777" s="151"/>
      <c r="F777" s="151"/>
      <c r="G777" s="151"/>
      <c r="H777" s="151"/>
      <c r="I777" s="151"/>
    </row>
    <row r="778" spans="8:8" ht="15.0">
      <c r="A778" s="142">
        <f t="shared" si="498" ref="A778:B778">E778</f>
        <v>0.0</v>
      </c>
      <c r="B778" s="142">
        <f t="shared" si="498"/>
        <v>0.0</v>
      </c>
      <c r="C778" s="142">
        <f t="shared" si="1"/>
        <v>0.0</v>
      </c>
      <c r="D778" s="151"/>
      <c r="E778" s="151"/>
      <c r="F778" s="151"/>
      <c r="G778" s="151"/>
      <c r="H778" s="151"/>
      <c r="I778" s="151"/>
    </row>
    <row r="779" spans="8:8" ht="15.0">
      <c r="A779" s="142">
        <f t="shared" si="499" ref="A779:B779">E779</f>
        <v>0.0</v>
      </c>
      <c r="B779" s="142">
        <f t="shared" si="499"/>
        <v>0.0</v>
      </c>
      <c r="C779" s="142">
        <f t="shared" si="1"/>
        <v>0.0</v>
      </c>
      <c r="D779" s="151"/>
      <c r="E779" s="151"/>
      <c r="F779" s="151"/>
      <c r="G779" s="151"/>
      <c r="H779" s="151"/>
      <c r="I779" s="151"/>
    </row>
    <row r="780" spans="8:8" ht="15.0">
      <c r="A780" s="142">
        <f t="shared" si="500" ref="A780:B780">E780</f>
        <v>0.0</v>
      </c>
      <c r="B780" s="142">
        <f t="shared" si="500"/>
        <v>0.0</v>
      </c>
      <c r="C780" s="142">
        <f t="shared" si="1"/>
        <v>0.0</v>
      </c>
    </row>
    <row r="781" spans="8:8" ht="15.0">
      <c r="A781" s="142">
        <f t="shared" si="501" ref="A781:B781">E781</f>
        <v>0.0</v>
      </c>
      <c r="B781" s="142">
        <f t="shared" si="501"/>
        <v>0.0</v>
      </c>
      <c r="C781" s="142">
        <f t="shared" si="1"/>
        <v>0.0</v>
      </c>
    </row>
    <row r="782" spans="8:8" ht="15.0">
      <c r="A782" s="142">
        <f t="shared" si="502" ref="A782:B782">E782</f>
        <v>0.0</v>
      </c>
      <c r="B782" s="142">
        <f t="shared" si="502"/>
        <v>0.0</v>
      </c>
      <c r="C782" s="142">
        <f t="shared" si="1"/>
        <v>0.0</v>
      </c>
    </row>
    <row r="783" spans="8:8" ht="15.0">
      <c r="A783" s="142">
        <f t="shared" si="503" ref="A783:B783">E783</f>
        <v>0.0</v>
      </c>
      <c r="B783" s="142">
        <f t="shared" si="503"/>
        <v>0.0</v>
      </c>
      <c r="C783" s="142">
        <f t="shared" si="1"/>
        <v>0.0</v>
      </c>
    </row>
    <row r="784" spans="8:8" ht="15.0">
      <c r="A784" s="142">
        <f t="shared" si="504" ref="A784:B784">E784</f>
        <v>0.0</v>
      </c>
      <c r="B784" s="142">
        <f t="shared" si="504"/>
        <v>0.0</v>
      </c>
      <c r="C784" s="142">
        <f t="shared" si="1"/>
        <v>0.0</v>
      </c>
    </row>
    <row r="785" spans="8:8" ht="15.0">
      <c r="A785" s="142">
        <f t="shared" si="505" ref="A785:B785">E785</f>
        <v>0.0</v>
      </c>
      <c r="B785" s="142">
        <f t="shared" si="505"/>
        <v>0.0</v>
      </c>
      <c r="C785" s="142">
        <f t="shared" si="1"/>
        <v>0.0</v>
      </c>
    </row>
    <row r="786" spans="8:8" ht="15.0">
      <c r="A786" s="142">
        <f t="shared" si="506" ref="A786:B786">E786</f>
        <v>0.0</v>
      </c>
      <c r="B786" s="142">
        <f t="shared" si="506"/>
        <v>0.0</v>
      </c>
      <c r="C786" s="142">
        <f t="shared" si="1"/>
        <v>0.0</v>
      </c>
    </row>
    <row r="787" spans="8:8" ht="15.0">
      <c r="A787" s="142">
        <f t="shared" si="507" ref="A787:B787">E787</f>
        <v>0.0</v>
      </c>
      <c r="B787" s="142">
        <f t="shared" si="507"/>
        <v>0.0</v>
      </c>
      <c r="C787" s="142">
        <f t="shared" si="1"/>
        <v>0.0</v>
      </c>
    </row>
    <row r="788" spans="8:8" ht="15.0">
      <c r="A788" s="142">
        <f t="shared" si="508" ref="A788:B788">E788</f>
        <v>0.0</v>
      </c>
      <c r="B788" s="142">
        <f t="shared" si="508"/>
        <v>0.0</v>
      </c>
      <c r="C788" s="142">
        <f t="shared" si="1"/>
        <v>0.0</v>
      </c>
    </row>
    <row r="789" spans="8:8" ht="15.0">
      <c r="A789" s="142">
        <f t="shared" si="509" ref="A789:B789">E789</f>
        <v>0.0</v>
      </c>
      <c r="B789" s="142">
        <f t="shared" si="509"/>
        <v>0.0</v>
      </c>
      <c r="C789" s="142">
        <f t="shared" si="1"/>
        <v>0.0</v>
      </c>
    </row>
    <row r="790" spans="8:8" ht="15.0">
      <c r="A790" s="142">
        <f t="shared" si="510" ref="A790:B790">E790</f>
        <v>0.0</v>
      </c>
      <c r="B790" s="142">
        <f t="shared" si="510"/>
        <v>0.0</v>
      </c>
      <c r="C790" s="142">
        <f t="shared" si="1"/>
        <v>0.0</v>
      </c>
    </row>
    <row r="791" spans="8:8" ht="15.0">
      <c r="A791" s="142">
        <f t="shared" si="511" ref="A791:B791">E791</f>
        <v>0.0</v>
      </c>
      <c r="B791" s="142">
        <f t="shared" si="511"/>
        <v>0.0</v>
      </c>
      <c r="C791" s="142">
        <f t="shared" si="1"/>
        <v>0.0</v>
      </c>
    </row>
    <row r="792" spans="8:8" ht="15.0">
      <c r="A792" s="142">
        <f t="shared" si="512" ref="A792:B792">E792</f>
        <v>0.0</v>
      </c>
      <c r="B792" s="142">
        <f t="shared" si="512"/>
        <v>0.0</v>
      </c>
      <c r="C792" s="142">
        <f t="shared" si="1"/>
        <v>0.0</v>
      </c>
    </row>
    <row r="793" spans="8:8" ht="15.0">
      <c r="A793" s="142">
        <f t="shared" si="513" ref="A793:B793">E793</f>
        <v>0.0</v>
      </c>
      <c r="B793" s="142">
        <f t="shared" si="513"/>
        <v>0.0</v>
      </c>
      <c r="C793" s="142">
        <f t="shared" si="1"/>
        <v>0.0</v>
      </c>
    </row>
    <row r="794" spans="8:8" ht="15.0">
      <c r="A794" s="142">
        <f t="shared" si="514" ref="A794:B794">E794</f>
        <v>0.0</v>
      </c>
      <c r="B794" s="142">
        <f t="shared" si="514"/>
        <v>0.0</v>
      </c>
      <c r="C794" s="142">
        <f t="shared" si="1"/>
        <v>0.0</v>
      </c>
    </row>
    <row r="795" spans="8:8" ht="15.0">
      <c r="A795" s="142">
        <f t="shared" si="515" ref="A795:B795">E795</f>
        <v>0.0</v>
      </c>
      <c r="B795" s="142">
        <f t="shared" si="515"/>
        <v>0.0</v>
      </c>
      <c r="C795" s="142">
        <f t="shared" si="1"/>
        <v>0.0</v>
      </c>
    </row>
    <row r="796" spans="8:8" ht="15.0">
      <c r="A796" s="142">
        <f t="shared" si="516" ref="A796:B796">E796</f>
        <v>0.0</v>
      </c>
      <c r="B796" s="142">
        <f t="shared" si="516"/>
        <v>0.0</v>
      </c>
      <c r="C796" s="142">
        <f t="shared" si="1"/>
        <v>0.0</v>
      </c>
    </row>
    <row r="797" spans="8:8" ht="15.0">
      <c r="A797" s="142">
        <f t="shared" si="517" ref="A797:B797">E797</f>
        <v>0.0</v>
      </c>
      <c r="B797" s="142">
        <f t="shared" si="517"/>
        <v>0.0</v>
      </c>
      <c r="C797" s="142">
        <f t="shared" si="1"/>
        <v>0.0</v>
      </c>
    </row>
    <row r="798" spans="8:8" ht="15.0">
      <c r="A798" s="142">
        <f t="shared" si="518" ref="A798:B798">E798</f>
        <v>0.0</v>
      </c>
      <c r="B798" s="142">
        <f t="shared" si="518"/>
        <v>0.0</v>
      </c>
      <c r="C798" s="142">
        <f t="shared" si="1"/>
        <v>0.0</v>
      </c>
    </row>
    <row r="799" spans="8:8" ht="15.0">
      <c r="A799" s="142">
        <f t="shared" si="519" ref="A799:B799">E799</f>
        <v>0.0</v>
      </c>
      <c r="B799" s="142">
        <f t="shared" si="519"/>
        <v>0.0</v>
      </c>
      <c r="C799" s="142">
        <f t="shared" si="1"/>
        <v>0.0</v>
      </c>
    </row>
    <row r="800" spans="8:8" ht="15.0">
      <c r="A800" s="142">
        <f t="shared" si="520" ref="A800:B800">E800</f>
        <v>0.0</v>
      </c>
      <c r="B800" s="142">
        <f t="shared" si="520"/>
        <v>0.0</v>
      </c>
      <c r="C800" s="142">
        <f t="shared" si="1"/>
        <v>0.0</v>
      </c>
    </row>
    <row r="801" spans="8:8" ht="15.0">
      <c r="A801" s="142">
        <f t="shared" si="521" ref="A801:B801">E801</f>
        <v>0.0</v>
      </c>
      <c r="B801" s="142">
        <f t="shared" si="521"/>
        <v>0.0</v>
      </c>
      <c r="C801" s="142">
        <f t="shared" si="1"/>
        <v>0.0</v>
      </c>
    </row>
    <row r="802" spans="8:8" ht="15.0">
      <c r="A802" s="142">
        <f t="shared" si="522" ref="A802:B802">E802</f>
        <v>0.0</v>
      </c>
      <c r="B802" s="142">
        <f t="shared" si="522"/>
        <v>0.0</v>
      </c>
      <c r="C802" s="142">
        <f t="shared" si="1"/>
        <v>0.0</v>
      </c>
    </row>
    <row r="803" spans="8:8" ht="15.0">
      <c r="A803" s="142">
        <f t="shared" si="523" ref="A803:B803">E803</f>
        <v>0.0</v>
      </c>
      <c r="B803" s="142">
        <f t="shared" si="523"/>
        <v>0.0</v>
      </c>
      <c r="C803" s="142">
        <f t="shared" si="1"/>
        <v>0.0</v>
      </c>
    </row>
    <row r="804" spans="8:8" ht="15.0">
      <c r="A804" s="142">
        <f t="shared" si="524" ref="A804:B804">E804</f>
        <v>0.0</v>
      </c>
      <c r="B804" s="142">
        <f t="shared" si="524"/>
        <v>0.0</v>
      </c>
      <c r="C804" s="142">
        <f t="shared" si="1"/>
        <v>0.0</v>
      </c>
    </row>
    <row r="805" spans="8:8" ht="15.0">
      <c r="A805" s="142">
        <f t="shared" si="525" ref="A805:B805">E805</f>
        <v>0.0</v>
      </c>
      <c r="B805" s="142">
        <f t="shared" si="525"/>
        <v>0.0</v>
      </c>
      <c r="C805" s="142">
        <f t="shared" si="1"/>
        <v>0.0</v>
      </c>
    </row>
    <row r="806" spans="8:8" ht="15.0">
      <c r="A806" s="142">
        <f t="shared" si="526" ref="A806:B806">E806</f>
        <v>0.0</v>
      </c>
      <c r="B806" s="142">
        <f t="shared" si="526"/>
        <v>0.0</v>
      </c>
      <c r="C806" s="142">
        <f t="shared" si="1"/>
        <v>0.0</v>
      </c>
    </row>
    <row r="807" spans="8:8" ht="15.0">
      <c r="A807" s="142">
        <f t="shared" si="527" ref="A807:B807">E807</f>
        <v>0.0</v>
      </c>
      <c r="B807" s="142">
        <f t="shared" si="527"/>
        <v>0.0</v>
      </c>
      <c r="C807" s="142">
        <f t="shared" si="1"/>
        <v>0.0</v>
      </c>
    </row>
    <row r="808" spans="8:8" ht="15.0">
      <c r="A808" s="142">
        <f t="shared" si="528" ref="A808:B808">E808</f>
        <v>0.0</v>
      </c>
      <c r="B808" s="142">
        <f t="shared" si="528"/>
        <v>0.0</v>
      </c>
      <c r="C808" s="142">
        <f t="shared" si="1"/>
        <v>0.0</v>
      </c>
    </row>
    <row r="809" spans="8:8" ht="15.0">
      <c r="A809" s="142">
        <f t="shared" si="529" ref="A809:B809">E809</f>
        <v>0.0</v>
      </c>
      <c r="B809" s="142">
        <f t="shared" si="529"/>
        <v>0.0</v>
      </c>
      <c r="C809" s="142">
        <f t="shared" si="1"/>
        <v>0.0</v>
      </c>
    </row>
    <row r="810" spans="8:8" ht="15.0">
      <c r="A810" s="142">
        <f t="shared" si="530" ref="A810:B810">E810</f>
        <v>0.0</v>
      </c>
      <c r="B810" s="142">
        <f t="shared" si="530"/>
        <v>0.0</v>
      </c>
      <c r="C810" s="142">
        <f t="shared" si="1"/>
        <v>0.0</v>
      </c>
    </row>
    <row r="811" spans="8:8" ht="15.0">
      <c r="A811" s="142">
        <f t="shared" si="531" ref="A811:B811">E811</f>
        <v>0.0</v>
      </c>
      <c r="B811" s="142">
        <f t="shared" si="531"/>
        <v>0.0</v>
      </c>
      <c r="C811" s="142">
        <f t="shared" si="1"/>
        <v>0.0</v>
      </c>
    </row>
    <row r="812" spans="8:8" ht="15.0">
      <c r="A812" s="142">
        <f t="shared" si="532" ref="A812:B812">E812</f>
        <v>0.0</v>
      </c>
      <c r="B812" s="142">
        <f t="shared" si="532"/>
        <v>0.0</v>
      </c>
      <c r="C812" s="142">
        <f t="shared" si="1"/>
        <v>0.0</v>
      </c>
    </row>
    <row r="813" spans="8:8" ht="15.0">
      <c r="A813" s="142">
        <f t="shared" si="533" ref="A813:B813">E813</f>
        <v>0.0</v>
      </c>
      <c r="B813" s="142">
        <f t="shared" si="533"/>
        <v>0.0</v>
      </c>
      <c r="C813" s="142">
        <f t="shared" si="1"/>
        <v>0.0</v>
      </c>
    </row>
    <row r="814" spans="8:8" ht="15.0">
      <c r="A814" s="142">
        <f t="shared" si="534" ref="A814:B814">E814</f>
        <v>0.0</v>
      </c>
      <c r="B814" s="142">
        <f t="shared" si="534"/>
        <v>0.0</v>
      </c>
      <c r="C814" s="142">
        <f t="shared" si="1"/>
        <v>0.0</v>
      </c>
    </row>
    <row r="815" spans="8:8" ht="15.0">
      <c r="A815" s="142">
        <f t="shared" si="535" ref="A815:B815">E815</f>
        <v>0.0</v>
      </c>
      <c r="B815" s="142">
        <f t="shared" si="535"/>
        <v>0.0</v>
      </c>
      <c r="C815" s="142">
        <f t="shared" si="1"/>
        <v>0.0</v>
      </c>
    </row>
    <row r="816" spans="8:8" ht="15.0">
      <c r="A816" s="142">
        <f t="shared" si="536" ref="A816:B816">E816</f>
        <v>0.0</v>
      </c>
      <c r="B816" s="142">
        <f t="shared" si="536"/>
        <v>0.0</v>
      </c>
      <c r="C816" s="142">
        <f t="shared" si="1"/>
        <v>0.0</v>
      </c>
    </row>
    <row r="817" spans="8:8" ht="15.0">
      <c r="A817" s="142">
        <f t="shared" si="537" ref="A817:B817">E817</f>
        <v>0.0</v>
      </c>
      <c r="B817" s="142">
        <f t="shared" si="537"/>
        <v>0.0</v>
      </c>
      <c r="C817" s="142">
        <f t="shared" si="1"/>
        <v>0.0</v>
      </c>
    </row>
    <row r="818" spans="8:8" ht="15.0">
      <c r="A818" s="142">
        <f t="shared" si="538" ref="A818:B818">E818</f>
        <v>0.0</v>
      </c>
      <c r="B818" s="142">
        <f t="shared" si="538"/>
        <v>0.0</v>
      </c>
      <c r="C818" s="142">
        <f t="shared" si="1"/>
        <v>0.0</v>
      </c>
    </row>
    <row r="819" spans="8:8" ht="15.0">
      <c r="A819" s="142">
        <f t="shared" si="539" ref="A819:B819">E819</f>
        <v>0.0</v>
      </c>
      <c r="B819" s="142">
        <f t="shared" si="539"/>
        <v>0.0</v>
      </c>
      <c r="C819" s="142">
        <f t="shared" si="1"/>
        <v>0.0</v>
      </c>
    </row>
    <row r="820" spans="8:8" ht="15.0">
      <c r="A820" s="142">
        <f t="shared" si="540" ref="A820:B820">E820</f>
        <v>0.0</v>
      </c>
      <c r="B820" s="142">
        <f t="shared" si="540"/>
        <v>0.0</v>
      </c>
      <c r="C820" s="142">
        <f t="shared" si="1"/>
        <v>0.0</v>
      </c>
    </row>
    <row r="821" spans="8:8" ht="15.0">
      <c r="A821" s="142">
        <f t="shared" si="541" ref="A821:B821">E821</f>
        <v>0.0</v>
      </c>
      <c r="B821" s="142">
        <f t="shared" si="541"/>
        <v>0.0</v>
      </c>
      <c r="C821" s="142">
        <f t="shared" si="1"/>
        <v>0.0</v>
      </c>
    </row>
    <row r="822" spans="8:8" ht="15.0">
      <c r="A822" s="142">
        <f t="shared" si="542" ref="A822:B822">E822</f>
        <v>0.0</v>
      </c>
      <c r="B822" s="142">
        <f t="shared" si="542"/>
        <v>0.0</v>
      </c>
      <c r="C822" s="142">
        <f t="shared" si="1"/>
        <v>0.0</v>
      </c>
    </row>
    <row r="823" spans="8:8" ht="15.0">
      <c r="A823" s="142">
        <f t="shared" si="543" ref="A823:B823">E823</f>
        <v>0.0</v>
      </c>
      <c r="B823" s="142">
        <f t="shared" si="543"/>
        <v>0.0</v>
      </c>
      <c r="C823" s="142">
        <f t="shared" si="1"/>
        <v>0.0</v>
      </c>
    </row>
    <row r="824" spans="8:8" ht="15.0">
      <c r="A824" s="142">
        <f t="shared" si="544" ref="A824:B824">E824</f>
        <v>0.0</v>
      </c>
      <c r="B824" s="142">
        <f t="shared" si="544"/>
        <v>0.0</v>
      </c>
      <c r="C824" s="142">
        <f t="shared" si="1"/>
        <v>0.0</v>
      </c>
    </row>
    <row r="825" spans="8:8" ht="15.0">
      <c r="A825" s="142">
        <f t="shared" si="545" ref="A825:B825">E825</f>
        <v>0.0</v>
      </c>
      <c r="B825" s="142">
        <f t="shared" si="545"/>
        <v>0.0</v>
      </c>
      <c r="C825" s="142">
        <f t="shared" si="1"/>
        <v>0.0</v>
      </c>
    </row>
    <row r="826" spans="8:8" ht="15.0">
      <c r="A826" s="142">
        <f t="shared" si="546" ref="A826:B826">E826</f>
        <v>0.0</v>
      </c>
      <c r="B826" s="142">
        <f t="shared" si="546"/>
        <v>0.0</v>
      </c>
      <c r="C826" s="142">
        <f t="shared" si="1"/>
        <v>0.0</v>
      </c>
    </row>
    <row r="827" spans="8:8" ht="15.0">
      <c r="A827" s="142">
        <f t="shared" si="547" ref="A827:B827">E827</f>
        <v>0.0</v>
      </c>
      <c r="B827" s="142">
        <f t="shared" si="547"/>
        <v>0.0</v>
      </c>
      <c r="C827" s="142">
        <f t="shared" si="1"/>
        <v>0.0</v>
      </c>
    </row>
    <row r="828" spans="8:8" ht="15.0">
      <c r="A828" s="142">
        <f t="shared" si="548" ref="A828:B828">E828</f>
        <v>0.0</v>
      </c>
      <c r="B828" s="142">
        <f t="shared" si="548"/>
        <v>0.0</v>
      </c>
      <c r="C828" s="142">
        <f t="shared" si="1"/>
        <v>0.0</v>
      </c>
    </row>
    <row r="829" spans="8:8" ht="15.0">
      <c r="A829" s="142">
        <f t="shared" si="549" ref="A829:B829">E829</f>
        <v>0.0</v>
      </c>
      <c r="B829" s="142">
        <f t="shared" si="549"/>
        <v>0.0</v>
      </c>
      <c r="C829" s="142">
        <f t="shared" si="1"/>
        <v>0.0</v>
      </c>
    </row>
    <row r="830" spans="8:8" ht="15.0">
      <c r="A830" s="142">
        <f t="shared" si="550" ref="A830:B830">E830</f>
        <v>0.0</v>
      </c>
      <c r="B830" s="142">
        <f t="shared" si="550"/>
        <v>0.0</v>
      </c>
      <c r="C830" s="142">
        <f t="shared" si="1"/>
        <v>0.0</v>
      </c>
    </row>
    <row r="831" spans="8:8" ht="15.0">
      <c r="A831" s="142">
        <f t="shared" si="551" ref="A831:B831">E831</f>
        <v>0.0</v>
      </c>
      <c r="B831" s="142">
        <f t="shared" si="551"/>
        <v>0.0</v>
      </c>
      <c r="C831" s="142">
        <f t="shared" si="1"/>
        <v>0.0</v>
      </c>
    </row>
    <row r="832" spans="8:8" ht="15.0">
      <c r="A832" s="142">
        <f t="shared" si="552" ref="A832:B832">E832</f>
        <v>0.0</v>
      </c>
      <c r="B832" s="142">
        <f t="shared" si="552"/>
        <v>0.0</v>
      </c>
      <c r="C832" s="142">
        <f t="shared" si="1"/>
        <v>0.0</v>
      </c>
    </row>
    <row r="833" spans="8:8" ht="15.0">
      <c r="A833" s="142">
        <f t="shared" si="553" ref="A833:B833">E833</f>
        <v>0.0</v>
      </c>
      <c r="B833" s="142">
        <f t="shared" si="553"/>
        <v>0.0</v>
      </c>
      <c r="C833" s="142">
        <f t="shared" si="1"/>
        <v>0.0</v>
      </c>
    </row>
    <row r="834" spans="8:8" ht="15.0">
      <c r="A834" s="142">
        <f t="shared" si="554" ref="A834:B834">E834</f>
        <v>0.0</v>
      </c>
      <c r="B834" s="142">
        <f t="shared" si="554"/>
        <v>0.0</v>
      </c>
      <c r="C834" s="142">
        <f t="shared" si="1"/>
        <v>0.0</v>
      </c>
    </row>
    <row r="835" spans="8:8" ht="15.0">
      <c r="A835" s="142">
        <f t="shared" si="555" ref="A835:B835">E835</f>
        <v>0.0</v>
      </c>
      <c r="B835" s="142">
        <f t="shared" si="555"/>
        <v>0.0</v>
      </c>
      <c r="C835" s="142">
        <f t="shared" si="1"/>
        <v>0.0</v>
      </c>
    </row>
    <row r="836" spans="8:8" ht="15.0">
      <c r="A836" s="142">
        <f t="shared" si="556" ref="A836:B836">E836</f>
        <v>0.0</v>
      </c>
      <c r="B836" s="142">
        <f t="shared" si="556"/>
        <v>0.0</v>
      </c>
      <c r="C836" s="142">
        <f t="shared" si="1"/>
        <v>0.0</v>
      </c>
    </row>
    <row r="837" spans="8:8" ht="15.0">
      <c r="A837" s="142">
        <f t="shared" si="557" ref="A837:B837">E837</f>
        <v>0.0</v>
      </c>
      <c r="B837" s="142">
        <f t="shared" si="557"/>
        <v>0.0</v>
      </c>
      <c r="C837" s="142">
        <f t="shared" si="1"/>
        <v>0.0</v>
      </c>
    </row>
    <row r="838" spans="8:8" ht="15.0">
      <c r="A838" s="142">
        <f t="shared" si="558" ref="A838:B838">E838</f>
        <v>0.0</v>
      </c>
      <c r="B838" s="142">
        <f t="shared" si="558"/>
        <v>0.0</v>
      </c>
      <c r="C838" s="142">
        <f t="shared" si="1"/>
        <v>0.0</v>
      </c>
    </row>
    <row r="839" spans="8:8" ht="15.0">
      <c r="A839" s="142">
        <f t="shared" si="559" ref="A839:B839">E839</f>
        <v>0.0</v>
      </c>
      <c r="B839" s="142">
        <f t="shared" si="559"/>
        <v>0.0</v>
      </c>
      <c r="C839" s="142">
        <f t="shared" si="1"/>
        <v>0.0</v>
      </c>
    </row>
    <row r="840" spans="8:8" ht="15.0">
      <c r="A840" s="142">
        <f t="shared" si="560" ref="A840:B840">E840</f>
        <v>0.0</v>
      </c>
      <c r="B840" s="142">
        <f t="shared" si="560"/>
        <v>0.0</v>
      </c>
      <c r="C840" s="142">
        <f t="shared" si="1"/>
        <v>0.0</v>
      </c>
    </row>
    <row r="841" spans="8:8" ht="15.0">
      <c r="A841" s="142">
        <f t="shared" si="561" ref="A841:B841">E841</f>
        <v>0.0</v>
      </c>
      <c r="B841" s="142">
        <f t="shared" si="561"/>
        <v>0.0</v>
      </c>
      <c r="C841" s="142">
        <f t="shared" si="1"/>
        <v>0.0</v>
      </c>
    </row>
    <row r="842" spans="8:8" ht="15.0">
      <c r="A842" s="142">
        <f t="shared" si="562" ref="A842:B842">E842</f>
        <v>0.0</v>
      </c>
      <c r="B842" s="142">
        <f t="shared" si="562"/>
        <v>0.0</v>
      </c>
      <c r="C842" s="142">
        <f t="shared" si="1"/>
        <v>0.0</v>
      </c>
    </row>
    <row r="843" spans="8:8" ht="15.0">
      <c r="A843" s="142">
        <f t="shared" si="563" ref="A843:B843">E843</f>
        <v>0.0</v>
      </c>
      <c r="B843" s="142">
        <f t="shared" si="563"/>
        <v>0.0</v>
      </c>
      <c r="C843" s="142">
        <f t="shared" si="1"/>
        <v>0.0</v>
      </c>
    </row>
    <row r="844" spans="8:8" ht="15.0">
      <c r="A844" s="142">
        <f t="shared" si="564" ref="A844:B844">E844</f>
        <v>0.0</v>
      </c>
      <c r="B844" s="142">
        <f t="shared" si="564"/>
        <v>0.0</v>
      </c>
      <c r="C844" s="142">
        <f t="shared" si="1"/>
        <v>0.0</v>
      </c>
    </row>
    <row r="845" spans="8:8" ht="15.0">
      <c r="A845" s="142">
        <f t="shared" si="565" ref="A845:B845">E845</f>
        <v>0.0</v>
      </c>
      <c r="B845" s="142">
        <f t="shared" si="565"/>
        <v>0.0</v>
      </c>
      <c r="C845" s="142">
        <f t="shared" si="1"/>
        <v>0.0</v>
      </c>
    </row>
    <row r="846" spans="8:8" ht="15.0">
      <c r="A846" s="142">
        <f t="shared" si="566" ref="A846:B846">E846</f>
        <v>0.0</v>
      </c>
      <c r="B846" s="142">
        <f t="shared" si="566"/>
        <v>0.0</v>
      </c>
      <c r="C846" s="142">
        <f t="shared" si="1"/>
        <v>0.0</v>
      </c>
    </row>
    <row r="847" spans="8:8" ht="15.0">
      <c r="A847" s="142">
        <f t="shared" si="567" ref="A847:B847">E847</f>
        <v>0.0</v>
      </c>
      <c r="B847" s="142">
        <f t="shared" si="567"/>
        <v>0.0</v>
      </c>
      <c r="C847" s="142">
        <f t="shared" si="1"/>
        <v>0.0</v>
      </c>
    </row>
    <row r="848" spans="8:8" ht="15.0">
      <c r="A848" s="142">
        <f t="shared" si="568" ref="A848:B848">E848</f>
        <v>0.0</v>
      </c>
      <c r="B848" s="142">
        <f t="shared" si="568"/>
        <v>0.0</v>
      </c>
      <c r="C848" s="142">
        <f t="shared" si="1"/>
        <v>0.0</v>
      </c>
    </row>
    <row r="849" spans="8:8" ht="15.0">
      <c r="A849" s="142">
        <f t="shared" si="569" ref="A849:B849">E849</f>
        <v>0.0</v>
      </c>
      <c r="B849" s="142">
        <f t="shared" si="569"/>
        <v>0.0</v>
      </c>
      <c r="C849" s="142">
        <f t="shared" si="1"/>
        <v>0.0</v>
      </c>
    </row>
    <row r="850" spans="8:8" ht="15.0">
      <c r="A850" s="142">
        <f t="shared" si="570" ref="A850:B850">E850</f>
        <v>0.0</v>
      </c>
      <c r="B850" s="142">
        <f t="shared" si="570"/>
        <v>0.0</v>
      </c>
      <c r="C850" s="142">
        <f t="shared" si="1"/>
        <v>0.0</v>
      </c>
    </row>
    <row r="851" spans="8:8" ht="15.0">
      <c r="A851" s="142">
        <f t="shared" si="571" ref="A851:B851">E851</f>
        <v>0.0</v>
      </c>
      <c r="B851" s="142">
        <f t="shared" si="571"/>
        <v>0.0</v>
      </c>
      <c r="C851" s="142">
        <f t="shared" si="1"/>
        <v>0.0</v>
      </c>
    </row>
    <row r="852" spans="8:8" ht="15.0">
      <c r="A852" s="142">
        <f t="shared" si="572" ref="A852:B852">E852</f>
        <v>0.0</v>
      </c>
      <c r="B852" s="142">
        <f t="shared" si="572"/>
        <v>0.0</v>
      </c>
      <c r="C852" s="142">
        <f t="shared" si="1"/>
        <v>0.0</v>
      </c>
    </row>
    <row r="853" spans="8:8" ht="15.0">
      <c r="A853" s="142">
        <f t="shared" si="573" ref="A853:B853">E853</f>
        <v>0.0</v>
      </c>
      <c r="B853" s="142">
        <f t="shared" si="573"/>
        <v>0.0</v>
      </c>
      <c r="C853" s="142">
        <f t="shared" si="1"/>
        <v>0.0</v>
      </c>
    </row>
    <row r="854" spans="8:8" ht="15.0">
      <c r="A854" s="142">
        <f t="shared" si="574" ref="A854:B854">E854</f>
        <v>0.0</v>
      </c>
      <c r="B854" s="142">
        <f t="shared" si="574"/>
        <v>0.0</v>
      </c>
      <c r="C854" s="142">
        <f t="shared" si="1"/>
        <v>0.0</v>
      </c>
    </row>
    <row r="855" spans="8:8" ht="15.0">
      <c r="A855" s="142">
        <f t="shared" si="575" ref="A855:B855">E855</f>
        <v>0.0</v>
      </c>
      <c r="B855" s="142">
        <f t="shared" si="575"/>
        <v>0.0</v>
      </c>
      <c r="C855" s="142">
        <f t="shared" si="1"/>
        <v>0.0</v>
      </c>
    </row>
    <row r="856" spans="8:8" ht="15.0">
      <c r="A856" s="142">
        <f t="shared" si="576" ref="A856:B856">E856</f>
        <v>0.0</v>
      </c>
      <c r="B856" s="142">
        <f t="shared" si="576"/>
        <v>0.0</v>
      </c>
      <c r="C856" s="142">
        <f t="shared" si="1"/>
        <v>0.0</v>
      </c>
    </row>
    <row r="857" spans="8:8" ht="15.0">
      <c r="A857" s="142">
        <f t="shared" si="577" ref="A857:B857">E857</f>
        <v>0.0</v>
      </c>
      <c r="B857" s="142">
        <f t="shared" si="577"/>
        <v>0.0</v>
      </c>
      <c r="C857" s="142">
        <f t="shared" si="1"/>
        <v>0.0</v>
      </c>
    </row>
    <row r="858" spans="8:8" ht="15.0">
      <c r="A858" s="142">
        <f t="shared" si="578" ref="A858:B858">E858</f>
        <v>0.0</v>
      </c>
      <c r="B858" s="142">
        <f t="shared" si="578"/>
        <v>0.0</v>
      </c>
      <c r="C858" s="142">
        <f t="shared" si="1"/>
        <v>0.0</v>
      </c>
    </row>
    <row r="859" spans="8:8" ht="15.0">
      <c r="A859" s="142">
        <f t="shared" si="579" ref="A859:B859">E859</f>
        <v>0.0</v>
      </c>
      <c r="B859" s="142">
        <f t="shared" si="579"/>
        <v>0.0</v>
      </c>
      <c r="C859" s="142">
        <f t="shared" si="1"/>
        <v>0.0</v>
      </c>
    </row>
    <row r="860" spans="8:8" ht="15.0">
      <c r="A860" s="142">
        <f t="shared" si="580" ref="A860:B860">E860</f>
        <v>0.0</v>
      </c>
      <c r="B860" s="142">
        <f t="shared" si="580"/>
        <v>0.0</v>
      </c>
      <c r="C860" s="142">
        <f t="shared" si="1"/>
        <v>0.0</v>
      </c>
    </row>
    <row r="861" spans="8:8" ht="15.0">
      <c r="A861" s="142">
        <f t="shared" si="581" ref="A861:B861">E861</f>
        <v>0.0</v>
      </c>
      <c r="B861" s="142">
        <f t="shared" si="581"/>
        <v>0.0</v>
      </c>
      <c r="C861" s="142">
        <f t="shared" si="1"/>
        <v>0.0</v>
      </c>
    </row>
    <row r="862" spans="8:8" ht="15.0">
      <c r="A862" s="142">
        <f t="shared" si="582" ref="A862:B862">E862</f>
        <v>0.0</v>
      </c>
      <c r="B862" s="142">
        <f t="shared" si="582"/>
        <v>0.0</v>
      </c>
      <c r="C862" s="142">
        <f t="shared" si="1"/>
        <v>0.0</v>
      </c>
    </row>
    <row r="863" spans="8:8" ht="15.0">
      <c r="A863" s="142">
        <f t="shared" si="583" ref="A863:B863">E863</f>
        <v>0.0</v>
      </c>
      <c r="B863" s="142">
        <f t="shared" si="583"/>
        <v>0.0</v>
      </c>
      <c r="C863" s="142">
        <f t="shared" si="1"/>
        <v>0.0</v>
      </c>
    </row>
    <row r="864" spans="8:8" ht="15.0">
      <c r="A864" s="142">
        <f t="shared" si="584" ref="A864:B864">E864</f>
        <v>0.0</v>
      </c>
      <c r="B864" s="142">
        <f t="shared" si="584"/>
        <v>0.0</v>
      </c>
      <c r="C864" s="142">
        <f t="shared" si="1"/>
        <v>0.0</v>
      </c>
    </row>
    <row r="865" spans="8:8" ht="15.0">
      <c r="A865" s="142">
        <f t="shared" si="585" ref="A865:B865">E865</f>
        <v>0.0</v>
      </c>
      <c r="B865" s="142">
        <f t="shared" si="585"/>
        <v>0.0</v>
      </c>
      <c r="C865" s="142">
        <f t="shared" si="1"/>
        <v>0.0</v>
      </c>
    </row>
    <row r="866" spans="8:8" ht="15.0">
      <c r="A866" s="142">
        <f t="shared" si="586" ref="A866:B866">E866</f>
        <v>0.0</v>
      </c>
      <c r="B866" s="142">
        <f t="shared" si="586"/>
        <v>0.0</v>
      </c>
      <c r="C866" s="142">
        <f t="shared" si="1"/>
        <v>0.0</v>
      </c>
    </row>
    <row r="867" spans="8:8" ht="15.0">
      <c r="A867" s="142">
        <f t="shared" si="587" ref="A867:B867">E867</f>
        <v>0.0</v>
      </c>
      <c r="B867" s="142">
        <f t="shared" si="587"/>
        <v>0.0</v>
      </c>
      <c r="C867" s="142">
        <f t="shared" si="1"/>
        <v>0.0</v>
      </c>
    </row>
    <row r="868" spans="8:8" ht="15.0">
      <c r="A868" s="142">
        <f t="shared" si="588" ref="A868:B868">E868</f>
        <v>0.0</v>
      </c>
      <c r="B868" s="142">
        <f t="shared" si="588"/>
        <v>0.0</v>
      </c>
      <c r="C868" s="142">
        <f t="shared" si="1"/>
        <v>0.0</v>
      </c>
    </row>
    <row r="869" spans="8:8" ht="15.0">
      <c r="A869" s="142">
        <f t="shared" si="589" ref="A869:B869">E869</f>
        <v>0.0</v>
      </c>
      <c r="B869" s="142">
        <f t="shared" si="589"/>
        <v>0.0</v>
      </c>
      <c r="C869" s="142">
        <f t="shared" si="1"/>
        <v>0.0</v>
      </c>
    </row>
    <row r="870" spans="8:8" ht="15.0">
      <c r="A870" s="142">
        <f t="shared" si="590" ref="A870:B870">E870</f>
        <v>0.0</v>
      </c>
      <c r="B870" s="142">
        <f t="shared" si="590"/>
        <v>0.0</v>
      </c>
      <c r="C870" s="142">
        <f t="shared" si="1"/>
        <v>0.0</v>
      </c>
    </row>
    <row r="871" spans="8:8" ht="15.0">
      <c r="A871" s="142">
        <f t="shared" si="591" ref="A871:B871">E871</f>
        <v>0.0</v>
      </c>
      <c r="B871" s="142">
        <f t="shared" si="591"/>
        <v>0.0</v>
      </c>
      <c r="C871" s="142">
        <f t="shared" si="1"/>
        <v>0.0</v>
      </c>
    </row>
    <row r="872" spans="8:8" ht="15.0">
      <c r="A872" s="142">
        <f t="shared" si="592" ref="A872:B872">E872</f>
        <v>0.0</v>
      </c>
      <c r="B872" s="142">
        <f t="shared" si="592"/>
        <v>0.0</v>
      </c>
      <c r="C872" s="142">
        <f t="shared" si="1"/>
        <v>0.0</v>
      </c>
    </row>
    <row r="873" spans="8:8" ht="15.0">
      <c r="A873" s="142">
        <f t="shared" si="593" ref="A873:B873">E873</f>
        <v>0.0</v>
      </c>
      <c r="B873" s="142">
        <f t="shared" si="593"/>
        <v>0.0</v>
      </c>
      <c r="C873" s="142">
        <f t="shared" si="1"/>
        <v>0.0</v>
      </c>
    </row>
    <row r="874" spans="8:8" ht="15.0">
      <c r="A874" s="142">
        <f t="shared" si="594" ref="A874:B874">E874</f>
        <v>0.0</v>
      </c>
      <c r="B874" s="142">
        <f t="shared" si="594"/>
        <v>0.0</v>
      </c>
      <c r="C874" s="142">
        <f t="shared" si="1"/>
        <v>0.0</v>
      </c>
    </row>
    <row r="875" spans="8:8" ht="15.0">
      <c r="A875" s="142">
        <f t="shared" si="595" ref="A875:B875">E875</f>
        <v>0.0</v>
      </c>
      <c r="B875" s="142">
        <f t="shared" si="595"/>
        <v>0.0</v>
      </c>
      <c r="C875" s="142">
        <f t="shared" si="1"/>
        <v>0.0</v>
      </c>
    </row>
    <row r="876" spans="8:8" ht="15.0">
      <c r="A876" s="142">
        <f t="shared" si="596" ref="A876:B876">E876</f>
        <v>0.0</v>
      </c>
      <c r="B876" s="142">
        <f t="shared" si="596"/>
        <v>0.0</v>
      </c>
      <c r="C876" s="142">
        <f t="shared" si="1"/>
        <v>0.0</v>
      </c>
    </row>
    <row r="877" spans="8:8" ht="15.0">
      <c r="A877" s="142">
        <f t="shared" si="597" ref="A877:B877">E877</f>
        <v>0.0</v>
      </c>
      <c r="B877" s="142">
        <f t="shared" si="597"/>
        <v>0.0</v>
      </c>
      <c r="C877" s="142">
        <f t="shared" si="1"/>
        <v>0.0</v>
      </c>
    </row>
    <row r="878" spans="8:8" ht="15.0">
      <c r="A878" s="142">
        <f t="shared" si="598" ref="A878:B878">E878</f>
        <v>0.0</v>
      </c>
      <c r="B878" s="142">
        <f t="shared" si="598"/>
        <v>0.0</v>
      </c>
      <c r="C878" s="142">
        <f t="shared" si="1"/>
        <v>0.0</v>
      </c>
    </row>
    <row r="879" spans="8:8" ht="15.0">
      <c r="A879" s="142">
        <f t="shared" si="599" ref="A879:B879">E879</f>
        <v>0.0</v>
      </c>
      <c r="B879" s="142">
        <f t="shared" si="599"/>
        <v>0.0</v>
      </c>
      <c r="C879" s="142">
        <f t="shared" si="1"/>
        <v>0.0</v>
      </c>
    </row>
    <row r="880" spans="8:8" ht="15.0">
      <c r="A880" s="142">
        <f t="shared" si="600" ref="A880:B880">E880</f>
        <v>0.0</v>
      </c>
      <c r="B880" s="142">
        <f t="shared" si="600"/>
        <v>0.0</v>
      </c>
      <c r="C880" s="142">
        <f t="shared" si="1"/>
        <v>0.0</v>
      </c>
    </row>
    <row r="881" spans="8:8" ht="15.0">
      <c r="A881" s="142">
        <f t="shared" si="601" ref="A881:B881">E881</f>
        <v>0.0</v>
      </c>
      <c r="B881" s="142">
        <f t="shared" si="601"/>
        <v>0.0</v>
      </c>
      <c r="C881" s="142">
        <f t="shared" si="1"/>
        <v>0.0</v>
      </c>
    </row>
    <row r="882" spans="8:8" ht="15.0">
      <c r="A882" s="142">
        <f t="shared" si="602" ref="A882:B882">E882</f>
        <v>0.0</v>
      </c>
      <c r="B882" s="142">
        <f t="shared" si="602"/>
        <v>0.0</v>
      </c>
      <c r="C882" s="142">
        <f t="shared" si="1"/>
        <v>0.0</v>
      </c>
    </row>
    <row r="883" spans="8:8" ht="15.0">
      <c r="A883" s="142">
        <f t="shared" si="603" ref="A883:B883">E883</f>
        <v>0.0</v>
      </c>
      <c r="B883" s="142">
        <f t="shared" si="603"/>
        <v>0.0</v>
      </c>
      <c r="C883" s="142">
        <f t="shared" si="1"/>
        <v>0.0</v>
      </c>
    </row>
    <row r="884" spans="8:8" ht="15.0">
      <c r="A884" s="142">
        <f t="shared" si="604" ref="A884:B884">E884</f>
        <v>0.0</v>
      </c>
      <c r="B884" s="142">
        <f t="shared" si="604"/>
        <v>0.0</v>
      </c>
      <c r="C884" s="142">
        <f t="shared" si="1"/>
        <v>0.0</v>
      </c>
    </row>
    <row r="885" spans="8:8" ht="15.0">
      <c r="A885" s="142">
        <f t="shared" si="605" ref="A885:B885">E885</f>
        <v>0.0</v>
      </c>
      <c r="B885" s="142">
        <f t="shared" si="605"/>
        <v>0.0</v>
      </c>
      <c r="C885" s="142">
        <f t="shared" si="1"/>
        <v>0.0</v>
      </c>
    </row>
    <row r="886" spans="8:8" ht="15.0">
      <c r="A886" s="142">
        <f t="shared" si="606" ref="A886:B886">E886</f>
        <v>0.0</v>
      </c>
      <c r="B886" s="142">
        <f t="shared" si="606"/>
        <v>0.0</v>
      </c>
      <c r="C886" s="142">
        <f t="shared" si="1"/>
        <v>0.0</v>
      </c>
    </row>
    <row r="887" spans="8:8" ht="15.0">
      <c r="A887" s="142">
        <f t="shared" si="607" ref="A887:B887">E887</f>
        <v>0.0</v>
      </c>
      <c r="B887" s="142">
        <f t="shared" si="607"/>
        <v>0.0</v>
      </c>
      <c r="C887" s="142">
        <f t="shared" si="1"/>
        <v>0.0</v>
      </c>
    </row>
    <row r="888" spans="8:8" ht="15.0">
      <c r="A888" s="142">
        <f t="shared" si="608" ref="A888:B888">E888</f>
        <v>0.0</v>
      </c>
      <c r="B888" s="142">
        <f t="shared" si="608"/>
        <v>0.0</v>
      </c>
      <c r="C888" s="142">
        <f t="shared" si="1"/>
        <v>0.0</v>
      </c>
    </row>
    <row r="889" spans="8:8" ht="15.0">
      <c r="A889" s="142">
        <f t="shared" si="609" ref="A889:B889">E889</f>
        <v>0.0</v>
      </c>
      <c r="B889" s="142">
        <f t="shared" si="609"/>
        <v>0.0</v>
      </c>
      <c r="C889" s="142">
        <f t="shared" si="1"/>
        <v>0.0</v>
      </c>
    </row>
    <row r="890" spans="8:8" ht="15.0">
      <c r="A890" s="142">
        <f t="shared" si="610" ref="A890:B890">E890</f>
        <v>0.0</v>
      </c>
      <c r="B890" s="142">
        <f t="shared" si="610"/>
        <v>0.0</v>
      </c>
      <c r="C890" s="142">
        <f t="shared" si="1"/>
        <v>0.0</v>
      </c>
    </row>
    <row r="891" spans="8:8" ht="15.0">
      <c r="A891" s="142">
        <f t="shared" si="611" ref="A891:B891">E891</f>
        <v>0.0</v>
      </c>
      <c r="B891" s="142">
        <f t="shared" si="611"/>
        <v>0.0</v>
      </c>
      <c r="C891" s="142">
        <f t="shared" si="1"/>
        <v>0.0</v>
      </c>
    </row>
    <row r="892" spans="8:8" ht="15.0">
      <c r="A892" s="142">
        <f t="shared" si="612" ref="A892:B892">E892</f>
        <v>0.0</v>
      </c>
      <c r="B892" s="142">
        <f t="shared" si="612"/>
        <v>0.0</v>
      </c>
      <c r="C892" s="142">
        <f t="shared" si="1"/>
        <v>0.0</v>
      </c>
    </row>
    <row r="893" spans="8:8" ht="15.0">
      <c r="A893" s="142">
        <f t="shared" si="613" ref="A893:B893">E893</f>
        <v>0.0</v>
      </c>
      <c r="B893" s="142">
        <f t="shared" si="613"/>
        <v>0.0</v>
      </c>
      <c r="C893" s="142">
        <f t="shared" si="1"/>
        <v>0.0</v>
      </c>
    </row>
    <row r="894" spans="8:8" ht="15.0">
      <c r="A894" s="142">
        <f t="shared" si="614" ref="A894:B894">E894</f>
        <v>0.0</v>
      </c>
      <c r="B894" s="142">
        <f t="shared" si="614"/>
        <v>0.0</v>
      </c>
      <c r="C894" s="142">
        <f t="shared" si="1"/>
        <v>0.0</v>
      </c>
    </row>
    <row r="895" spans="8:8" ht="15.0">
      <c r="A895" s="142">
        <f t="shared" si="615" ref="A895:B895">E895</f>
        <v>0.0</v>
      </c>
      <c r="B895" s="142">
        <f t="shared" si="615"/>
        <v>0.0</v>
      </c>
      <c r="C895" s="142">
        <f t="shared" si="1"/>
        <v>0.0</v>
      </c>
    </row>
    <row r="896" spans="8:8" ht="15.0">
      <c r="A896" s="142">
        <f t="shared" si="616" ref="A896:B896">E896</f>
        <v>0.0</v>
      </c>
      <c r="B896" s="142">
        <f t="shared" si="616"/>
        <v>0.0</v>
      </c>
      <c r="C896" s="142">
        <f t="shared" si="1"/>
        <v>0.0</v>
      </c>
    </row>
    <row r="897" spans="8:8" ht="15.0">
      <c r="A897" s="142">
        <f t="shared" si="617" ref="A897:B897">E897</f>
        <v>0.0</v>
      </c>
      <c r="B897" s="142">
        <f t="shared" si="617"/>
        <v>0.0</v>
      </c>
      <c r="C897" s="142">
        <f t="shared" si="1"/>
        <v>0.0</v>
      </c>
    </row>
    <row r="898" spans="8:8" ht="15.0">
      <c r="A898" s="142">
        <f t="shared" si="618" ref="A898:B898">E898</f>
        <v>0.0</v>
      </c>
      <c r="B898" s="142">
        <f t="shared" si="618"/>
        <v>0.0</v>
      </c>
      <c r="C898" s="142">
        <f t="shared" si="1"/>
        <v>0.0</v>
      </c>
    </row>
    <row r="899" spans="8:8" ht="15.0">
      <c r="A899" s="142">
        <f t="shared" si="619" ref="A899:B899">E899</f>
        <v>0.0</v>
      </c>
      <c r="B899" s="142">
        <f t="shared" si="619"/>
        <v>0.0</v>
      </c>
      <c r="C899" s="142">
        <f t="shared" si="1"/>
        <v>0.0</v>
      </c>
    </row>
    <row r="900" spans="8:8" ht="15.0">
      <c r="A900" s="142">
        <f t="shared" si="620" ref="A900:B900">E900</f>
        <v>0.0</v>
      </c>
      <c r="B900" s="142">
        <f t="shared" si="620"/>
        <v>0.0</v>
      </c>
      <c r="C900" s="142">
        <f t="shared" si="1"/>
        <v>0.0</v>
      </c>
    </row>
    <row r="901" spans="8:8" ht="15.0">
      <c r="A901" s="142">
        <f t="shared" si="621" ref="A901:B901">E901</f>
        <v>0.0</v>
      </c>
      <c r="B901" s="142">
        <f t="shared" si="621"/>
        <v>0.0</v>
      </c>
      <c r="C901" s="142">
        <f t="shared" si="1"/>
        <v>0.0</v>
      </c>
    </row>
    <row r="902" spans="8:8" ht="15.0">
      <c r="A902" s="142">
        <f t="shared" si="622" ref="A902:B902">E902</f>
        <v>0.0</v>
      </c>
      <c r="B902" s="142">
        <f t="shared" si="622"/>
        <v>0.0</v>
      </c>
      <c r="C902" s="142">
        <f t="shared" si="1"/>
        <v>0.0</v>
      </c>
    </row>
    <row r="903" spans="8:8" ht="15.0">
      <c r="A903" s="142">
        <f t="shared" si="623" ref="A903:B903">E903</f>
        <v>0.0</v>
      </c>
      <c r="B903" s="142">
        <f t="shared" si="623"/>
        <v>0.0</v>
      </c>
      <c r="C903" s="142">
        <f t="shared" si="1"/>
        <v>0.0</v>
      </c>
    </row>
    <row r="904" spans="8:8" ht="15.0">
      <c r="A904" s="142">
        <f t="shared" si="624" ref="A904:B904">E904</f>
        <v>0.0</v>
      </c>
      <c r="B904" s="142">
        <f t="shared" si="624"/>
        <v>0.0</v>
      </c>
      <c r="C904" s="142">
        <f t="shared" si="1"/>
        <v>0.0</v>
      </c>
    </row>
    <row r="905" spans="8:8" ht="15.0">
      <c r="A905" s="142">
        <f t="shared" si="625" ref="A905:B905">E905</f>
        <v>0.0</v>
      </c>
      <c r="B905" s="142">
        <f t="shared" si="625"/>
        <v>0.0</v>
      </c>
      <c r="C905" s="142">
        <f t="shared" si="1"/>
        <v>0.0</v>
      </c>
    </row>
    <row r="906" spans="8:8" ht="15.0">
      <c r="A906" s="142">
        <f t="shared" si="626" ref="A906:B906">E906</f>
        <v>0.0</v>
      </c>
      <c r="B906" s="142">
        <f t="shared" si="626"/>
        <v>0.0</v>
      </c>
      <c r="C906" s="142">
        <f t="shared" si="1"/>
        <v>0.0</v>
      </c>
    </row>
    <row r="907" spans="8:8" ht="15.0">
      <c r="A907" s="142">
        <f t="shared" si="627" ref="A907:B907">E907</f>
        <v>0.0</v>
      </c>
      <c r="B907" s="142">
        <f t="shared" si="627"/>
        <v>0.0</v>
      </c>
      <c r="C907" s="142">
        <f t="shared" si="1"/>
        <v>0.0</v>
      </c>
    </row>
    <row r="908" spans="8:8" ht="15.0">
      <c r="A908" s="142">
        <f t="shared" si="628" ref="A908:B908">E908</f>
        <v>0.0</v>
      </c>
      <c r="B908" s="142">
        <f t="shared" si="628"/>
        <v>0.0</v>
      </c>
      <c r="C908" s="142">
        <f t="shared" si="1"/>
        <v>0.0</v>
      </c>
    </row>
    <row r="909" spans="8:8" ht="15.0">
      <c r="A909" s="142">
        <f t="shared" si="629" ref="A909:B909">E909</f>
        <v>0.0</v>
      </c>
      <c r="B909" s="142">
        <f t="shared" si="629"/>
        <v>0.0</v>
      </c>
      <c r="C909" s="142">
        <f t="shared" si="1"/>
        <v>0.0</v>
      </c>
    </row>
    <row r="910" spans="8:8" ht="15.0">
      <c r="A910" s="142">
        <f t="shared" si="630" ref="A910:B910">E910</f>
        <v>0.0</v>
      </c>
      <c r="B910" s="142">
        <f t="shared" si="630"/>
        <v>0.0</v>
      </c>
      <c r="C910" s="142">
        <f t="shared" si="1"/>
        <v>0.0</v>
      </c>
    </row>
    <row r="911" spans="8:8" ht="15.0">
      <c r="A911" s="142">
        <f t="shared" si="631" ref="A911:B911">E911</f>
        <v>0.0</v>
      </c>
      <c r="B911" s="142">
        <f t="shared" si="631"/>
        <v>0.0</v>
      </c>
      <c r="C911" s="142">
        <f t="shared" si="1"/>
        <v>0.0</v>
      </c>
    </row>
    <row r="912" spans="8:8" ht="15.0">
      <c r="A912" s="142">
        <f t="shared" si="632" ref="A912:B912">E912</f>
        <v>0.0</v>
      </c>
      <c r="B912" s="142">
        <f t="shared" si="632"/>
        <v>0.0</v>
      </c>
      <c r="C912" s="142">
        <f t="shared" si="1"/>
        <v>0.0</v>
      </c>
    </row>
    <row r="913" spans="8:8" ht="15.0">
      <c r="A913" s="142">
        <f t="shared" si="633" ref="A913:B913">E913</f>
        <v>0.0</v>
      </c>
      <c r="B913" s="142">
        <f t="shared" si="633"/>
        <v>0.0</v>
      </c>
      <c r="C913" s="142">
        <f t="shared" si="1"/>
        <v>0.0</v>
      </c>
    </row>
    <row r="914" spans="8:8" ht="15.0">
      <c r="A914" s="142">
        <f t="shared" si="634" ref="A914:B914">E914</f>
        <v>0.0</v>
      </c>
      <c r="B914" s="142">
        <f t="shared" si="634"/>
        <v>0.0</v>
      </c>
      <c r="C914" s="142">
        <f t="shared" si="1"/>
        <v>0.0</v>
      </c>
    </row>
    <row r="915" spans="8:8" ht="15.0">
      <c r="A915" s="142">
        <f t="shared" si="635" ref="A915:B915">E915</f>
        <v>0.0</v>
      </c>
      <c r="B915" s="142">
        <f t="shared" si="635"/>
        <v>0.0</v>
      </c>
      <c r="C915" s="142">
        <f t="shared" si="1"/>
        <v>0.0</v>
      </c>
    </row>
    <row r="916" spans="8:8" ht="15.0">
      <c r="A916" s="142">
        <f t="shared" si="636" ref="A916:B916">E916</f>
        <v>0.0</v>
      </c>
      <c r="B916" s="142">
        <f t="shared" si="636"/>
        <v>0.0</v>
      </c>
      <c r="C916" s="142">
        <f t="shared" si="1"/>
        <v>0.0</v>
      </c>
    </row>
    <row r="917" spans="8:8" ht="15.0">
      <c r="A917" s="142">
        <f t="shared" si="637" ref="A917:B917">E917</f>
        <v>0.0</v>
      </c>
      <c r="B917" s="142">
        <f t="shared" si="637"/>
        <v>0.0</v>
      </c>
      <c r="C917" s="142">
        <f t="shared" si="1"/>
        <v>0.0</v>
      </c>
    </row>
    <row r="918" spans="8:8" ht="15.0">
      <c r="A918" s="142">
        <f t="shared" si="638" ref="A918:B918">E918</f>
        <v>0.0</v>
      </c>
      <c r="B918" s="142">
        <f t="shared" si="638"/>
        <v>0.0</v>
      </c>
      <c r="C918" s="142">
        <f t="shared" si="1"/>
        <v>0.0</v>
      </c>
    </row>
    <row r="919" spans="8:8" ht="15.0">
      <c r="A919" s="142">
        <f t="shared" si="639" ref="A919:B919">E919</f>
        <v>0.0</v>
      </c>
      <c r="B919" s="142">
        <f t="shared" si="639"/>
        <v>0.0</v>
      </c>
      <c r="C919" s="142">
        <f t="shared" si="1"/>
        <v>0.0</v>
      </c>
    </row>
    <row r="920" spans="8:8" ht="15.0">
      <c r="A920" s="142">
        <f t="shared" si="640" ref="A920:B920">E920</f>
        <v>0.0</v>
      </c>
      <c r="B920" s="142">
        <f t="shared" si="640"/>
        <v>0.0</v>
      </c>
      <c r="C920" s="142">
        <f t="shared" si="1"/>
        <v>0.0</v>
      </c>
    </row>
    <row r="921" spans="8:8" ht="15.0">
      <c r="A921" s="142">
        <f t="shared" si="641" ref="A921:B921">E921</f>
        <v>0.0</v>
      </c>
      <c r="B921" s="142">
        <f t="shared" si="641"/>
        <v>0.0</v>
      </c>
      <c r="C921" s="142">
        <f t="shared" si="1"/>
        <v>0.0</v>
      </c>
    </row>
    <row r="922" spans="8:8" ht="15.0">
      <c r="A922" s="142">
        <f t="shared" si="642" ref="A922:B922">E922</f>
        <v>0.0</v>
      </c>
      <c r="B922" s="142">
        <f t="shared" si="642"/>
        <v>0.0</v>
      </c>
      <c r="C922" s="142">
        <f t="shared" si="1"/>
        <v>0.0</v>
      </c>
    </row>
    <row r="923" spans="8:8" ht="15.0">
      <c r="A923" s="142">
        <f t="shared" si="643" ref="A923:B923">E923</f>
        <v>0.0</v>
      </c>
      <c r="B923" s="142">
        <f t="shared" si="643"/>
        <v>0.0</v>
      </c>
      <c r="C923" s="142">
        <f t="shared" si="1"/>
        <v>0.0</v>
      </c>
    </row>
    <row r="924" spans="8:8" ht="15.0">
      <c r="A924" s="142">
        <f t="shared" si="644" ref="A924:B924">E924</f>
        <v>0.0</v>
      </c>
      <c r="B924" s="142">
        <f t="shared" si="644"/>
        <v>0.0</v>
      </c>
      <c r="C924" s="142">
        <f t="shared" si="1"/>
        <v>0.0</v>
      </c>
    </row>
    <row r="925" spans="8:8" ht="15.0">
      <c r="A925" s="142">
        <f t="shared" si="645" ref="A925:B925">E925</f>
        <v>0.0</v>
      </c>
      <c r="B925" s="142">
        <f t="shared" si="645"/>
        <v>0.0</v>
      </c>
      <c r="C925" s="142">
        <f t="shared" si="1"/>
        <v>0.0</v>
      </c>
    </row>
    <row r="926" spans="8:8" ht="15.0">
      <c r="A926" s="142">
        <f t="shared" si="646" ref="A926:B926">E926</f>
        <v>0.0</v>
      </c>
      <c r="B926" s="142">
        <f t="shared" si="646"/>
        <v>0.0</v>
      </c>
      <c r="C926" s="142">
        <f t="shared" si="1"/>
        <v>0.0</v>
      </c>
    </row>
    <row r="927" spans="8:8" ht="15.0">
      <c r="A927" s="142">
        <f t="shared" si="647" ref="A927:B927">E927</f>
        <v>0.0</v>
      </c>
      <c r="B927" s="142">
        <f t="shared" si="647"/>
        <v>0.0</v>
      </c>
      <c r="C927" s="142">
        <f t="shared" si="1"/>
        <v>0.0</v>
      </c>
    </row>
    <row r="928" spans="8:8" ht="15.0">
      <c r="A928" s="142">
        <f t="shared" si="648" ref="A928:B928">E928</f>
        <v>0.0</v>
      </c>
      <c r="B928" s="142">
        <f t="shared" si="648"/>
        <v>0.0</v>
      </c>
      <c r="C928" s="142">
        <f t="shared" si="1"/>
        <v>0.0</v>
      </c>
    </row>
    <row r="929" spans="8:8" ht="15.0">
      <c r="A929" s="142">
        <f t="shared" si="649" ref="A929:B929">E929</f>
        <v>0.0</v>
      </c>
      <c r="B929" s="142">
        <f t="shared" si="649"/>
        <v>0.0</v>
      </c>
      <c r="C929" s="142">
        <f t="shared" si="1"/>
        <v>0.0</v>
      </c>
    </row>
    <row r="930" spans="8:8" ht="15.0">
      <c r="A930" s="142">
        <f t="shared" si="650" ref="A930:B930">E930</f>
        <v>0.0</v>
      </c>
      <c r="B930" s="142">
        <f t="shared" si="650"/>
        <v>0.0</v>
      </c>
      <c r="C930" s="142">
        <f t="shared" si="1"/>
        <v>0.0</v>
      </c>
    </row>
    <row r="931" spans="8:8" ht="15.0">
      <c r="A931" s="142">
        <f t="shared" si="651" ref="A931:B931">E931</f>
        <v>0.0</v>
      </c>
      <c r="B931" s="142">
        <f t="shared" si="651"/>
        <v>0.0</v>
      </c>
      <c r="C931" s="142">
        <f t="shared" si="1"/>
        <v>0.0</v>
      </c>
    </row>
    <row r="932" spans="8:8" ht="15.0">
      <c r="A932" s="142">
        <f t="shared" si="652" ref="A932:B932">E932</f>
        <v>0.0</v>
      </c>
      <c r="B932" s="142">
        <f t="shared" si="652"/>
        <v>0.0</v>
      </c>
      <c r="C932" s="142">
        <f t="shared" si="1"/>
        <v>0.0</v>
      </c>
    </row>
    <row r="933" spans="8:8" ht="15.0">
      <c r="A933" s="142">
        <f t="shared" si="653" ref="A933:B933">E933</f>
        <v>0.0</v>
      </c>
      <c r="B933" s="142">
        <f t="shared" si="653"/>
        <v>0.0</v>
      </c>
      <c r="C933" s="142">
        <f t="shared" si="1"/>
        <v>0.0</v>
      </c>
    </row>
    <row r="934" spans="8:8" ht="15.0">
      <c r="A934" s="142">
        <f t="shared" si="654" ref="A934:B934">E934</f>
        <v>0.0</v>
      </c>
      <c r="B934" s="142">
        <f t="shared" si="654"/>
        <v>0.0</v>
      </c>
      <c r="C934" s="142">
        <f t="shared" si="1"/>
        <v>0.0</v>
      </c>
    </row>
    <row r="935" spans="8:8" ht="15.0">
      <c r="A935" s="142">
        <f t="shared" si="655" ref="A935:B935">E935</f>
        <v>0.0</v>
      </c>
      <c r="B935" s="142">
        <f t="shared" si="655"/>
        <v>0.0</v>
      </c>
      <c r="C935" s="142">
        <f t="shared" si="1"/>
        <v>0.0</v>
      </c>
    </row>
    <row r="936" spans="8:8" ht="15.0">
      <c r="A936" s="142">
        <f t="shared" si="656" ref="A936:B936">E936</f>
        <v>0.0</v>
      </c>
      <c r="B936" s="142">
        <f t="shared" si="656"/>
        <v>0.0</v>
      </c>
      <c r="C936" s="142">
        <f t="shared" si="1"/>
        <v>0.0</v>
      </c>
    </row>
    <row r="937" spans="8:8" ht="15.0">
      <c r="A937" s="142">
        <f t="shared" si="657" ref="A937:B937">E937</f>
        <v>0.0</v>
      </c>
      <c r="B937" s="142">
        <f t="shared" si="657"/>
        <v>0.0</v>
      </c>
      <c r="C937" s="142">
        <f t="shared" si="1"/>
        <v>0.0</v>
      </c>
    </row>
    <row r="938" spans="8:8" ht="15.0">
      <c r="A938" s="142">
        <f t="shared" si="658" ref="A938:B938">E938</f>
        <v>0.0</v>
      </c>
      <c r="B938" s="142">
        <f t="shared" si="658"/>
        <v>0.0</v>
      </c>
      <c r="C938" s="142">
        <f t="shared" si="1"/>
        <v>0.0</v>
      </c>
    </row>
    <row r="939" spans="8:8" ht="15.0">
      <c r="A939" s="142">
        <f t="shared" si="659" ref="A939:B939">E939</f>
        <v>0.0</v>
      </c>
      <c r="B939" s="142">
        <f t="shared" si="659"/>
        <v>0.0</v>
      </c>
      <c r="C939" s="142">
        <f t="shared" si="1"/>
        <v>0.0</v>
      </c>
    </row>
    <row r="940" spans="8:8" ht="15.0">
      <c r="A940" s="142">
        <f t="shared" si="660" ref="A940:B940">E940</f>
        <v>0.0</v>
      </c>
      <c r="B940" s="142">
        <f t="shared" si="660"/>
        <v>0.0</v>
      </c>
      <c r="C940" s="142">
        <f t="shared" si="1"/>
        <v>0.0</v>
      </c>
    </row>
    <row r="941" spans="8:8" ht="15.0">
      <c r="A941" s="142">
        <f t="shared" si="661" ref="A941:B941">E941</f>
        <v>0.0</v>
      </c>
      <c r="B941" s="142">
        <f t="shared" si="661"/>
        <v>0.0</v>
      </c>
      <c r="C941" s="142">
        <f t="shared" si="1"/>
        <v>0.0</v>
      </c>
    </row>
    <row r="942" spans="8:8" ht="15.0">
      <c r="A942" s="142">
        <f t="shared" si="662" ref="A942:B942">E942</f>
        <v>0.0</v>
      </c>
      <c r="B942" s="142">
        <f t="shared" si="662"/>
        <v>0.0</v>
      </c>
      <c r="C942" s="142">
        <f t="shared" si="1"/>
        <v>0.0</v>
      </c>
    </row>
    <row r="943" spans="8:8" ht="15.0">
      <c r="A943" s="142">
        <f t="shared" si="663" ref="A943:B943">E943</f>
        <v>0.0</v>
      </c>
      <c r="B943" s="142">
        <f t="shared" si="663"/>
        <v>0.0</v>
      </c>
      <c r="C943" s="142">
        <f t="shared" si="1"/>
        <v>0.0</v>
      </c>
    </row>
    <row r="944" spans="8:8" ht="15.0">
      <c r="A944" s="142">
        <f t="shared" si="664" ref="A944:B944">E944</f>
        <v>0.0</v>
      </c>
      <c r="B944" s="142">
        <f t="shared" si="664"/>
        <v>0.0</v>
      </c>
      <c r="C944" s="142">
        <f t="shared" si="1"/>
        <v>0.0</v>
      </c>
    </row>
    <row r="945" spans="8:8" ht="15.0">
      <c r="A945" s="142">
        <f t="shared" si="665" ref="A945:B945">E945</f>
        <v>0.0</v>
      </c>
      <c r="B945" s="142">
        <f t="shared" si="665"/>
        <v>0.0</v>
      </c>
      <c r="C945" s="142">
        <f t="shared" si="1"/>
        <v>0.0</v>
      </c>
    </row>
    <row r="946" spans="8:8" ht="15.0">
      <c r="A946" s="142">
        <f t="shared" si="666" ref="A946:B946">E946</f>
        <v>0.0</v>
      </c>
      <c r="B946" s="142">
        <f t="shared" si="666"/>
        <v>0.0</v>
      </c>
      <c r="C946" s="142">
        <f t="shared" si="1"/>
        <v>0.0</v>
      </c>
    </row>
    <row r="947" spans="8:8" ht="15.0">
      <c r="A947" s="142">
        <f t="shared" si="667" ref="A947:B947">E947</f>
        <v>0.0</v>
      </c>
      <c r="B947" s="142">
        <f t="shared" si="667"/>
        <v>0.0</v>
      </c>
      <c r="C947" s="142">
        <f t="shared" si="1"/>
        <v>0.0</v>
      </c>
    </row>
    <row r="948" spans="8:8" ht="15.0">
      <c r="A948" s="142">
        <f t="shared" si="668" ref="A948:B948">E948</f>
        <v>0.0</v>
      </c>
      <c r="B948" s="142">
        <f t="shared" si="668"/>
        <v>0.0</v>
      </c>
      <c r="C948" s="142">
        <f t="shared" si="1"/>
        <v>0.0</v>
      </c>
    </row>
    <row r="949" spans="8:8" ht="15.0">
      <c r="A949" s="142">
        <f t="shared" si="669" ref="A949:B949">E949</f>
        <v>0.0</v>
      </c>
      <c r="B949" s="142">
        <f t="shared" si="669"/>
        <v>0.0</v>
      </c>
      <c r="C949" s="142">
        <f t="shared" si="1"/>
        <v>0.0</v>
      </c>
    </row>
    <row r="950" spans="8:8" ht="15.0">
      <c r="A950" s="142">
        <f t="shared" si="670" ref="A950:B950">E950</f>
        <v>0.0</v>
      </c>
      <c r="B950" s="142">
        <f t="shared" si="670"/>
        <v>0.0</v>
      </c>
      <c r="C950" s="142">
        <f t="shared" si="1"/>
        <v>0.0</v>
      </c>
    </row>
    <row r="951" spans="8:8" ht="15.0">
      <c r="A951" s="142">
        <f t="shared" si="671" ref="A951:B951">E951</f>
        <v>0.0</v>
      </c>
      <c r="B951" s="142">
        <f t="shared" si="671"/>
        <v>0.0</v>
      </c>
      <c r="C951" s="142">
        <f t="shared" si="1"/>
        <v>0.0</v>
      </c>
    </row>
    <row r="952" spans="8:8" ht="15.0">
      <c r="A952" s="142">
        <f t="shared" si="672" ref="A952:B952">E952</f>
        <v>0.0</v>
      </c>
      <c r="B952" s="142">
        <f t="shared" si="672"/>
        <v>0.0</v>
      </c>
      <c r="C952" s="142">
        <f t="shared" si="1"/>
        <v>0.0</v>
      </c>
    </row>
    <row r="953" spans="8:8" ht="15.0">
      <c r="A953" s="142">
        <f t="shared" si="673" ref="A953:B953">E953</f>
        <v>0.0</v>
      </c>
      <c r="B953" s="142">
        <f t="shared" si="673"/>
        <v>0.0</v>
      </c>
      <c r="C953" s="142">
        <f t="shared" si="1"/>
        <v>0.0</v>
      </c>
    </row>
    <row r="954" spans="8:8" ht="15.0">
      <c r="A954" s="142">
        <f t="shared" si="674" ref="A954:B954">E954</f>
        <v>0.0</v>
      </c>
      <c r="B954" s="142">
        <f t="shared" si="674"/>
        <v>0.0</v>
      </c>
      <c r="C954" s="142">
        <f t="shared" si="1"/>
        <v>0.0</v>
      </c>
    </row>
    <row r="955" spans="8:8" ht="15.0">
      <c r="A955" s="142">
        <f t="shared" si="675" ref="A955:B955">E955</f>
        <v>0.0</v>
      </c>
      <c r="B955" s="142">
        <f t="shared" si="675"/>
        <v>0.0</v>
      </c>
      <c r="C955" s="142">
        <f t="shared" si="1"/>
        <v>0.0</v>
      </c>
    </row>
    <row r="956" spans="8:8" ht="15.0">
      <c r="A956" s="142">
        <f t="shared" si="676" ref="A956:B956">E956</f>
        <v>0.0</v>
      </c>
      <c r="B956" s="142">
        <f t="shared" si="676"/>
        <v>0.0</v>
      </c>
      <c r="C956" s="142">
        <f t="shared" si="1"/>
        <v>0.0</v>
      </c>
    </row>
    <row r="957" spans="8:8" ht="15.0">
      <c r="A957" s="142">
        <f t="shared" si="677" ref="A957:B957">E957</f>
        <v>0.0</v>
      </c>
      <c r="B957" s="142">
        <f t="shared" si="677"/>
        <v>0.0</v>
      </c>
      <c r="C957" s="142">
        <f t="shared" si="1"/>
        <v>0.0</v>
      </c>
    </row>
    <row r="958" spans="8:8" ht="15.0">
      <c r="A958" s="142">
        <f t="shared" si="678" ref="A958:B958">E958</f>
        <v>0.0</v>
      </c>
      <c r="B958" s="142">
        <f t="shared" si="678"/>
        <v>0.0</v>
      </c>
      <c r="C958" s="142">
        <f t="shared" si="1"/>
        <v>0.0</v>
      </c>
    </row>
    <row r="959" spans="8:8" ht="15.0">
      <c r="A959" s="142">
        <f t="shared" si="679" ref="A959:B959">E959</f>
        <v>0.0</v>
      </c>
      <c r="B959" s="142">
        <f t="shared" si="679"/>
        <v>0.0</v>
      </c>
      <c r="C959" s="142">
        <f t="shared" si="1"/>
        <v>0.0</v>
      </c>
    </row>
    <row r="960" spans="8:8" ht="15.0">
      <c r="A960" s="142">
        <f t="shared" si="680" ref="A960:B960">E960</f>
        <v>0.0</v>
      </c>
      <c r="B960" s="142">
        <f t="shared" si="680"/>
        <v>0.0</v>
      </c>
      <c r="C960" s="142">
        <f t="shared" si="1"/>
        <v>0.0</v>
      </c>
    </row>
    <row r="961" spans="8:8" ht="15.0">
      <c r="A961" s="142">
        <f t="shared" si="681" ref="A961:B961">E961</f>
        <v>0.0</v>
      </c>
      <c r="B961" s="142">
        <f t="shared" si="681"/>
        <v>0.0</v>
      </c>
      <c r="C961" s="142">
        <f t="shared" si="1"/>
        <v>0.0</v>
      </c>
    </row>
    <row r="962" spans="8:8" ht="15.0">
      <c r="A962" s="142">
        <f t="shared" si="682" ref="A962:B962">E962</f>
        <v>0.0</v>
      </c>
      <c r="B962" s="142">
        <f t="shared" si="682"/>
        <v>0.0</v>
      </c>
      <c r="C962" s="142">
        <f t="shared" si="1"/>
        <v>0.0</v>
      </c>
    </row>
    <row r="963" spans="8:8" ht="15.0">
      <c r="A963" s="142">
        <f t="shared" si="683" ref="A963:B963">E963</f>
        <v>0.0</v>
      </c>
      <c r="B963" s="142">
        <f t="shared" si="683"/>
        <v>0.0</v>
      </c>
      <c r="C963" s="142">
        <f t="shared" si="1"/>
        <v>0.0</v>
      </c>
    </row>
    <row r="964" spans="8:8" ht="15.0">
      <c r="A964" s="142">
        <f t="shared" si="684" ref="A964:B964">E964</f>
        <v>0.0</v>
      </c>
      <c r="B964" s="142">
        <f t="shared" si="684"/>
        <v>0.0</v>
      </c>
      <c r="C964" s="142">
        <f t="shared" si="1"/>
        <v>0.0</v>
      </c>
    </row>
    <row r="965" spans="8:8" ht="15.0">
      <c r="A965" s="142">
        <f t="shared" si="685" ref="A965:B965">E965</f>
        <v>0.0</v>
      </c>
      <c r="B965" s="142">
        <f t="shared" si="685"/>
        <v>0.0</v>
      </c>
      <c r="C965" s="142">
        <f t="shared" si="1"/>
        <v>0.0</v>
      </c>
    </row>
    <row r="966" spans="8:8" ht="15.0">
      <c r="A966" s="142">
        <f t="shared" si="686" ref="A966:B966">E966</f>
        <v>0.0</v>
      </c>
      <c r="B966" s="142">
        <f t="shared" si="686"/>
        <v>0.0</v>
      </c>
      <c r="C966" s="142">
        <f t="shared" si="1"/>
        <v>0.0</v>
      </c>
    </row>
    <row r="967" spans="8:8" ht="15.0">
      <c r="A967" s="142">
        <f t="shared" si="687" ref="A967:B967">E967</f>
        <v>0.0</v>
      </c>
      <c r="B967" s="142">
        <f t="shared" si="687"/>
        <v>0.0</v>
      </c>
      <c r="C967" s="142">
        <f t="shared" si="1"/>
        <v>0.0</v>
      </c>
    </row>
    <row r="968" spans="8:8" ht="15.0">
      <c r="A968" s="142">
        <f t="shared" si="688" ref="A968:B968">E968</f>
        <v>0.0</v>
      </c>
      <c r="B968" s="142">
        <f t="shared" si="688"/>
        <v>0.0</v>
      </c>
      <c r="C968" s="142">
        <f t="shared" si="1"/>
        <v>0.0</v>
      </c>
    </row>
    <row r="969" spans="8:8" ht="15.0">
      <c r="A969" s="142">
        <f t="shared" si="689" ref="A969:B969">E969</f>
        <v>0.0</v>
      </c>
      <c r="B969" s="142">
        <f t="shared" si="689"/>
        <v>0.0</v>
      </c>
      <c r="C969" s="142">
        <f t="shared" si="1"/>
        <v>0.0</v>
      </c>
    </row>
    <row r="970" spans="8:8" ht="15.0">
      <c r="A970" s="142">
        <f t="shared" si="690" ref="A970:B970">E970</f>
        <v>0.0</v>
      </c>
      <c r="B970" s="142">
        <f t="shared" si="690"/>
        <v>0.0</v>
      </c>
      <c r="C970" s="142">
        <f t="shared" si="1"/>
        <v>0.0</v>
      </c>
    </row>
    <row r="971" spans="8:8" ht="15.0">
      <c r="A971" s="142">
        <f t="shared" si="691" ref="A971:B971">E971</f>
        <v>0.0</v>
      </c>
      <c r="B971" s="142">
        <f t="shared" si="691"/>
        <v>0.0</v>
      </c>
      <c r="C971" s="142">
        <f t="shared" si="1"/>
        <v>0.0</v>
      </c>
    </row>
    <row r="972" spans="8:8" ht="15.0">
      <c r="A972" s="142">
        <f t="shared" si="692" ref="A972:B972">E972</f>
        <v>0.0</v>
      </c>
      <c r="B972" s="142">
        <f t="shared" si="692"/>
        <v>0.0</v>
      </c>
      <c r="C972" s="142">
        <f t="shared" si="1"/>
        <v>0.0</v>
      </c>
    </row>
    <row r="973" spans="8:8" ht="15.0">
      <c r="A973" s="142">
        <f t="shared" si="693" ref="A973:B973">E973</f>
        <v>0.0</v>
      </c>
      <c r="B973" s="142">
        <f t="shared" si="693"/>
        <v>0.0</v>
      </c>
      <c r="C973" s="142">
        <f t="shared" si="1"/>
        <v>0.0</v>
      </c>
    </row>
    <row r="974" spans="8:8" ht="15.0">
      <c r="A974" s="142">
        <f t="shared" si="694" ref="A974:B974">E974</f>
        <v>0.0</v>
      </c>
      <c r="B974" s="142">
        <f t="shared" si="694"/>
        <v>0.0</v>
      </c>
      <c r="C974" s="142">
        <f t="shared" si="1"/>
        <v>0.0</v>
      </c>
    </row>
    <row r="975" spans="8:8" ht="15.0">
      <c r="A975" s="142">
        <f t="shared" si="695" ref="A975:B975">E975</f>
        <v>0.0</v>
      </c>
      <c r="B975" s="142">
        <f t="shared" si="695"/>
        <v>0.0</v>
      </c>
      <c r="C975" s="142">
        <f t="shared" si="1"/>
        <v>0.0</v>
      </c>
    </row>
    <row r="976" spans="8:8" ht="15.0">
      <c r="A976" s="142">
        <f t="shared" si="696" ref="A976:B976">E976</f>
        <v>0.0</v>
      </c>
      <c r="B976" s="142">
        <f t="shared" si="696"/>
        <v>0.0</v>
      </c>
      <c r="C976" s="142">
        <f t="shared" si="1"/>
        <v>0.0</v>
      </c>
    </row>
    <row r="977" spans="8:8" ht="15.0">
      <c r="A977" s="142">
        <f t="shared" si="697" ref="A977:B977">E977</f>
        <v>0.0</v>
      </c>
      <c r="B977" s="142">
        <f t="shared" si="697"/>
        <v>0.0</v>
      </c>
      <c r="C977" s="142">
        <f t="shared" si="1"/>
        <v>0.0</v>
      </c>
    </row>
    <row r="978" spans="8:8" ht="15.0">
      <c r="A978" s="142">
        <f t="shared" si="698" ref="A978:B978">E978</f>
        <v>0.0</v>
      </c>
      <c r="B978" s="142">
        <f t="shared" si="698"/>
        <v>0.0</v>
      </c>
      <c r="C978" s="142">
        <f t="shared" si="1"/>
        <v>0.0</v>
      </c>
    </row>
    <row r="979" spans="8:8" ht="15.0">
      <c r="A979" s="142">
        <f t="shared" si="699" ref="A979:B979">E979</f>
        <v>0.0</v>
      </c>
      <c r="B979" s="142">
        <f t="shared" si="699"/>
        <v>0.0</v>
      </c>
      <c r="C979" s="142">
        <f t="shared" si="1"/>
        <v>0.0</v>
      </c>
    </row>
    <row r="980" spans="8:8" ht="15.0">
      <c r="A980" s="142">
        <f t="shared" si="700" ref="A980:B980">E980</f>
        <v>0.0</v>
      </c>
      <c r="B980" s="142">
        <f t="shared" si="700"/>
        <v>0.0</v>
      </c>
      <c r="C980" s="142">
        <f t="shared" si="1"/>
        <v>0.0</v>
      </c>
    </row>
    <row r="981" spans="8:8" ht="15.0">
      <c r="A981" s="142">
        <f t="shared" si="701" ref="A981:B981">E981</f>
        <v>0.0</v>
      </c>
      <c r="B981" s="142">
        <f t="shared" si="701"/>
        <v>0.0</v>
      </c>
      <c r="C981" s="142">
        <f t="shared" si="1"/>
        <v>0.0</v>
      </c>
    </row>
    <row r="982" spans="8:8" ht="15.0">
      <c r="A982" s="142">
        <f t="shared" si="702" ref="A982:B982">E982</f>
        <v>0.0</v>
      </c>
      <c r="B982" s="142">
        <f t="shared" si="702"/>
        <v>0.0</v>
      </c>
      <c r="C982" s="142">
        <f t="shared" si="1"/>
        <v>0.0</v>
      </c>
    </row>
    <row r="983" spans="8:8" ht="15.0">
      <c r="A983" s="142">
        <f t="shared" si="703" ref="A983:B983">E983</f>
        <v>0.0</v>
      </c>
      <c r="B983" s="142">
        <f t="shared" si="703"/>
        <v>0.0</v>
      </c>
      <c r="C983" s="142">
        <f t="shared" si="1"/>
        <v>0.0</v>
      </c>
    </row>
    <row r="984" spans="8:8" ht="15.0">
      <c r="A984" s="142">
        <f t="shared" si="704" ref="A984:B984">E984</f>
        <v>0.0</v>
      </c>
      <c r="B984" s="142">
        <f t="shared" si="704"/>
        <v>0.0</v>
      </c>
      <c r="C984" s="142">
        <f t="shared" si="1"/>
        <v>0.0</v>
      </c>
    </row>
    <row r="985" spans="8:8" ht="15.0">
      <c r="A985" s="142">
        <f t="shared" si="705" ref="A985:B985">E985</f>
        <v>0.0</v>
      </c>
      <c r="B985" s="142">
        <f t="shared" si="705"/>
        <v>0.0</v>
      </c>
      <c r="C985" s="142">
        <f t="shared" si="1"/>
        <v>0.0</v>
      </c>
    </row>
    <row r="986" spans="8:8" ht="15.0">
      <c r="A986" s="142">
        <f t="shared" si="706" ref="A986:B986">E986</f>
        <v>0.0</v>
      </c>
      <c r="B986" s="142">
        <f t="shared" si="706"/>
        <v>0.0</v>
      </c>
      <c r="C986" s="142">
        <f t="shared" si="1"/>
        <v>0.0</v>
      </c>
    </row>
    <row r="987" spans="8:8" ht="15.0">
      <c r="A987" s="142">
        <f t="shared" si="707" ref="A987:B987">E987</f>
        <v>0.0</v>
      </c>
      <c r="B987" s="142">
        <f t="shared" si="707"/>
        <v>0.0</v>
      </c>
      <c r="C987" s="142">
        <f t="shared" si="1"/>
        <v>0.0</v>
      </c>
    </row>
    <row r="988" spans="8:8" ht="15.0">
      <c r="A988" s="142">
        <f t="shared" si="708" ref="A988:B988">E988</f>
        <v>0.0</v>
      </c>
      <c r="B988" s="142">
        <f t="shared" si="708"/>
        <v>0.0</v>
      </c>
      <c r="C988" s="142">
        <f t="shared" si="1"/>
        <v>0.0</v>
      </c>
    </row>
    <row r="989" spans="8:8" ht="15.0">
      <c r="A989" s="142">
        <f t="shared" si="709" ref="A989:B989">E989</f>
        <v>0.0</v>
      </c>
      <c r="B989" s="142">
        <f t="shared" si="709"/>
        <v>0.0</v>
      </c>
      <c r="C989" s="142">
        <f t="shared" si="1"/>
        <v>0.0</v>
      </c>
    </row>
    <row r="990" spans="8:8" ht="15.0">
      <c r="A990" s="142">
        <f t="shared" si="710" ref="A990:B990">E990</f>
        <v>0.0</v>
      </c>
      <c r="B990" s="142">
        <f t="shared" si="710"/>
        <v>0.0</v>
      </c>
      <c r="C990" s="142">
        <f t="shared" si="1"/>
        <v>0.0</v>
      </c>
    </row>
    <row r="991" spans="8:8" ht="15.0">
      <c r="A991" s="142">
        <f t="shared" si="711" ref="A991:B991">E991</f>
        <v>0.0</v>
      </c>
      <c r="B991" s="142">
        <f t="shared" si="711"/>
        <v>0.0</v>
      </c>
      <c r="C991" s="142">
        <f t="shared" si="1"/>
        <v>0.0</v>
      </c>
    </row>
    <row r="992" spans="8:8" ht="15.0">
      <c r="A992" s="142">
        <f t="shared" si="712" ref="A992:B992">E992</f>
        <v>0.0</v>
      </c>
      <c r="B992" s="142">
        <f t="shared" si="712"/>
        <v>0.0</v>
      </c>
      <c r="C992" s="142">
        <f t="shared" si="1"/>
        <v>0.0</v>
      </c>
    </row>
    <row r="993" spans="8:8" ht="15.0">
      <c r="A993" s="142">
        <f t="shared" si="713" ref="A993:B993">E993</f>
        <v>0.0</v>
      </c>
      <c r="B993" s="142">
        <f t="shared" si="713"/>
        <v>0.0</v>
      </c>
      <c r="C993" s="142">
        <f t="shared" si="1"/>
        <v>0.0</v>
      </c>
    </row>
    <row r="994" spans="8:8" ht="15.0">
      <c r="A994" s="142">
        <f t="shared" si="714" ref="A994:B994">E994</f>
        <v>0.0</v>
      </c>
      <c r="B994" s="142">
        <f t="shared" si="714"/>
        <v>0.0</v>
      </c>
      <c r="C994" s="142">
        <f t="shared" si="1"/>
        <v>0.0</v>
      </c>
    </row>
    <row r="995" spans="8:8" ht="15.0">
      <c r="A995" s="142">
        <f t="shared" si="715" ref="A995:B995">E995</f>
        <v>0.0</v>
      </c>
      <c r="B995" s="142">
        <f t="shared" si="715"/>
        <v>0.0</v>
      </c>
      <c r="C995" s="142">
        <f t="shared" si="1"/>
        <v>0.0</v>
      </c>
    </row>
    <row r="996" spans="8:8" ht="15.0">
      <c r="A996" s="142">
        <f t="shared" si="716" ref="A996:B996">E996</f>
        <v>0.0</v>
      </c>
      <c r="B996" s="142">
        <f t="shared" si="716"/>
        <v>0.0</v>
      </c>
      <c r="C996" s="142">
        <f t="shared" si="1"/>
        <v>0.0</v>
      </c>
    </row>
    <row r="997" spans="8:8" ht="15.0">
      <c r="A997" s="142">
        <f t="shared" si="717" ref="A997:B997">E997</f>
        <v>0.0</v>
      </c>
      <c r="B997" s="142">
        <f t="shared" si="717"/>
        <v>0.0</v>
      </c>
      <c r="C997" s="142">
        <f t="shared" si="1"/>
        <v>0.0</v>
      </c>
    </row>
    <row r="998" spans="8:8" ht="15.0">
      <c r="A998" s="142">
        <f t="shared" si="718" ref="A998:B998">E998</f>
        <v>0.0</v>
      </c>
      <c r="B998" s="142">
        <f t="shared" si="718"/>
        <v>0.0</v>
      </c>
      <c r="C998" s="142">
        <f t="shared" si="1"/>
        <v>0.0</v>
      </c>
    </row>
    <row r="999" spans="8:8" ht="15.0">
      <c r="A999" s="142">
        <f t="shared" si="719" ref="A999:B999">E999</f>
        <v>0.0</v>
      </c>
      <c r="B999" s="142">
        <f t="shared" si="719"/>
        <v>0.0</v>
      </c>
      <c r="C999" s="142">
        <f t="shared" si="1"/>
        <v>0.0</v>
      </c>
    </row>
  </sheetData>
  <pageMargins left="0.7" right="0.7" top="0.75" bottom="0.75" header="0.3" footer="0.3"/>
</worksheet>
</file>

<file path=xl/worksheets/sheet2.xml><?xml version="1.0" encoding="utf-8"?>
<worksheet xmlns:r="http://schemas.openxmlformats.org/officeDocument/2006/relationships" xmlns="http://schemas.openxmlformats.org/spreadsheetml/2006/main">
  <dimension ref="A1:AB1000"/>
  <sheetViews>
    <sheetView workbookViewId="0" showGridLines="0">
      <selection activeCell="A1" sqref="A1"/>
    </sheetView>
  </sheetViews>
  <sheetFormatPr defaultRowHeight="15.0" customHeight="1" defaultColWidth="14"/>
  <cols>
    <col min="2" max="3" customWidth="1" width="29.0" style="0"/>
  </cols>
  <sheetData>
    <row r="1" spans="8:8" ht="15.0">
      <c r="B1" s="24"/>
      <c r="C1" s="24"/>
    </row>
    <row r="2" spans="8:8" ht="15.0">
      <c r="B2" s="24"/>
      <c r="C2" s="24"/>
    </row>
    <row r="3" spans="8:8" ht="15.0">
      <c r="B3" s="24"/>
      <c r="C3" s="24"/>
    </row>
    <row r="4" spans="8:8" ht="39.75" customHeight="1">
      <c r="A4" s="25"/>
      <c r="B4" s="26" t="str">
        <f t="array" ref="B4:B15">TRANSPOSE(Block!E3:P3)</f>
        <v>Namoshree Avarage Paid</v>
      </c>
      <c r="C4" s="27" t="s">
        <v>600</v>
      </c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</row>
    <row r="5" spans="8:8" ht="39.75" customHeight="1">
      <c r="A5" s="25"/>
      <c r="B5" s="26" t="str">
        <v>Abha Creation</v>
      </c>
      <c r="C5" s="27" t="s">
        <v>601</v>
      </c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</row>
    <row r="6" spans="8:8" ht="39.75" customHeight="1">
      <c r="A6" s="25"/>
      <c r="B6" s="26" t="str">
        <v>Full ANC</v>
      </c>
      <c r="C6" s="27" t="s">
        <v>602</v>
      </c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</row>
    <row r="7" spans="8:8" ht="39.75" customHeight="1">
      <c r="A7" s="25"/>
      <c r="B7" s="26" t="str">
        <v>Profile concurrent</v>
      </c>
      <c r="C7" s="27" t="s">
        <v>603</v>
      </c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</row>
    <row r="8" spans="8:8" ht="39.75" customHeight="1">
      <c r="A8" s="25"/>
      <c r="B8" s="26" t="str">
        <v>HPV</v>
      </c>
      <c r="C8" s="27" t="s">
        <v>604</v>
      </c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</row>
    <row r="9" spans="8:8" ht="39.75" customHeight="1">
      <c r="A9" s="25"/>
      <c r="B9" s="26" t="str">
        <v>MMR Rank</v>
      </c>
      <c r="C9" s="27" t="s">
        <v>605</v>
      </c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</row>
    <row r="10" spans="8:8" ht="39.75" customHeight="1">
      <c r="A10" s="25"/>
      <c r="B10" s="26" t="str">
        <v>IMR Rank</v>
      </c>
      <c r="C10" s="27" t="s">
        <v>606</v>
      </c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</row>
    <row r="11" spans="8:8" ht="39.75" customHeight="1">
      <c r="A11" s="25"/>
      <c r="B11" s="26" t="str">
        <v>PHC delivery vs Total</v>
      </c>
      <c r="C11" s="27" t="s">
        <v>607</v>
      </c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</row>
    <row r="12" spans="8:8" ht="39.75" customHeight="1">
      <c r="A12" s="25"/>
      <c r="B12" s="26" t="str">
        <v>Not FI</v>
      </c>
      <c r="C12" s="27" t="s">
        <v>608</v>
      </c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</row>
    <row r="13" spans="8:8" ht="39.75" customHeight="1">
      <c r="A13" s="25"/>
      <c r="B13" s="26" t="str">
        <v>Not CI</v>
      </c>
      <c r="C13" s="27" t="s">
        <v>609</v>
      </c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</row>
    <row r="14" spans="8:8" ht="39.75" customHeight="1">
      <c r="A14" s="25"/>
      <c r="B14" s="26" t="str">
        <v>Still Birth Rate</v>
      </c>
      <c r="C14" s="27" t="s">
        <v>610</v>
      </c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</row>
    <row r="15" spans="8:8" ht="39.75" customHeight="1">
      <c r="A15" s="25"/>
      <c r="B15" s="26" t="str">
        <v>MTP &amp; Abortion Rate</v>
      </c>
      <c r="C15" s="27" t="s">
        <v>611</v>
      </c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</row>
    <row r="16" spans="8:8" ht="15.0">
      <c r="B16" s="24"/>
      <c r="C16" s="24"/>
    </row>
    <row r="17" spans="8:8" ht="15.0">
      <c r="B17" s="24"/>
      <c r="C17" s="24"/>
    </row>
    <row r="18" spans="8:8" ht="15.0">
      <c r="B18" s="24"/>
      <c r="C18" s="24"/>
    </row>
    <row r="19" spans="8:8" ht="15.0">
      <c r="B19" s="24"/>
      <c r="C19" s="24"/>
    </row>
    <row r="20" spans="8:8" ht="15.0">
      <c r="B20" s="24"/>
      <c r="C20" s="24"/>
    </row>
    <row r="21" spans="8:8" ht="15.0">
      <c r="B21" s="24"/>
      <c r="C21" s="24"/>
    </row>
    <row r="22" spans="8:8" ht="15.0">
      <c r="B22" s="24"/>
      <c r="C22" s="24"/>
    </row>
    <row r="23" spans="8:8" ht="15.0">
      <c r="B23" s="24"/>
      <c r="C23" s="24"/>
    </row>
    <row r="24" spans="8:8" ht="15.0">
      <c r="B24" s="24"/>
      <c r="C24" s="24"/>
    </row>
    <row r="25" spans="8:8" ht="15.0">
      <c r="B25" s="24"/>
      <c r="C25" s="24"/>
    </row>
    <row r="26" spans="8:8" ht="15.0">
      <c r="B26" s="24"/>
      <c r="C26" s="24"/>
    </row>
    <row r="27" spans="8:8" ht="15.0">
      <c r="B27" s="24"/>
      <c r="C27" s="24"/>
    </row>
    <row r="28" spans="8:8" ht="15.0">
      <c r="B28" s="24"/>
      <c r="C28" s="24"/>
    </row>
    <row r="29" spans="8:8" ht="15.0">
      <c r="B29" s="24"/>
      <c r="C29" s="24"/>
    </row>
    <row r="30" spans="8:8" ht="15.0">
      <c r="B30" s="24"/>
      <c r="C30" s="24"/>
    </row>
    <row r="31" spans="8:8" ht="15.0">
      <c r="B31" s="24"/>
      <c r="C31" s="24"/>
    </row>
    <row r="32" spans="8:8" ht="15.0">
      <c r="B32" s="24"/>
      <c r="C32" s="24"/>
    </row>
    <row r="33" spans="8:8" ht="15.0">
      <c r="B33" s="24"/>
      <c r="C33" s="24"/>
    </row>
    <row r="34" spans="8:8" ht="15.0">
      <c r="B34" s="24"/>
      <c r="C34" s="24"/>
    </row>
    <row r="35" spans="8:8" ht="15.0">
      <c r="B35" s="24"/>
      <c r="C35" s="24"/>
    </row>
    <row r="36" spans="8:8" ht="15.0">
      <c r="B36" s="24"/>
      <c r="C36" s="24"/>
    </row>
    <row r="37" spans="8:8" ht="15.0">
      <c r="B37" s="24"/>
      <c r="C37" s="24"/>
    </row>
    <row r="38" spans="8:8" ht="15.0">
      <c r="B38" s="24"/>
      <c r="C38" s="24"/>
    </row>
    <row r="39" spans="8:8" ht="15.0">
      <c r="B39" s="24"/>
      <c r="C39" s="24"/>
    </row>
    <row r="40" spans="8:8" ht="15.0">
      <c r="B40" s="24"/>
      <c r="C40" s="24"/>
    </row>
    <row r="41" spans="8:8" ht="15.0">
      <c r="B41" s="24"/>
      <c r="C41" s="24"/>
    </row>
    <row r="42" spans="8:8" ht="15.0">
      <c r="B42" s="24"/>
      <c r="C42" s="24"/>
    </row>
    <row r="43" spans="8:8" ht="15.0">
      <c r="B43" s="24"/>
      <c r="C43" s="24"/>
    </row>
    <row r="44" spans="8:8" ht="15.0">
      <c r="B44" s="24"/>
      <c r="C44" s="24"/>
    </row>
    <row r="45" spans="8:8" ht="15.0">
      <c r="B45" s="24"/>
      <c r="C45" s="24"/>
    </row>
    <row r="46" spans="8:8" ht="15.0">
      <c r="B46" s="24"/>
      <c r="C46" s="24"/>
    </row>
    <row r="47" spans="8:8" ht="15.0">
      <c r="B47" s="24"/>
      <c r="C47" s="24"/>
    </row>
    <row r="48" spans="8:8" ht="15.0">
      <c r="B48" s="24"/>
      <c r="C48" s="24"/>
    </row>
    <row r="49" spans="8:8" ht="15.0">
      <c r="B49" s="24"/>
      <c r="C49" s="24"/>
    </row>
    <row r="50" spans="8:8" ht="15.0">
      <c r="B50" s="24"/>
      <c r="C50" s="24"/>
    </row>
    <row r="51" spans="8:8" ht="15.0">
      <c r="B51" s="24"/>
      <c r="C51" s="24"/>
    </row>
    <row r="52" spans="8:8" ht="15.0">
      <c r="B52" s="24"/>
      <c r="C52" s="24"/>
    </row>
    <row r="53" spans="8:8" ht="15.0">
      <c r="B53" s="24"/>
      <c r="C53" s="24"/>
    </row>
    <row r="54" spans="8:8" ht="15.0">
      <c r="B54" s="24"/>
      <c r="C54" s="24"/>
    </row>
    <row r="55" spans="8:8" ht="15.0">
      <c r="B55" s="24"/>
      <c r="C55" s="24"/>
    </row>
    <row r="56" spans="8:8" ht="15.0">
      <c r="B56" s="24"/>
      <c r="C56" s="24"/>
    </row>
    <row r="57" spans="8:8" ht="15.0">
      <c r="B57" s="24"/>
      <c r="C57" s="24"/>
    </row>
    <row r="58" spans="8:8" ht="15.0">
      <c r="B58" s="24"/>
      <c r="C58" s="24"/>
    </row>
    <row r="59" spans="8:8" ht="15.0">
      <c r="B59" s="24"/>
      <c r="C59" s="24"/>
    </row>
    <row r="60" spans="8:8" ht="15.0">
      <c r="B60" s="24"/>
      <c r="C60" s="24"/>
    </row>
    <row r="61" spans="8:8" ht="15.0">
      <c r="B61" s="24"/>
      <c r="C61" s="24"/>
    </row>
    <row r="62" spans="8:8" ht="15.0">
      <c r="B62" s="24"/>
      <c r="C62" s="24"/>
    </row>
    <row r="63" spans="8:8" ht="15.0">
      <c r="B63" s="24"/>
      <c r="C63" s="24"/>
    </row>
    <row r="64" spans="8:8" ht="15.0">
      <c r="B64" s="24"/>
      <c r="C64" s="24"/>
    </row>
    <row r="65" spans="8:8" ht="15.0">
      <c r="B65" s="24"/>
      <c r="C65" s="24"/>
    </row>
    <row r="66" spans="8:8" ht="15.0">
      <c r="B66" s="24"/>
      <c r="C66" s="24"/>
    </row>
    <row r="67" spans="8:8" ht="15.0">
      <c r="B67" s="24"/>
      <c r="C67" s="24"/>
    </row>
    <row r="68" spans="8:8" ht="15.0">
      <c r="B68" s="24"/>
      <c r="C68" s="24"/>
    </row>
    <row r="69" spans="8:8" ht="15.0">
      <c r="B69" s="24"/>
      <c r="C69" s="24"/>
    </row>
    <row r="70" spans="8:8" ht="15.0">
      <c r="B70" s="24"/>
      <c r="C70" s="24"/>
    </row>
    <row r="71" spans="8:8" ht="15.0">
      <c r="B71" s="24"/>
      <c r="C71" s="24"/>
    </row>
    <row r="72" spans="8:8" ht="15.0">
      <c r="B72" s="24"/>
      <c r="C72" s="24"/>
    </row>
    <row r="73" spans="8:8" ht="15.0">
      <c r="B73" s="24"/>
      <c r="C73" s="24"/>
    </row>
    <row r="74" spans="8:8" ht="15.0">
      <c r="B74" s="24"/>
      <c r="C74" s="24"/>
    </row>
    <row r="75" spans="8:8" ht="15.0">
      <c r="B75" s="24"/>
      <c r="C75" s="24"/>
    </row>
    <row r="76" spans="8:8" ht="15.0">
      <c r="B76" s="24"/>
      <c r="C76" s="24"/>
    </row>
    <row r="77" spans="8:8" ht="15.0">
      <c r="B77" s="24"/>
      <c r="C77" s="24"/>
    </row>
    <row r="78" spans="8:8" ht="15.0">
      <c r="B78" s="24"/>
      <c r="C78" s="24"/>
    </row>
    <row r="79" spans="8:8" ht="15.0">
      <c r="B79" s="24"/>
      <c r="C79" s="24"/>
    </row>
    <row r="80" spans="8:8" ht="15.0">
      <c r="B80" s="24"/>
      <c r="C80" s="24"/>
    </row>
    <row r="81" spans="8:8" ht="15.0">
      <c r="B81" s="24"/>
      <c r="C81" s="24"/>
    </row>
    <row r="82" spans="8:8" ht="15.0">
      <c r="B82" s="24"/>
      <c r="C82" s="24"/>
    </row>
    <row r="83" spans="8:8" ht="15.0">
      <c r="B83" s="24"/>
      <c r="C83" s="24"/>
    </row>
    <row r="84" spans="8:8" ht="15.0">
      <c r="B84" s="24"/>
      <c r="C84" s="24"/>
    </row>
    <row r="85" spans="8:8" ht="15.0">
      <c r="B85" s="24"/>
      <c r="C85" s="24"/>
    </row>
    <row r="86" spans="8:8" ht="15.0">
      <c r="B86" s="24"/>
      <c r="C86" s="24"/>
    </row>
    <row r="87" spans="8:8" ht="15.0">
      <c r="B87" s="24"/>
      <c r="C87" s="24"/>
    </row>
    <row r="88" spans="8:8" ht="15.0">
      <c r="B88" s="24"/>
      <c r="C88" s="24"/>
    </row>
    <row r="89" spans="8:8" ht="15.0">
      <c r="B89" s="24"/>
      <c r="C89" s="24"/>
    </row>
    <row r="90" spans="8:8" ht="15.0">
      <c r="B90" s="24"/>
      <c r="C90" s="24"/>
    </row>
    <row r="91" spans="8:8" ht="15.0">
      <c r="B91" s="24"/>
      <c r="C91" s="24"/>
    </row>
    <row r="92" spans="8:8" ht="15.0">
      <c r="B92" s="24"/>
      <c r="C92" s="24"/>
    </row>
    <row r="93" spans="8:8" ht="15.0">
      <c r="B93" s="24"/>
      <c r="C93" s="24"/>
    </row>
    <row r="94" spans="8:8" ht="15.0">
      <c r="B94" s="24"/>
      <c r="C94" s="24"/>
    </row>
    <row r="95" spans="8:8" ht="15.0">
      <c r="B95" s="24"/>
      <c r="C95" s="24"/>
    </row>
    <row r="96" spans="8:8" ht="15.0">
      <c r="B96" s="24"/>
      <c r="C96" s="24"/>
    </row>
    <row r="97" spans="8:8" ht="15.0">
      <c r="B97" s="24"/>
      <c r="C97" s="24"/>
    </row>
    <row r="98" spans="8:8" ht="15.0">
      <c r="B98" s="24"/>
      <c r="C98" s="24"/>
    </row>
    <row r="99" spans="8:8" ht="15.0">
      <c r="B99" s="24"/>
      <c r="C99" s="24"/>
    </row>
    <row r="100" spans="8:8" ht="15.0">
      <c r="B100" s="24"/>
      <c r="C100" s="24"/>
    </row>
    <row r="101" spans="8:8" ht="15.0">
      <c r="B101" s="24"/>
      <c r="C101" s="24"/>
    </row>
    <row r="102" spans="8:8" ht="15.0">
      <c r="B102" s="24"/>
      <c r="C102" s="24"/>
    </row>
    <row r="103" spans="8:8" ht="15.0">
      <c r="B103" s="24"/>
      <c r="C103" s="24"/>
    </row>
    <row r="104" spans="8:8" ht="15.0">
      <c r="B104" s="24"/>
      <c r="C104" s="24"/>
    </row>
    <row r="105" spans="8:8" ht="15.0">
      <c r="B105" s="24"/>
      <c r="C105" s="24"/>
    </row>
    <row r="106" spans="8:8" ht="15.0">
      <c r="B106" s="24"/>
      <c r="C106" s="24"/>
    </row>
    <row r="107" spans="8:8" ht="15.0">
      <c r="B107" s="24"/>
      <c r="C107" s="24"/>
    </row>
    <row r="108" spans="8:8" ht="15.0">
      <c r="B108" s="24"/>
      <c r="C108" s="24"/>
    </row>
    <row r="109" spans="8:8" ht="15.0">
      <c r="B109" s="24"/>
      <c r="C109" s="24"/>
    </row>
    <row r="110" spans="8:8" ht="15.0">
      <c r="B110" s="24"/>
      <c r="C110" s="24"/>
    </row>
    <row r="111" spans="8:8" ht="15.0">
      <c r="B111" s="24"/>
      <c r="C111" s="24"/>
    </row>
    <row r="112" spans="8:8" ht="15.0">
      <c r="B112" s="24"/>
      <c r="C112" s="24"/>
    </row>
    <row r="113" spans="8:8" ht="15.0">
      <c r="B113" s="24"/>
      <c r="C113" s="24"/>
    </row>
    <row r="114" spans="8:8" ht="15.0">
      <c r="B114" s="24"/>
      <c r="C114" s="24"/>
    </row>
    <row r="115" spans="8:8" ht="15.0">
      <c r="B115" s="24"/>
      <c r="C115" s="24"/>
    </row>
    <row r="116" spans="8:8" ht="15.0">
      <c r="B116" s="24"/>
      <c r="C116" s="24"/>
    </row>
    <row r="117" spans="8:8" ht="15.0">
      <c r="B117" s="24"/>
      <c r="C117" s="24"/>
    </row>
    <row r="118" spans="8:8" ht="15.0">
      <c r="B118" s="24"/>
      <c r="C118" s="24"/>
    </row>
    <row r="119" spans="8:8" ht="15.0">
      <c r="B119" s="24"/>
      <c r="C119" s="24"/>
    </row>
    <row r="120" spans="8:8" ht="15.0">
      <c r="B120" s="24"/>
      <c r="C120" s="24"/>
    </row>
    <row r="121" spans="8:8" ht="15.0">
      <c r="B121" s="24"/>
      <c r="C121" s="24"/>
    </row>
    <row r="122" spans="8:8" ht="15.0">
      <c r="B122" s="24"/>
      <c r="C122" s="24"/>
    </row>
    <row r="123" spans="8:8" ht="15.0">
      <c r="B123" s="24"/>
      <c r="C123" s="24"/>
    </row>
    <row r="124" spans="8:8" ht="15.0">
      <c r="B124" s="24"/>
      <c r="C124" s="24"/>
    </row>
    <row r="125" spans="8:8" ht="15.0">
      <c r="B125" s="24"/>
      <c r="C125" s="24"/>
    </row>
    <row r="126" spans="8:8" ht="15.0">
      <c r="B126" s="24"/>
      <c r="C126" s="24"/>
    </row>
    <row r="127" spans="8:8" ht="15.0">
      <c r="B127" s="24"/>
      <c r="C127" s="24"/>
    </row>
    <row r="128" spans="8:8" ht="15.0">
      <c r="B128" s="24"/>
      <c r="C128" s="24"/>
    </row>
    <row r="129" spans="8:8" ht="15.0">
      <c r="B129" s="24"/>
      <c r="C129" s="24"/>
    </row>
    <row r="130" spans="8:8" ht="15.0">
      <c r="B130" s="24"/>
      <c r="C130" s="24"/>
    </row>
    <row r="131" spans="8:8" ht="15.0">
      <c r="B131" s="24"/>
      <c r="C131" s="24"/>
    </row>
    <row r="132" spans="8:8" ht="15.0">
      <c r="B132" s="24"/>
      <c r="C132" s="24"/>
    </row>
    <row r="133" spans="8:8" ht="15.0">
      <c r="B133" s="24"/>
      <c r="C133" s="24"/>
    </row>
    <row r="134" spans="8:8" ht="15.0">
      <c r="B134" s="24"/>
      <c r="C134" s="24"/>
    </row>
    <row r="135" spans="8:8" ht="15.0">
      <c r="B135" s="24"/>
      <c r="C135" s="24"/>
    </row>
    <row r="136" spans="8:8" ht="15.0">
      <c r="B136" s="24"/>
      <c r="C136" s="24"/>
    </row>
    <row r="137" spans="8:8" ht="15.0">
      <c r="B137" s="24"/>
      <c r="C137" s="24"/>
    </row>
    <row r="138" spans="8:8" ht="15.0">
      <c r="B138" s="24"/>
      <c r="C138" s="24"/>
    </row>
    <row r="139" spans="8:8" ht="15.0">
      <c r="B139" s="24"/>
      <c r="C139" s="24"/>
    </row>
    <row r="140" spans="8:8" ht="15.0">
      <c r="B140" s="24"/>
      <c r="C140" s="24"/>
    </row>
    <row r="141" spans="8:8" ht="15.0">
      <c r="B141" s="24"/>
      <c r="C141" s="24"/>
    </row>
    <row r="142" spans="8:8" ht="15.0">
      <c r="B142" s="24"/>
      <c r="C142" s="24"/>
    </row>
    <row r="143" spans="8:8" ht="15.0">
      <c r="B143" s="24"/>
      <c r="C143" s="24"/>
    </row>
    <row r="144" spans="8:8" ht="15.0">
      <c r="B144" s="24"/>
      <c r="C144" s="24"/>
    </row>
    <row r="145" spans="8:8" ht="15.0">
      <c r="B145" s="24"/>
      <c r="C145" s="24"/>
    </row>
    <row r="146" spans="8:8" ht="15.0">
      <c r="B146" s="24"/>
      <c r="C146" s="24"/>
    </row>
    <row r="147" spans="8:8" ht="15.0">
      <c r="B147" s="24"/>
      <c r="C147" s="24"/>
    </row>
    <row r="148" spans="8:8" ht="15.0">
      <c r="B148" s="24"/>
      <c r="C148" s="24"/>
    </row>
    <row r="149" spans="8:8" ht="15.0">
      <c r="B149" s="24"/>
      <c r="C149" s="24"/>
    </row>
    <row r="150" spans="8:8" ht="15.0">
      <c r="B150" s="24"/>
      <c r="C150" s="24"/>
    </row>
    <row r="151" spans="8:8" ht="15.0">
      <c r="B151" s="24"/>
      <c r="C151" s="24"/>
    </row>
    <row r="152" spans="8:8" ht="15.0">
      <c r="B152" s="24"/>
      <c r="C152" s="24"/>
    </row>
    <row r="153" spans="8:8" ht="15.0">
      <c r="B153" s="24"/>
      <c r="C153" s="24"/>
    </row>
    <row r="154" spans="8:8" ht="15.0">
      <c r="B154" s="24"/>
      <c r="C154" s="24"/>
    </row>
    <row r="155" spans="8:8" ht="15.0">
      <c r="B155" s="24"/>
      <c r="C155" s="24"/>
    </row>
    <row r="156" spans="8:8" ht="15.0">
      <c r="B156" s="24"/>
      <c r="C156" s="24"/>
    </row>
    <row r="157" spans="8:8" ht="15.0">
      <c r="B157" s="24"/>
      <c r="C157" s="24"/>
    </row>
    <row r="158" spans="8:8" ht="15.0">
      <c r="B158" s="24"/>
      <c r="C158" s="24"/>
    </row>
    <row r="159" spans="8:8" ht="15.0">
      <c r="B159" s="24"/>
      <c r="C159" s="24"/>
    </row>
    <row r="160" spans="8:8" ht="15.0">
      <c r="B160" s="24"/>
      <c r="C160" s="24"/>
    </row>
    <row r="161" spans="8:8" ht="15.0">
      <c r="B161" s="24"/>
      <c r="C161" s="24"/>
    </row>
    <row r="162" spans="8:8" ht="15.0">
      <c r="B162" s="24"/>
      <c r="C162" s="24"/>
    </row>
    <row r="163" spans="8:8" ht="15.0">
      <c r="B163" s="24"/>
      <c r="C163" s="24"/>
    </row>
    <row r="164" spans="8:8" ht="15.0">
      <c r="B164" s="24"/>
      <c r="C164" s="24"/>
    </row>
    <row r="165" spans="8:8" ht="15.0">
      <c r="B165" s="24"/>
      <c r="C165" s="24"/>
    </row>
    <row r="166" spans="8:8" ht="15.0">
      <c r="B166" s="24"/>
      <c r="C166" s="24"/>
    </row>
    <row r="167" spans="8:8" ht="15.0">
      <c r="B167" s="24"/>
      <c r="C167" s="24"/>
    </row>
    <row r="168" spans="8:8" ht="15.0">
      <c r="B168" s="24"/>
      <c r="C168" s="24"/>
    </row>
    <row r="169" spans="8:8" ht="15.0">
      <c r="B169" s="24"/>
      <c r="C169" s="24"/>
    </row>
    <row r="170" spans="8:8" ht="15.0">
      <c r="B170" s="24"/>
      <c r="C170" s="24"/>
    </row>
    <row r="171" spans="8:8" ht="15.0">
      <c r="B171" s="24"/>
      <c r="C171" s="24"/>
    </row>
    <row r="172" spans="8:8" ht="15.0">
      <c r="B172" s="24"/>
      <c r="C172" s="24"/>
    </row>
    <row r="173" spans="8:8" ht="15.0">
      <c r="B173" s="24"/>
      <c r="C173" s="24"/>
    </row>
    <row r="174" spans="8:8" ht="15.0">
      <c r="B174" s="24"/>
      <c r="C174" s="24"/>
    </row>
    <row r="175" spans="8:8" ht="15.0">
      <c r="B175" s="24"/>
      <c r="C175" s="24"/>
    </row>
    <row r="176" spans="8:8" ht="15.0">
      <c r="B176" s="24"/>
      <c r="C176" s="24"/>
    </row>
    <row r="177" spans="8:8" ht="15.0">
      <c r="B177" s="24"/>
      <c r="C177" s="24"/>
    </row>
    <row r="178" spans="8:8" ht="15.0">
      <c r="B178" s="24"/>
      <c r="C178" s="24"/>
    </row>
    <row r="179" spans="8:8" ht="15.0">
      <c r="B179" s="24"/>
      <c r="C179" s="24"/>
    </row>
    <row r="180" spans="8:8" ht="15.0">
      <c r="B180" s="24"/>
      <c r="C180" s="24"/>
    </row>
    <row r="181" spans="8:8" ht="15.0">
      <c r="B181" s="24"/>
      <c r="C181" s="24"/>
    </row>
    <row r="182" spans="8:8" ht="15.0">
      <c r="B182" s="24"/>
      <c r="C182" s="24"/>
    </row>
    <row r="183" spans="8:8" ht="15.0">
      <c r="B183" s="24"/>
      <c r="C183" s="24"/>
    </row>
    <row r="184" spans="8:8" ht="15.0">
      <c r="B184" s="24"/>
      <c r="C184" s="24"/>
    </row>
    <row r="185" spans="8:8" ht="15.0">
      <c r="B185" s="24"/>
      <c r="C185" s="24"/>
    </row>
    <row r="186" spans="8:8" ht="15.0">
      <c r="B186" s="24"/>
      <c r="C186" s="24"/>
    </row>
    <row r="187" spans="8:8" ht="15.0">
      <c r="B187" s="24"/>
      <c r="C187" s="24"/>
    </row>
    <row r="188" spans="8:8" ht="15.0">
      <c r="B188" s="24"/>
      <c r="C188" s="24"/>
    </row>
    <row r="189" spans="8:8" ht="15.0">
      <c r="B189" s="24"/>
      <c r="C189" s="24"/>
    </row>
    <row r="190" spans="8:8" ht="15.0">
      <c r="B190" s="24"/>
      <c r="C190" s="24"/>
    </row>
    <row r="191" spans="8:8" ht="15.0">
      <c r="B191" s="24"/>
      <c r="C191" s="24"/>
    </row>
    <row r="192" spans="8:8" ht="15.0">
      <c r="B192" s="24"/>
      <c r="C192" s="24"/>
    </row>
    <row r="193" spans="8:8" ht="15.0">
      <c r="B193" s="24"/>
      <c r="C193" s="24"/>
    </row>
    <row r="194" spans="8:8" ht="15.0">
      <c r="B194" s="24"/>
      <c r="C194" s="24"/>
    </row>
    <row r="195" spans="8:8" ht="15.0">
      <c r="B195" s="24"/>
      <c r="C195" s="24"/>
    </row>
    <row r="196" spans="8:8" ht="15.0">
      <c r="B196" s="24"/>
      <c r="C196" s="24"/>
    </row>
    <row r="197" spans="8:8" ht="15.0">
      <c r="B197" s="24"/>
      <c r="C197" s="24"/>
    </row>
    <row r="198" spans="8:8" ht="15.0">
      <c r="B198" s="24"/>
      <c r="C198" s="24"/>
    </row>
    <row r="199" spans="8:8" ht="15.0">
      <c r="B199" s="24"/>
      <c r="C199" s="24"/>
    </row>
    <row r="200" spans="8:8" ht="15.0">
      <c r="B200" s="24"/>
      <c r="C200" s="24"/>
    </row>
    <row r="201" spans="8:8" ht="15.0">
      <c r="B201" s="24"/>
      <c r="C201" s="24"/>
    </row>
    <row r="202" spans="8:8" ht="15.0">
      <c r="B202" s="24"/>
      <c r="C202" s="24"/>
    </row>
    <row r="203" spans="8:8" ht="15.0">
      <c r="B203" s="24"/>
      <c r="C203" s="24"/>
    </row>
    <row r="204" spans="8:8" ht="15.0">
      <c r="B204" s="24"/>
      <c r="C204" s="24"/>
    </row>
    <row r="205" spans="8:8" ht="15.0">
      <c r="B205" s="24"/>
      <c r="C205" s="24"/>
    </row>
    <row r="206" spans="8:8" ht="15.0">
      <c r="B206" s="24"/>
      <c r="C206" s="24"/>
    </row>
    <row r="207" spans="8:8" ht="15.0">
      <c r="B207" s="24"/>
      <c r="C207" s="24"/>
    </row>
    <row r="208" spans="8:8" ht="15.0">
      <c r="B208" s="24"/>
      <c r="C208" s="24"/>
    </row>
    <row r="209" spans="8:8" ht="15.0">
      <c r="B209" s="24"/>
      <c r="C209" s="24"/>
    </row>
    <row r="210" spans="8:8" ht="15.0">
      <c r="B210" s="24"/>
      <c r="C210" s="24"/>
    </row>
    <row r="211" spans="8:8" ht="15.0">
      <c r="B211" s="24"/>
      <c r="C211" s="24"/>
    </row>
    <row r="212" spans="8:8" ht="15.0">
      <c r="B212" s="24"/>
      <c r="C212" s="24"/>
    </row>
    <row r="213" spans="8:8" ht="15.0">
      <c r="B213" s="24"/>
      <c r="C213" s="24"/>
    </row>
    <row r="214" spans="8:8" ht="15.0">
      <c r="B214" s="24"/>
      <c r="C214" s="24"/>
    </row>
    <row r="215" spans="8:8" ht="15.0">
      <c r="B215" s="24"/>
      <c r="C215" s="24"/>
    </row>
    <row r="216" spans="8:8" ht="15.0">
      <c r="B216" s="24"/>
      <c r="C216" s="24"/>
    </row>
    <row r="217" spans="8:8" ht="15.0">
      <c r="B217" s="24"/>
      <c r="C217" s="24"/>
    </row>
    <row r="218" spans="8:8" ht="15.0">
      <c r="B218" s="24"/>
      <c r="C218" s="24"/>
    </row>
    <row r="219" spans="8:8" ht="15.0">
      <c r="B219" s="24"/>
      <c r="C219" s="24"/>
    </row>
    <row r="220" spans="8:8" ht="15.0">
      <c r="B220" s="24"/>
      <c r="C220" s="24"/>
    </row>
    <row r="221" spans="8:8" ht="15.0">
      <c r="B221" s="24"/>
      <c r="C221" s="24"/>
    </row>
    <row r="222" spans="8:8" ht="15.0">
      <c r="B222" s="24"/>
      <c r="C222" s="24"/>
    </row>
    <row r="223" spans="8:8" ht="15.0">
      <c r="B223" s="24"/>
      <c r="C223" s="24"/>
    </row>
    <row r="224" spans="8:8" ht="15.0">
      <c r="B224" s="24"/>
      <c r="C224" s="24"/>
    </row>
    <row r="225" spans="8:8" ht="15.0">
      <c r="B225" s="24"/>
      <c r="C225" s="24"/>
    </row>
    <row r="226" spans="8:8" ht="15.0">
      <c r="B226" s="24"/>
      <c r="C226" s="24"/>
    </row>
    <row r="227" spans="8:8" ht="15.0">
      <c r="B227" s="24"/>
      <c r="C227" s="24"/>
    </row>
    <row r="228" spans="8:8" ht="15.0">
      <c r="B228" s="24"/>
      <c r="C228" s="24"/>
    </row>
    <row r="229" spans="8:8" ht="15.0">
      <c r="B229" s="24"/>
      <c r="C229" s="24"/>
    </row>
    <row r="230" spans="8:8" ht="15.0">
      <c r="B230" s="24"/>
      <c r="C230" s="24"/>
    </row>
    <row r="231" spans="8:8" ht="15.0">
      <c r="B231" s="24"/>
      <c r="C231" s="24"/>
    </row>
    <row r="232" spans="8:8" ht="15.0">
      <c r="B232" s="24"/>
      <c r="C232" s="24"/>
    </row>
    <row r="233" spans="8:8" ht="15.0">
      <c r="B233" s="24"/>
      <c r="C233" s="24"/>
    </row>
    <row r="234" spans="8:8" ht="15.0">
      <c r="B234" s="24"/>
      <c r="C234" s="24"/>
    </row>
    <row r="235" spans="8:8" ht="15.0">
      <c r="B235" s="24"/>
      <c r="C235" s="24"/>
    </row>
    <row r="236" spans="8:8" ht="15.0">
      <c r="B236" s="24"/>
      <c r="C236" s="24"/>
    </row>
    <row r="237" spans="8:8" ht="15.0">
      <c r="B237" s="24"/>
      <c r="C237" s="24"/>
    </row>
    <row r="238" spans="8:8" ht="15.0">
      <c r="B238" s="24"/>
      <c r="C238" s="24"/>
    </row>
    <row r="239" spans="8:8" ht="15.0">
      <c r="B239" s="24"/>
      <c r="C239" s="24"/>
    </row>
    <row r="240" spans="8:8" ht="15.0">
      <c r="B240" s="24"/>
      <c r="C240" s="24"/>
    </row>
    <row r="241" spans="8:8" ht="15.0">
      <c r="B241" s="24"/>
      <c r="C241" s="24"/>
    </row>
    <row r="242" spans="8:8" ht="15.0">
      <c r="B242" s="24"/>
      <c r="C242" s="24"/>
    </row>
    <row r="243" spans="8:8" ht="15.0">
      <c r="B243" s="24"/>
      <c r="C243" s="24"/>
    </row>
    <row r="244" spans="8:8" ht="15.0">
      <c r="B244" s="24"/>
      <c r="C244" s="24"/>
    </row>
    <row r="245" spans="8:8" ht="15.0">
      <c r="B245" s="24"/>
      <c r="C245" s="24"/>
    </row>
    <row r="246" spans="8:8" ht="15.0">
      <c r="B246" s="24"/>
      <c r="C246" s="24"/>
    </row>
    <row r="247" spans="8:8" ht="15.0">
      <c r="B247" s="24"/>
      <c r="C247" s="24"/>
    </row>
    <row r="248" spans="8:8" ht="15.0">
      <c r="B248" s="24"/>
      <c r="C248" s="24"/>
    </row>
    <row r="249" spans="8:8" ht="15.0">
      <c r="B249" s="24"/>
      <c r="C249" s="24"/>
    </row>
    <row r="250" spans="8:8" ht="15.0">
      <c r="B250" s="24"/>
      <c r="C250" s="24"/>
    </row>
    <row r="251" spans="8:8" ht="15.0">
      <c r="B251" s="24"/>
      <c r="C251" s="24"/>
    </row>
    <row r="252" spans="8:8" ht="15.0">
      <c r="B252" s="24"/>
      <c r="C252" s="24"/>
    </row>
    <row r="253" spans="8:8" ht="15.0">
      <c r="B253" s="24"/>
      <c r="C253" s="24"/>
    </row>
    <row r="254" spans="8:8" ht="15.0">
      <c r="B254" s="24"/>
      <c r="C254" s="24"/>
    </row>
    <row r="255" spans="8:8" ht="15.0">
      <c r="B255" s="24"/>
      <c r="C255" s="24"/>
    </row>
    <row r="256" spans="8:8" ht="15.0">
      <c r="B256" s="24"/>
      <c r="C256" s="24"/>
    </row>
    <row r="257" spans="8:8" ht="15.0">
      <c r="B257" s="24"/>
      <c r="C257" s="24"/>
    </row>
    <row r="258" spans="8:8" ht="15.0">
      <c r="B258" s="24"/>
      <c r="C258" s="24"/>
    </row>
    <row r="259" spans="8:8" ht="15.0">
      <c r="B259" s="24"/>
      <c r="C259" s="24"/>
    </row>
    <row r="260" spans="8:8" ht="15.0">
      <c r="B260" s="24"/>
      <c r="C260" s="24"/>
    </row>
    <row r="261" spans="8:8" ht="15.0">
      <c r="B261" s="24"/>
      <c r="C261" s="24"/>
    </row>
    <row r="262" spans="8:8" ht="15.0">
      <c r="B262" s="24"/>
      <c r="C262" s="24"/>
    </row>
    <row r="263" spans="8:8" ht="15.0">
      <c r="B263" s="24"/>
      <c r="C263" s="24"/>
    </row>
    <row r="264" spans="8:8" ht="15.0">
      <c r="B264" s="24"/>
      <c r="C264" s="24"/>
    </row>
    <row r="265" spans="8:8" ht="15.0">
      <c r="B265" s="24"/>
      <c r="C265" s="24"/>
    </row>
    <row r="266" spans="8:8" ht="15.0">
      <c r="B266" s="24"/>
      <c r="C266" s="24"/>
    </row>
    <row r="267" spans="8:8" ht="15.0">
      <c r="B267" s="24"/>
      <c r="C267" s="24"/>
    </row>
    <row r="268" spans="8:8" ht="15.0">
      <c r="B268" s="24"/>
      <c r="C268" s="24"/>
    </row>
    <row r="269" spans="8:8" ht="15.0">
      <c r="B269" s="24"/>
      <c r="C269" s="24"/>
    </row>
    <row r="270" spans="8:8" ht="15.0">
      <c r="B270" s="24"/>
      <c r="C270" s="24"/>
    </row>
    <row r="271" spans="8:8" ht="15.0">
      <c r="B271" s="24"/>
      <c r="C271" s="24"/>
    </row>
    <row r="272" spans="8:8" ht="15.0">
      <c r="B272" s="24"/>
      <c r="C272" s="24"/>
    </row>
    <row r="273" spans="8:8" ht="15.0">
      <c r="B273" s="24"/>
      <c r="C273" s="24"/>
    </row>
    <row r="274" spans="8:8" ht="15.0">
      <c r="B274" s="24"/>
      <c r="C274" s="24"/>
    </row>
    <row r="275" spans="8:8" ht="15.0">
      <c r="B275" s="24"/>
      <c r="C275" s="24"/>
    </row>
    <row r="276" spans="8:8" ht="15.0">
      <c r="B276" s="24"/>
      <c r="C276" s="24"/>
    </row>
    <row r="277" spans="8:8" ht="15.0">
      <c r="B277" s="24"/>
      <c r="C277" s="24"/>
    </row>
    <row r="278" spans="8:8" ht="15.0">
      <c r="B278" s="24"/>
      <c r="C278" s="24"/>
    </row>
    <row r="279" spans="8:8" ht="15.0">
      <c r="B279" s="24"/>
      <c r="C279" s="24"/>
    </row>
    <row r="280" spans="8:8" ht="15.0">
      <c r="B280" s="24"/>
      <c r="C280" s="24"/>
    </row>
    <row r="281" spans="8:8" ht="15.0">
      <c r="B281" s="24"/>
      <c r="C281" s="24"/>
    </row>
    <row r="282" spans="8:8" ht="15.0">
      <c r="B282" s="24"/>
      <c r="C282" s="24"/>
    </row>
    <row r="283" spans="8:8" ht="15.0">
      <c r="B283" s="24"/>
      <c r="C283" s="24"/>
    </row>
    <row r="284" spans="8:8" ht="15.0">
      <c r="B284" s="24"/>
      <c r="C284" s="24"/>
    </row>
    <row r="285" spans="8:8" ht="15.0">
      <c r="B285" s="24"/>
      <c r="C285" s="24"/>
    </row>
    <row r="286" spans="8:8" ht="15.0">
      <c r="B286" s="24"/>
      <c r="C286" s="24"/>
    </row>
    <row r="287" spans="8:8" ht="15.0">
      <c r="B287" s="24"/>
      <c r="C287" s="24"/>
    </row>
    <row r="288" spans="8:8" ht="15.0">
      <c r="B288" s="24"/>
      <c r="C288" s="24"/>
    </row>
    <row r="289" spans="8:8" ht="15.0">
      <c r="B289" s="24"/>
      <c r="C289" s="24"/>
    </row>
    <row r="290" spans="8:8" ht="15.0">
      <c r="B290" s="24"/>
      <c r="C290" s="24"/>
    </row>
    <row r="291" spans="8:8" ht="15.0">
      <c r="B291" s="24"/>
      <c r="C291" s="24"/>
    </row>
    <row r="292" spans="8:8" ht="15.0">
      <c r="B292" s="24"/>
      <c r="C292" s="24"/>
    </row>
    <row r="293" spans="8:8" ht="15.0">
      <c r="B293" s="24"/>
      <c r="C293" s="24"/>
    </row>
    <row r="294" spans="8:8" ht="15.0">
      <c r="B294" s="24"/>
      <c r="C294" s="24"/>
    </row>
    <row r="295" spans="8:8" ht="15.0">
      <c r="B295" s="24"/>
      <c r="C295" s="24"/>
    </row>
    <row r="296" spans="8:8" ht="15.0">
      <c r="B296" s="24"/>
      <c r="C296" s="24"/>
    </row>
    <row r="297" spans="8:8" ht="15.0">
      <c r="B297" s="24"/>
      <c r="C297" s="24"/>
    </row>
    <row r="298" spans="8:8" ht="15.0">
      <c r="B298" s="24"/>
      <c r="C298" s="24"/>
    </row>
    <row r="299" spans="8:8" ht="15.0">
      <c r="B299" s="24"/>
      <c r="C299" s="24"/>
    </row>
    <row r="300" spans="8:8" ht="15.0">
      <c r="B300" s="24"/>
      <c r="C300" s="24"/>
    </row>
    <row r="301" spans="8:8" ht="15.0">
      <c r="B301" s="24"/>
      <c r="C301" s="24"/>
    </row>
    <row r="302" spans="8:8" ht="15.0">
      <c r="B302" s="24"/>
      <c r="C302" s="24"/>
    </row>
    <row r="303" spans="8:8" ht="15.0">
      <c r="B303" s="24"/>
      <c r="C303" s="24"/>
    </row>
    <row r="304" spans="8:8" ht="15.0">
      <c r="B304" s="24"/>
      <c r="C304" s="24"/>
    </row>
    <row r="305" spans="8:8" ht="15.0">
      <c r="B305" s="24"/>
      <c r="C305" s="24"/>
    </row>
    <row r="306" spans="8:8" ht="15.0">
      <c r="B306" s="24"/>
      <c r="C306" s="24"/>
    </row>
    <row r="307" spans="8:8" ht="15.0">
      <c r="B307" s="24"/>
      <c r="C307" s="24"/>
    </row>
    <row r="308" spans="8:8" ht="15.0">
      <c r="B308" s="24"/>
      <c r="C308" s="24"/>
    </row>
    <row r="309" spans="8:8" ht="15.0">
      <c r="B309" s="24"/>
      <c r="C309" s="24"/>
    </row>
    <row r="310" spans="8:8" ht="15.0">
      <c r="B310" s="24"/>
      <c r="C310" s="24"/>
    </row>
    <row r="311" spans="8:8" ht="15.0">
      <c r="B311" s="24"/>
      <c r="C311" s="24"/>
    </row>
    <row r="312" spans="8:8" ht="15.0">
      <c r="B312" s="24"/>
      <c r="C312" s="24"/>
    </row>
    <row r="313" spans="8:8" ht="15.0">
      <c r="B313" s="24"/>
      <c r="C313" s="24"/>
    </row>
    <row r="314" spans="8:8" ht="15.0">
      <c r="B314" s="24"/>
      <c r="C314" s="24"/>
    </row>
    <row r="315" spans="8:8" ht="15.0">
      <c r="B315" s="24"/>
      <c r="C315" s="24"/>
    </row>
    <row r="316" spans="8:8" ht="15.0">
      <c r="B316" s="24"/>
      <c r="C316" s="24"/>
    </row>
    <row r="317" spans="8:8" ht="15.0">
      <c r="B317" s="24"/>
      <c r="C317" s="24"/>
    </row>
    <row r="318" spans="8:8" ht="15.0">
      <c r="B318" s="24"/>
      <c r="C318" s="24"/>
    </row>
    <row r="319" spans="8:8" ht="15.0">
      <c r="B319" s="24"/>
      <c r="C319" s="24"/>
    </row>
    <row r="320" spans="8:8" ht="15.0">
      <c r="B320" s="24"/>
      <c r="C320" s="24"/>
    </row>
    <row r="321" spans="8:8" ht="15.0">
      <c r="B321" s="24"/>
      <c r="C321" s="24"/>
    </row>
    <row r="322" spans="8:8" ht="15.0">
      <c r="B322" s="24"/>
      <c r="C322" s="24"/>
    </row>
    <row r="323" spans="8:8" ht="15.0">
      <c r="B323" s="24"/>
      <c r="C323" s="24"/>
    </row>
    <row r="324" spans="8:8" ht="15.0">
      <c r="B324" s="24"/>
      <c r="C324" s="24"/>
    </row>
    <row r="325" spans="8:8" ht="15.0">
      <c r="B325" s="24"/>
      <c r="C325" s="24"/>
    </row>
    <row r="326" spans="8:8" ht="15.0">
      <c r="B326" s="24"/>
      <c r="C326" s="24"/>
    </row>
    <row r="327" spans="8:8" ht="15.0">
      <c r="B327" s="24"/>
      <c r="C327" s="24"/>
    </row>
    <row r="328" spans="8:8" ht="15.0">
      <c r="B328" s="24"/>
      <c r="C328" s="24"/>
    </row>
    <row r="329" spans="8:8" ht="15.0">
      <c r="B329" s="24"/>
      <c r="C329" s="24"/>
    </row>
    <row r="330" spans="8:8" ht="15.0">
      <c r="B330" s="24"/>
      <c r="C330" s="24"/>
    </row>
    <row r="331" spans="8:8" ht="15.0">
      <c r="B331" s="24"/>
      <c r="C331" s="24"/>
    </row>
    <row r="332" spans="8:8" ht="15.0">
      <c r="B332" s="24"/>
      <c r="C332" s="24"/>
    </row>
    <row r="333" spans="8:8" ht="15.0">
      <c r="B333" s="24"/>
      <c r="C333" s="24"/>
    </row>
    <row r="334" spans="8:8" ht="15.0">
      <c r="B334" s="24"/>
      <c r="C334" s="24"/>
    </row>
    <row r="335" spans="8:8" ht="15.0">
      <c r="B335" s="24"/>
      <c r="C335" s="24"/>
    </row>
    <row r="336" spans="8:8" ht="15.0">
      <c r="B336" s="24"/>
      <c r="C336" s="24"/>
    </row>
    <row r="337" spans="8:8" ht="15.0">
      <c r="B337" s="24"/>
      <c r="C337" s="24"/>
    </row>
    <row r="338" spans="8:8" ht="15.0">
      <c r="B338" s="24"/>
      <c r="C338" s="24"/>
    </row>
    <row r="339" spans="8:8" ht="15.0">
      <c r="B339" s="24"/>
      <c r="C339" s="24"/>
    </row>
    <row r="340" spans="8:8" ht="15.0">
      <c r="B340" s="24"/>
      <c r="C340" s="24"/>
    </row>
    <row r="341" spans="8:8" ht="15.0">
      <c r="B341" s="24"/>
      <c r="C341" s="24"/>
    </row>
    <row r="342" spans="8:8" ht="15.0">
      <c r="B342" s="24"/>
      <c r="C342" s="24"/>
    </row>
    <row r="343" spans="8:8" ht="15.0">
      <c r="B343" s="24"/>
      <c r="C343" s="24"/>
    </row>
    <row r="344" spans="8:8" ht="15.0">
      <c r="B344" s="24"/>
      <c r="C344" s="24"/>
    </row>
    <row r="345" spans="8:8" ht="15.0">
      <c r="B345" s="24"/>
      <c r="C345" s="24"/>
    </row>
    <row r="346" spans="8:8" ht="15.0">
      <c r="B346" s="24"/>
      <c r="C346" s="24"/>
    </row>
    <row r="347" spans="8:8" ht="15.0">
      <c r="B347" s="24"/>
      <c r="C347" s="24"/>
    </row>
    <row r="348" spans="8:8" ht="15.0">
      <c r="B348" s="24"/>
      <c r="C348" s="24"/>
    </row>
    <row r="349" spans="8:8" ht="15.0">
      <c r="B349" s="24"/>
      <c r="C349" s="24"/>
    </row>
    <row r="350" spans="8:8" ht="15.0">
      <c r="B350" s="24"/>
      <c r="C350" s="24"/>
    </row>
    <row r="351" spans="8:8" ht="15.0">
      <c r="B351" s="24"/>
      <c r="C351" s="24"/>
    </row>
    <row r="352" spans="8:8" ht="15.0">
      <c r="B352" s="24"/>
      <c r="C352" s="24"/>
    </row>
    <row r="353" spans="8:8" ht="15.0">
      <c r="B353" s="24"/>
      <c r="C353" s="24"/>
    </row>
    <row r="354" spans="8:8" ht="15.0">
      <c r="B354" s="24"/>
      <c r="C354" s="24"/>
    </row>
    <row r="355" spans="8:8" ht="15.0">
      <c r="B355" s="24"/>
      <c r="C355" s="24"/>
    </row>
    <row r="356" spans="8:8" ht="15.0">
      <c r="B356" s="24"/>
      <c r="C356" s="24"/>
    </row>
    <row r="357" spans="8:8" ht="15.0">
      <c r="B357" s="24"/>
      <c r="C357" s="24"/>
    </row>
    <row r="358" spans="8:8" ht="15.0">
      <c r="B358" s="24"/>
      <c r="C358" s="24"/>
    </row>
    <row r="359" spans="8:8" ht="15.0">
      <c r="B359" s="24"/>
      <c r="C359" s="24"/>
    </row>
    <row r="360" spans="8:8" ht="15.0">
      <c r="B360" s="24"/>
      <c r="C360" s="24"/>
    </row>
    <row r="361" spans="8:8" ht="15.0">
      <c r="B361" s="24"/>
      <c r="C361" s="24"/>
    </row>
    <row r="362" spans="8:8" ht="15.0">
      <c r="B362" s="24"/>
      <c r="C362" s="24"/>
    </row>
    <row r="363" spans="8:8" ht="15.0">
      <c r="B363" s="24"/>
      <c r="C363" s="24"/>
    </row>
    <row r="364" spans="8:8" ht="15.0">
      <c r="B364" s="24"/>
      <c r="C364" s="24"/>
    </row>
    <row r="365" spans="8:8" ht="15.0">
      <c r="B365" s="24"/>
      <c r="C365" s="24"/>
    </row>
    <row r="366" spans="8:8" ht="15.0">
      <c r="B366" s="24"/>
      <c r="C366" s="24"/>
    </row>
    <row r="367" spans="8:8" ht="15.0">
      <c r="B367" s="24"/>
      <c r="C367" s="24"/>
    </row>
    <row r="368" spans="8:8" ht="15.0">
      <c r="B368" s="24"/>
      <c r="C368" s="24"/>
    </row>
    <row r="369" spans="8:8" ht="15.0">
      <c r="B369" s="24"/>
      <c r="C369" s="24"/>
    </row>
    <row r="370" spans="8:8" ht="15.0">
      <c r="B370" s="24"/>
      <c r="C370" s="24"/>
    </row>
    <row r="371" spans="8:8" ht="15.0">
      <c r="B371" s="24"/>
      <c r="C371" s="24"/>
    </row>
    <row r="372" spans="8:8" ht="15.0">
      <c r="B372" s="24"/>
      <c r="C372" s="24"/>
    </row>
    <row r="373" spans="8:8" ht="15.0">
      <c r="B373" s="24"/>
      <c r="C373" s="24"/>
    </row>
    <row r="374" spans="8:8" ht="15.0">
      <c r="B374" s="24"/>
      <c r="C374" s="24"/>
    </row>
    <row r="375" spans="8:8" ht="15.0">
      <c r="B375" s="24"/>
      <c r="C375" s="24"/>
    </row>
    <row r="376" spans="8:8" ht="15.0">
      <c r="B376" s="24"/>
      <c r="C376" s="24"/>
    </row>
    <row r="377" spans="8:8" ht="15.0">
      <c r="B377" s="24"/>
      <c r="C377" s="24"/>
    </row>
    <row r="378" spans="8:8" ht="15.0">
      <c r="B378" s="24"/>
      <c r="C378" s="24"/>
    </row>
    <row r="379" spans="8:8" ht="15.0">
      <c r="B379" s="24"/>
      <c r="C379" s="24"/>
    </row>
    <row r="380" spans="8:8" ht="15.0">
      <c r="B380" s="24"/>
      <c r="C380" s="24"/>
    </row>
    <row r="381" spans="8:8" ht="15.0">
      <c r="B381" s="24"/>
      <c r="C381" s="24"/>
    </row>
    <row r="382" spans="8:8" ht="15.0">
      <c r="B382" s="24"/>
      <c r="C382" s="24"/>
    </row>
    <row r="383" spans="8:8" ht="15.0">
      <c r="B383" s="24"/>
      <c r="C383" s="24"/>
    </row>
    <row r="384" spans="8:8" ht="15.0">
      <c r="B384" s="24"/>
      <c r="C384" s="24"/>
    </row>
    <row r="385" spans="8:8" ht="15.0">
      <c r="B385" s="24"/>
      <c r="C385" s="24"/>
    </row>
    <row r="386" spans="8:8" ht="15.0">
      <c r="B386" s="24"/>
      <c r="C386" s="24"/>
    </row>
    <row r="387" spans="8:8" ht="15.0">
      <c r="B387" s="24"/>
      <c r="C387" s="24"/>
    </row>
    <row r="388" spans="8:8" ht="15.0">
      <c r="B388" s="24"/>
      <c r="C388" s="24"/>
    </row>
    <row r="389" spans="8:8" ht="15.0">
      <c r="B389" s="24"/>
      <c r="C389" s="24"/>
    </row>
    <row r="390" spans="8:8" ht="15.0">
      <c r="B390" s="24"/>
      <c r="C390" s="24"/>
    </row>
    <row r="391" spans="8:8" ht="15.0">
      <c r="B391" s="24"/>
      <c r="C391" s="24"/>
    </row>
    <row r="392" spans="8:8" ht="15.0">
      <c r="B392" s="24"/>
      <c r="C392" s="24"/>
    </row>
    <row r="393" spans="8:8" ht="15.0">
      <c r="B393" s="24"/>
      <c r="C393" s="24"/>
    </row>
    <row r="394" spans="8:8" ht="15.0">
      <c r="B394" s="24"/>
      <c r="C394" s="24"/>
    </row>
    <row r="395" spans="8:8" ht="15.0">
      <c r="B395" s="24"/>
      <c r="C395" s="24"/>
    </row>
    <row r="396" spans="8:8" ht="15.0">
      <c r="B396" s="24"/>
      <c r="C396" s="24"/>
    </row>
    <row r="397" spans="8:8" ht="15.0">
      <c r="B397" s="24"/>
      <c r="C397" s="24"/>
    </row>
    <row r="398" spans="8:8" ht="15.0">
      <c r="B398" s="24"/>
      <c r="C398" s="24"/>
    </row>
    <row r="399" spans="8:8" ht="15.0">
      <c r="B399" s="24"/>
      <c r="C399" s="24"/>
    </row>
    <row r="400" spans="8:8" ht="15.0">
      <c r="B400" s="24"/>
      <c r="C400" s="24"/>
    </row>
    <row r="401" spans="8:8" ht="15.0">
      <c r="B401" s="24"/>
      <c r="C401" s="24"/>
    </row>
    <row r="402" spans="8:8" ht="15.0">
      <c r="B402" s="24"/>
      <c r="C402" s="24"/>
    </row>
    <row r="403" spans="8:8" ht="15.0">
      <c r="B403" s="24"/>
      <c r="C403" s="24"/>
    </row>
    <row r="404" spans="8:8" ht="15.0">
      <c r="B404" s="24"/>
      <c r="C404" s="24"/>
    </row>
    <row r="405" spans="8:8" ht="15.0">
      <c r="B405" s="24"/>
      <c r="C405" s="24"/>
    </row>
    <row r="406" spans="8:8" ht="15.0">
      <c r="B406" s="24"/>
      <c r="C406" s="24"/>
    </row>
    <row r="407" spans="8:8" ht="15.0">
      <c r="B407" s="24"/>
      <c r="C407" s="24"/>
    </row>
    <row r="408" spans="8:8" ht="15.0">
      <c r="B408" s="24"/>
      <c r="C408" s="24"/>
    </row>
    <row r="409" spans="8:8" ht="15.0">
      <c r="B409" s="24"/>
      <c r="C409" s="24"/>
    </row>
    <row r="410" spans="8:8" ht="15.0">
      <c r="B410" s="24"/>
      <c r="C410" s="24"/>
    </row>
    <row r="411" spans="8:8" ht="15.0">
      <c r="B411" s="24"/>
      <c r="C411" s="24"/>
    </row>
    <row r="412" spans="8:8" ht="15.0">
      <c r="B412" s="24"/>
      <c r="C412" s="24"/>
    </row>
    <row r="413" spans="8:8" ht="15.0">
      <c r="B413" s="24"/>
      <c r="C413" s="24"/>
    </row>
    <row r="414" spans="8:8" ht="15.0">
      <c r="B414" s="24"/>
      <c r="C414" s="24"/>
    </row>
    <row r="415" spans="8:8" ht="15.0">
      <c r="B415" s="24"/>
      <c r="C415" s="24"/>
    </row>
    <row r="416" spans="8:8" ht="15.0">
      <c r="B416" s="24"/>
      <c r="C416" s="24"/>
    </row>
    <row r="417" spans="8:8" ht="15.0">
      <c r="B417" s="24"/>
      <c r="C417" s="24"/>
    </row>
    <row r="418" spans="8:8" ht="15.0">
      <c r="B418" s="24"/>
      <c r="C418" s="24"/>
    </row>
    <row r="419" spans="8:8" ht="15.0">
      <c r="B419" s="24"/>
      <c r="C419" s="24"/>
    </row>
    <row r="420" spans="8:8" ht="15.0">
      <c r="B420" s="24"/>
      <c r="C420" s="24"/>
    </row>
    <row r="421" spans="8:8" ht="15.0">
      <c r="B421" s="24"/>
      <c r="C421" s="24"/>
    </row>
    <row r="422" spans="8:8" ht="15.0">
      <c r="B422" s="24"/>
      <c r="C422" s="24"/>
    </row>
    <row r="423" spans="8:8" ht="15.0">
      <c r="B423" s="24"/>
      <c r="C423" s="24"/>
    </row>
    <row r="424" spans="8:8" ht="15.0">
      <c r="B424" s="24"/>
      <c r="C424" s="24"/>
    </row>
    <row r="425" spans="8:8" ht="15.0">
      <c r="B425" s="24"/>
      <c r="C425" s="24"/>
    </row>
    <row r="426" spans="8:8" ht="15.0">
      <c r="B426" s="24"/>
      <c r="C426" s="24"/>
    </row>
    <row r="427" spans="8:8" ht="15.0">
      <c r="B427" s="24"/>
      <c r="C427" s="24"/>
    </row>
    <row r="428" spans="8:8" ht="15.0">
      <c r="B428" s="24"/>
      <c r="C428" s="24"/>
    </row>
    <row r="429" spans="8:8" ht="15.0">
      <c r="B429" s="24"/>
      <c r="C429" s="24"/>
    </row>
    <row r="430" spans="8:8" ht="15.0">
      <c r="B430" s="24"/>
      <c r="C430" s="24"/>
    </row>
    <row r="431" spans="8:8" ht="15.0">
      <c r="B431" s="24"/>
      <c r="C431" s="24"/>
    </row>
    <row r="432" spans="8:8" ht="15.0">
      <c r="B432" s="24"/>
      <c r="C432" s="24"/>
    </row>
    <row r="433" spans="8:8" ht="15.0">
      <c r="B433" s="24"/>
      <c r="C433" s="24"/>
    </row>
    <row r="434" spans="8:8" ht="15.0">
      <c r="B434" s="24"/>
      <c r="C434" s="24"/>
    </row>
    <row r="435" spans="8:8" ht="15.0">
      <c r="B435" s="24"/>
      <c r="C435" s="24"/>
    </row>
    <row r="436" spans="8:8" ht="15.0">
      <c r="B436" s="24"/>
      <c r="C436" s="24"/>
    </row>
    <row r="437" spans="8:8" ht="15.0">
      <c r="B437" s="24"/>
      <c r="C437" s="24"/>
    </row>
    <row r="438" spans="8:8" ht="15.0">
      <c r="B438" s="24"/>
      <c r="C438" s="24"/>
    </row>
    <row r="439" spans="8:8" ht="15.0">
      <c r="B439" s="24"/>
      <c r="C439" s="24"/>
    </row>
    <row r="440" spans="8:8" ht="15.0">
      <c r="B440" s="24"/>
      <c r="C440" s="24"/>
    </row>
    <row r="441" spans="8:8" ht="15.0">
      <c r="B441" s="24"/>
      <c r="C441" s="24"/>
    </row>
    <row r="442" spans="8:8" ht="15.0">
      <c r="B442" s="24"/>
      <c r="C442" s="24"/>
    </row>
    <row r="443" spans="8:8" ht="15.0">
      <c r="B443" s="24"/>
      <c r="C443" s="24"/>
    </row>
    <row r="444" spans="8:8" ht="15.0">
      <c r="B444" s="24"/>
      <c r="C444" s="24"/>
    </row>
    <row r="445" spans="8:8" ht="15.0">
      <c r="B445" s="24"/>
      <c r="C445" s="24"/>
    </row>
    <row r="446" spans="8:8" ht="15.0">
      <c r="B446" s="24"/>
      <c r="C446" s="24"/>
    </row>
    <row r="447" spans="8:8" ht="15.0">
      <c r="B447" s="24"/>
      <c r="C447" s="24"/>
    </row>
    <row r="448" spans="8:8" ht="15.0">
      <c r="B448" s="24"/>
      <c r="C448" s="24"/>
    </row>
    <row r="449" spans="8:8" ht="15.0">
      <c r="B449" s="24"/>
      <c r="C449" s="24"/>
    </row>
    <row r="450" spans="8:8" ht="15.0">
      <c r="B450" s="24"/>
      <c r="C450" s="24"/>
    </row>
    <row r="451" spans="8:8" ht="15.0">
      <c r="B451" s="24"/>
      <c r="C451" s="24"/>
    </row>
    <row r="452" spans="8:8" ht="15.0">
      <c r="B452" s="24"/>
      <c r="C452" s="24"/>
    </row>
    <row r="453" spans="8:8" ht="15.0">
      <c r="B453" s="24"/>
      <c r="C453" s="24"/>
    </row>
    <row r="454" spans="8:8" ht="15.0">
      <c r="B454" s="24"/>
      <c r="C454" s="24"/>
    </row>
    <row r="455" spans="8:8" ht="15.0">
      <c r="B455" s="24"/>
      <c r="C455" s="24"/>
    </row>
    <row r="456" spans="8:8" ht="15.0">
      <c r="B456" s="24"/>
      <c r="C456" s="24"/>
    </row>
    <row r="457" spans="8:8" ht="15.0">
      <c r="B457" s="24"/>
      <c r="C457" s="24"/>
    </row>
    <row r="458" spans="8:8" ht="15.0">
      <c r="B458" s="24"/>
      <c r="C458" s="24"/>
    </row>
    <row r="459" spans="8:8" ht="15.0">
      <c r="B459" s="24"/>
      <c r="C459" s="24"/>
    </row>
    <row r="460" spans="8:8" ht="15.0">
      <c r="B460" s="24"/>
      <c r="C460" s="24"/>
    </row>
    <row r="461" spans="8:8" ht="15.0">
      <c r="B461" s="24"/>
      <c r="C461" s="24"/>
    </row>
    <row r="462" spans="8:8" ht="15.0">
      <c r="B462" s="24"/>
      <c r="C462" s="24"/>
    </row>
    <row r="463" spans="8:8" ht="15.0">
      <c r="B463" s="24"/>
      <c r="C463" s="24"/>
    </row>
    <row r="464" spans="8:8" ht="15.0">
      <c r="B464" s="24"/>
      <c r="C464" s="24"/>
    </row>
    <row r="465" spans="8:8" ht="15.0">
      <c r="B465" s="24"/>
      <c r="C465" s="24"/>
    </row>
    <row r="466" spans="8:8" ht="15.0">
      <c r="B466" s="24"/>
      <c r="C466" s="24"/>
    </row>
    <row r="467" spans="8:8" ht="15.0">
      <c r="B467" s="24"/>
      <c r="C467" s="24"/>
    </row>
    <row r="468" spans="8:8" ht="15.0">
      <c r="B468" s="24"/>
      <c r="C468" s="24"/>
    </row>
    <row r="469" spans="8:8" ht="15.0">
      <c r="B469" s="24"/>
      <c r="C469" s="24"/>
    </row>
    <row r="470" spans="8:8" ht="15.0">
      <c r="B470" s="24"/>
      <c r="C470" s="24"/>
    </row>
    <row r="471" spans="8:8" ht="15.0">
      <c r="B471" s="24"/>
      <c r="C471" s="24"/>
    </row>
    <row r="472" spans="8:8" ht="15.0">
      <c r="B472" s="24"/>
      <c r="C472" s="24"/>
    </row>
    <row r="473" spans="8:8" ht="15.0">
      <c r="B473" s="24"/>
      <c r="C473" s="24"/>
    </row>
    <row r="474" spans="8:8" ht="15.0">
      <c r="B474" s="24"/>
      <c r="C474" s="24"/>
    </row>
    <row r="475" spans="8:8" ht="15.0">
      <c r="B475" s="24"/>
      <c r="C475" s="24"/>
    </row>
    <row r="476" spans="8:8" ht="15.0">
      <c r="B476" s="24"/>
      <c r="C476" s="24"/>
    </row>
    <row r="477" spans="8:8" ht="15.0">
      <c r="B477" s="24"/>
      <c r="C477" s="24"/>
    </row>
    <row r="478" spans="8:8" ht="15.0">
      <c r="B478" s="24"/>
      <c r="C478" s="24"/>
    </row>
    <row r="479" spans="8:8" ht="15.0">
      <c r="B479" s="24"/>
      <c r="C479" s="24"/>
    </row>
    <row r="480" spans="8:8" ht="15.0">
      <c r="B480" s="24"/>
      <c r="C480" s="24"/>
    </row>
    <row r="481" spans="8:8" ht="15.0">
      <c r="B481" s="24"/>
      <c r="C481" s="24"/>
    </row>
    <row r="482" spans="8:8" ht="15.0">
      <c r="B482" s="24"/>
      <c r="C482" s="24"/>
    </row>
    <row r="483" spans="8:8" ht="15.0">
      <c r="B483" s="24"/>
      <c r="C483" s="24"/>
    </row>
    <row r="484" spans="8:8" ht="15.0">
      <c r="B484" s="24"/>
      <c r="C484" s="24"/>
    </row>
    <row r="485" spans="8:8" ht="15.0">
      <c r="B485" s="24"/>
      <c r="C485" s="24"/>
    </row>
    <row r="486" spans="8:8" ht="15.0">
      <c r="B486" s="24"/>
      <c r="C486" s="24"/>
    </row>
    <row r="487" spans="8:8" ht="15.0">
      <c r="B487" s="24"/>
      <c r="C487" s="24"/>
    </row>
    <row r="488" spans="8:8" ht="15.0">
      <c r="B488" s="24"/>
      <c r="C488" s="24"/>
    </row>
    <row r="489" spans="8:8" ht="15.0">
      <c r="B489" s="24"/>
      <c r="C489" s="24"/>
    </row>
    <row r="490" spans="8:8" ht="15.0">
      <c r="B490" s="24"/>
      <c r="C490" s="24"/>
    </row>
    <row r="491" spans="8:8" ht="15.0">
      <c r="B491" s="24"/>
      <c r="C491" s="24"/>
    </row>
    <row r="492" spans="8:8" ht="15.0">
      <c r="B492" s="24"/>
      <c r="C492" s="24"/>
    </row>
    <row r="493" spans="8:8" ht="15.0">
      <c r="B493" s="24"/>
      <c r="C493" s="24"/>
    </row>
    <row r="494" spans="8:8" ht="15.0">
      <c r="B494" s="24"/>
      <c r="C494" s="24"/>
    </row>
    <row r="495" spans="8:8" ht="15.0">
      <c r="B495" s="24"/>
      <c r="C495" s="24"/>
    </row>
    <row r="496" spans="8:8" ht="15.0">
      <c r="B496" s="24"/>
      <c r="C496" s="24"/>
    </row>
    <row r="497" spans="8:8" ht="15.0">
      <c r="B497" s="24"/>
      <c r="C497" s="24"/>
    </row>
    <row r="498" spans="8:8" ht="15.0">
      <c r="B498" s="24"/>
      <c r="C498" s="24"/>
    </row>
    <row r="499" spans="8:8" ht="15.0">
      <c r="B499" s="24"/>
      <c r="C499" s="24"/>
    </row>
    <row r="500" spans="8:8" ht="15.0">
      <c r="B500" s="24"/>
      <c r="C500" s="24"/>
    </row>
    <row r="501" spans="8:8" ht="15.0">
      <c r="B501" s="24"/>
      <c r="C501" s="24"/>
    </row>
    <row r="502" spans="8:8" ht="15.0">
      <c r="B502" s="24"/>
      <c r="C502" s="24"/>
    </row>
    <row r="503" spans="8:8" ht="15.0">
      <c r="B503" s="24"/>
      <c r="C503" s="24"/>
    </row>
    <row r="504" spans="8:8" ht="15.0">
      <c r="B504" s="24"/>
      <c r="C504" s="24"/>
    </row>
    <row r="505" spans="8:8" ht="15.0">
      <c r="B505" s="24"/>
      <c r="C505" s="24"/>
    </row>
    <row r="506" spans="8:8" ht="15.0">
      <c r="B506" s="24"/>
      <c r="C506" s="24"/>
    </row>
    <row r="507" spans="8:8" ht="15.0">
      <c r="B507" s="24"/>
      <c r="C507" s="24"/>
    </row>
    <row r="508" spans="8:8" ht="15.0">
      <c r="B508" s="24"/>
      <c r="C508" s="24"/>
    </row>
    <row r="509" spans="8:8" ht="15.0">
      <c r="B509" s="24"/>
      <c r="C509" s="24"/>
    </row>
    <row r="510" spans="8:8" ht="15.0">
      <c r="B510" s="24"/>
      <c r="C510" s="24"/>
    </row>
    <row r="511" spans="8:8" ht="15.0">
      <c r="B511" s="24"/>
      <c r="C511" s="24"/>
    </row>
    <row r="512" spans="8:8" ht="15.0">
      <c r="B512" s="24"/>
      <c r="C512" s="24"/>
    </row>
    <row r="513" spans="8:8" ht="15.0">
      <c r="B513" s="24"/>
      <c r="C513" s="24"/>
    </row>
    <row r="514" spans="8:8" ht="15.0">
      <c r="B514" s="24"/>
      <c r="C514" s="24"/>
    </row>
    <row r="515" spans="8:8" ht="15.0">
      <c r="B515" s="24"/>
      <c r="C515" s="24"/>
    </row>
    <row r="516" spans="8:8" ht="15.0">
      <c r="B516" s="24"/>
      <c r="C516" s="24"/>
    </row>
    <row r="517" spans="8:8" ht="15.0">
      <c r="B517" s="24"/>
      <c r="C517" s="24"/>
    </row>
    <row r="518" spans="8:8" ht="15.0">
      <c r="B518" s="24"/>
      <c r="C518" s="24"/>
    </row>
    <row r="519" spans="8:8" ht="15.0">
      <c r="B519" s="24"/>
      <c r="C519" s="24"/>
    </row>
    <row r="520" spans="8:8" ht="15.0">
      <c r="B520" s="24"/>
      <c r="C520" s="24"/>
    </row>
    <row r="521" spans="8:8" ht="15.0">
      <c r="B521" s="24"/>
      <c r="C521" s="24"/>
    </row>
    <row r="522" spans="8:8" ht="15.0">
      <c r="B522" s="24"/>
      <c r="C522" s="24"/>
    </row>
    <row r="523" spans="8:8" ht="15.0">
      <c r="B523" s="24"/>
      <c r="C523" s="24"/>
    </row>
    <row r="524" spans="8:8" ht="15.0">
      <c r="B524" s="24"/>
      <c r="C524" s="24"/>
    </row>
    <row r="525" spans="8:8" ht="15.0">
      <c r="B525" s="24"/>
      <c r="C525" s="24"/>
    </row>
    <row r="526" spans="8:8" ht="15.0">
      <c r="B526" s="24"/>
      <c r="C526" s="24"/>
    </row>
    <row r="527" spans="8:8" ht="15.0">
      <c r="B527" s="24"/>
      <c r="C527" s="24"/>
    </row>
    <row r="528" spans="8:8" ht="15.0">
      <c r="B528" s="24"/>
      <c r="C528" s="24"/>
    </row>
    <row r="529" spans="8:8" ht="15.0">
      <c r="B529" s="24"/>
      <c r="C529" s="24"/>
    </row>
    <row r="530" spans="8:8" ht="15.0">
      <c r="B530" s="24"/>
      <c r="C530" s="24"/>
    </row>
    <row r="531" spans="8:8" ht="15.0">
      <c r="B531" s="24"/>
      <c r="C531" s="24"/>
    </row>
    <row r="532" spans="8:8" ht="15.0">
      <c r="B532" s="24"/>
      <c r="C532" s="24"/>
    </row>
    <row r="533" spans="8:8" ht="15.0">
      <c r="B533" s="24"/>
      <c r="C533" s="24"/>
    </row>
    <row r="534" spans="8:8" ht="15.0">
      <c r="B534" s="24"/>
      <c r="C534" s="24"/>
    </row>
    <row r="535" spans="8:8" ht="15.0">
      <c r="B535" s="24"/>
      <c r="C535" s="24"/>
    </row>
    <row r="536" spans="8:8" ht="15.0">
      <c r="B536" s="24"/>
      <c r="C536" s="24"/>
    </row>
    <row r="537" spans="8:8" ht="15.0">
      <c r="B537" s="24"/>
      <c r="C537" s="24"/>
    </row>
    <row r="538" spans="8:8" ht="15.0">
      <c r="B538" s="24"/>
      <c r="C538" s="24"/>
    </row>
    <row r="539" spans="8:8" ht="15.0">
      <c r="B539" s="24"/>
      <c r="C539" s="24"/>
    </row>
    <row r="540" spans="8:8" ht="15.0">
      <c r="B540" s="24"/>
      <c r="C540" s="24"/>
    </row>
    <row r="541" spans="8:8" ht="15.0">
      <c r="B541" s="24"/>
      <c r="C541" s="24"/>
    </row>
    <row r="542" spans="8:8" ht="15.0">
      <c r="B542" s="24"/>
      <c r="C542" s="24"/>
    </row>
    <row r="543" spans="8:8" ht="15.0">
      <c r="B543" s="24"/>
      <c r="C543" s="24"/>
    </row>
    <row r="544" spans="8:8" ht="15.0">
      <c r="B544" s="24"/>
      <c r="C544" s="24"/>
    </row>
    <row r="545" spans="8:8" ht="15.0">
      <c r="B545" s="24"/>
      <c r="C545" s="24"/>
    </row>
    <row r="546" spans="8:8" ht="15.0">
      <c r="B546" s="24"/>
      <c r="C546" s="24"/>
    </row>
    <row r="547" spans="8:8" ht="15.0">
      <c r="B547" s="24"/>
      <c r="C547" s="24"/>
    </row>
    <row r="548" spans="8:8" ht="15.0">
      <c r="B548" s="24"/>
      <c r="C548" s="24"/>
    </row>
    <row r="549" spans="8:8" ht="15.0">
      <c r="B549" s="24"/>
      <c r="C549" s="24"/>
    </row>
    <row r="550" spans="8:8" ht="15.0">
      <c r="B550" s="24"/>
      <c r="C550" s="24"/>
    </row>
    <row r="551" spans="8:8" ht="15.0">
      <c r="B551" s="24"/>
      <c r="C551" s="24"/>
    </row>
    <row r="552" spans="8:8" ht="15.0">
      <c r="B552" s="24"/>
      <c r="C552" s="24"/>
    </row>
    <row r="553" spans="8:8" ht="15.0">
      <c r="B553" s="24"/>
      <c r="C553" s="24"/>
    </row>
    <row r="554" spans="8:8" ht="15.0">
      <c r="B554" s="24"/>
      <c r="C554" s="24"/>
    </row>
    <row r="555" spans="8:8" ht="15.0">
      <c r="B555" s="24"/>
      <c r="C555" s="24"/>
    </row>
    <row r="556" spans="8:8" ht="15.0">
      <c r="B556" s="24"/>
      <c r="C556" s="24"/>
    </row>
    <row r="557" spans="8:8" ht="15.0">
      <c r="B557" s="24"/>
      <c r="C557" s="24"/>
    </row>
    <row r="558" spans="8:8" ht="15.0">
      <c r="B558" s="24"/>
      <c r="C558" s="24"/>
    </row>
    <row r="559" spans="8:8" ht="15.0">
      <c r="B559" s="24"/>
      <c r="C559" s="24"/>
    </row>
    <row r="560" spans="8:8" ht="15.0">
      <c r="B560" s="24"/>
      <c r="C560" s="24"/>
    </row>
    <row r="561" spans="8:8" ht="15.0">
      <c r="B561" s="24"/>
      <c r="C561" s="24"/>
    </row>
    <row r="562" spans="8:8" ht="15.0">
      <c r="B562" s="24"/>
      <c r="C562" s="24"/>
    </row>
    <row r="563" spans="8:8" ht="15.0">
      <c r="B563" s="24"/>
      <c r="C563" s="24"/>
    </row>
    <row r="564" spans="8:8" ht="15.0">
      <c r="B564" s="24"/>
      <c r="C564" s="24"/>
    </row>
    <row r="565" spans="8:8" ht="15.0">
      <c r="B565" s="24"/>
      <c r="C565" s="24"/>
    </row>
    <row r="566" spans="8:8" ht="15.0">
      <c r="B566" s="24"/>
      <c r="C566" s="24"/>
    </row>
    <row r="567" spans="8:8" ht="15.0">
      <c r="B567" s="24"/>
      <c r="C567" s="24"/>
    </row>
    <row r="568" spans="8:8" ht="15.0">
      <c r="B568" s="24"/>
      <c r="C568" s="24"/>
    </row>
    <row r="569" spans="8:8" ht="15.0">
      <c r="B569" s="24"/>
      <c r="C569" s="24"/>
    </row>
    <row r="570" spans="8:8" ht="15.0">
      <c r="B570" s="24"/>
      <c r="C570" s="24"/>
    </row>
    <row r="571" spans="8:8" ht="15.0">
      <c r="B571" s="24"/>
      <c r="C571" s="24"/>
    </row>
    <row r="572" spans="8:8" ht="15.0">
      <c r="B572" s="24"/>
      <c r="C572" s="24"/>
    </row>
    <row r="573" spans="8:8" ht="15.0">
      <c r="B573" s="24"/>
      <c r="C573" s="24"/>
    </row>
    <row r="574" spans="8:8" ht="15.0">
      <c r="B574" s="24"/>
      <c r="C574" s="24"/>
    </row>
    <row r="575" spans="8:8" ht="15.0">
      <c r="B575" s="24"/>
      <c r="C575" s="24"/>
    </row>
    <row r="576" spans="8:8" ht="15.0">
      <c r="B576" s="24"/>
      <c r="C576" s="24"/>
    </row>
    <row r="577" spans="8:8" ht="15.0">
      <c r="B577" s="24"/>
      <c r="C577" s="24"/>
    </row>
    <row r="578" spans="8:8" ht="15.0">
      <c r="B578" s="24"/>
      <c r="C578" s="24"/>
    </row>
    <row r="579" spans="8:8" ht="15.0">
      <c r="B579" s="24"/>
      <c r="C579" s="24"/>
    </row>
    <row r="580" spans="8:8" ht="15.0">
      <c r="B580" s="24"/>
      <c r="C580" s="24"/>
    </row>
    <row r="581" spans="8:8" ht="15.0">
      <c r="B581" s="24"/>
      <c r="C581" s="24"/>
    </row>
    <row r="582" spans="8:8" ht="15.0">
      <c r="B582" s="24"/>
      <c r="C582" s="24"/>
    </row>
    <row r="583" spans="8:8" ht="15.0">
      <c r="B583" s="24"/>
      <c r="C583" s="24"/>
    </row>
    <row r="584" spans="8:8" ht="15.0">
      <c r="B584" s="24"/>
      <c r="C584" s="24"/>
    </row>
    <row r="585" spans="8:8" ht="15.0">
      <c r="B585" s="24"/>
      <c r="C585" s="24"/>
    </row>
    <row r="586" spans="8:8" ht="15.0">
      <c r="B586" s="24"/>
      <c r="C586" s="24"/>
    </row>
    <row r="587" spans="8:8" ht="15.0">
      <c r="B587" s="24"/>
      <c r="C587" s="24"/>
    </row>
    <row r="588" spans="8:8" ht="15.0">
      <c r="B588" s="24"/>
      <c r="C588" s="24"/>
    </row>
    <row r="589" spans="8:8" ht="15.0">
      <c r="B589" s="24"/>
      <c r="C589" s="24"/>
    </row>
    <row r="590" spans="8:8" ht="15.0">
      <c r="B590" s="24"/>
      <c r="C590" s="24"/>
    </row>
    <row r="591" spans="8:8" ht="15.0">
      <c r="B591" s="24"/>
      <c r="C591" s="24"/>
    </row>
    <row r="592" spans="8:8" ht="15.0">
      <c r="B592" s="24"/>
      <c r="C592" s="24"/>
    </row>
    <row r="593" spans="8:8" ht="15.0">
      <c r="B593" s="24"/>
      <c r="C593" s="24"/>
    </row>
    <row r="594" spans="8:8" ht="15.0">
      <c r="B594" s="24"/>
      <c r="C594" s="24"/>
    </row>
    <row r="595" spans="8:8" ht="15.0">
      <c r="B595" s="24"/>
      <c r="C595" s="24"/>
    </row>
    <row r="596" spans="8:8" ht="15.0">
      <c r="B596" s="24"/>
      <c r="C596" s="24"/>
    </row>
    <row r="597" spans="8:8" ht="15.0">
      <c r="B597" s="24"/>
      <c r="C597" s="24"/>
    </row>
    <row r="598" spans="8:8" ht="15.0">
      <c r="B598" s="24"/>
      <c r="C598" s="24"/>
    </row>
    <row r="599" spans="8:8" ht="15.0">
      <c r="B599" s="24"/>
      <c r="C599" s="24"/>
    </row>
    <row r="600" spans="8:8" ht="15.0">
      <c r="B600" s="24"/>
      <c r="C600" s="24"/>
    </row>
    <row r="601" spans="8:8" ht="15.0">
      <c r="B601" s="24"/>
      <c r="C601" s="24"/>
    </row>
    <row r="602" spans="8:8" ht="15.0">
      <c r="B602" s="24"/>
      <c r="C602" s="24"/>
    </row>
    <row r="603" spans="8:8" ht="15.0">
      <c r="B603" s="24"/>
      <c r="C603" s="24"/>
    </row>
    <row r="604" spans="8:8" ht="15.0">
      <c r="B604" s="24"/>
      <c r="C604" s="24"/>
    </row>
    <row r="605" spans="8:8" ht="15.0">
      <c r="B605" s="24"/>
      <c r="C605" s="24"/>
    </row>
    <row r="606" spans="8:8" ht="15.0">
      <c r="B606" s="24"/>
      <c r="C606" s="24"/>
    </row>
    <row r="607" spans="8:8" ht="15.0">
      <c r="B607" s="24"/>
      <c r="C607" s="24"/>
    </row>
    <row r="608" spans="8:8" ht="15.0">
      <c r="B608" s="24"/>
      <c r="C608" s="24"/>
    </row>
    <row r="609" spans="8:8" ht="15.0">
      <c r="B609" s="24"/>
      <c r="C609" s="24"/>
    </row>
    <row r="610" spans="8:8" ht="15.0">
      <c r="B610" s="24"/>
      <c r="C610" s="24"/>
    </row>
    <row r="611" spans="8:8" ht="15.0">
      <c r="B611" s="24"/>
      <c r="C611" s="24"/>
    </row>
    <row r="612" spans="8:8" ht="15.0">
      <c r="B612" s="24"/>
      <c r="C612" s="24"/>
    </row>
    <row r="613" spans="8:8" ht="15.0">
      <c r="B613" s="24"/>
      <c r="C613" s="24"/>
    </row>
    <row r="614" spans="8:8" ht="15.0">
      <c r="B614" s="24"/>
      <c r="C614" s="24"/>
    </row>
    <row r="615" spans="8:8" ht="15.0">
      <c r="B615" s="24"/>
      <c r="C615" s="24"/>
    </row>
    <row r="616" spans="8:8" ht="15.0">
      <c r="B616" s="24"/>
      <c r="C616" s="24"/>
    </row>
    <row r="617" spans="8:8" ht="15.0">
      <c r="B617" s="24"/>
      <c r="C617" s="24"/>
    </row>
    <row r="618" spans="8:8" ht="15.0">
      <c r="B618" s="24"/>
      <c r="C618" s="24"/>
    </row>
    <row r="619" spans="8:8" ht="15.0">
      <c r="B619" s="24"/>
      <c r="C619" s="24"/>
    </row>
    <row r="620" spans="8:8" ht="15.0">
      <c r="B620" s="24"/>
      <c r="C620" s="24"/>
    </row>
    <row r="621" spans="8:8" ht="15.0">
      <c r="B621" s="24"/>
      <c r="C621" s="24"/>
    </row>
    <row r="622" spans="8:8" ht="15.0">
      <c r="B622" s="24"/>
      <c r="C622" s="24"/>
    </row>
    <row r="623" spans="8:8" ht="15.0">
      <c r="B623" s="24"/>
      <c r="C623" s="24"/>
    </row>
    <row r="624" spans="8:8" ht="15.0">
      <c r="B624" s="24"/>
      <c r="C624" s="24"/>
    </row>
    <row r="625" spans="8:8" ht="15.0">
      <c r="B625" s="24"/>
      <c r="C625" s="24"/>
    </row>
    <row r="626" spans="8:8" ht="15.0">
      <c r="B626" s="24"/>
      <c r="C626" s="24"/>
    </row>
    <row r="627" spans="8:8" ht="15.0">
      <c r="B627" s="24"/>
      <c r="C627" s="24"/>
    </row>
    <row r="628" spans="8:8" ht="15.0">
      <c r="B628" s="24"/>
      <c r="C628" s="24"/>
    </row>
    <row r="629" spans="8:8" ht="15.0">
      <c r="B629" s="24"/>
      <c r="C629" s="24"/>
    </row>
    <row r="630" spans="8:8" ht="15.0">
      <c r="B630" s="24"/>
      <c r="C630" s="24"/>
    </row>
    <row r="631" spans="8:8" ht="15.0">
      <c r="B631" s="24"/>
      <c r="C631" s="24"/>
    </row>
    <row r="632" spans="8:8" ht="15.0">
      <c r="B632" s="24"/>
      <c r="C632" s="24"/>
    </row>
    <row r="633" spans="8:8" ht="15.0">
      <c r="B633" s="24"/>
      <c r="C633" s="24"/>
    </row>
    <row r="634" spans="8:8" ht="15.0">
      <c r="B634" s="24"/>
      <c r="C634" s="24"/>
    </row>
    <row r="635" spans="8:8" ht="15.0">
      <c r="B635" s="24"/>
      <c r="C635" s="24"/>
    </row>
    <row r="636" spans="8:8" ht="15.0">
      <c r="B636" s="24"/>
      <c r="C636" s="24"/>
    </row>
    <row r="637" spans="8:8" ht="15.0">
      <c r="B637" s="24"/>
      <c r="C637" s="24"/>
    </row>
    <row r="638" spans="8:8" ht="15.0">
      <c r="B638" s="24"/>
      <c r="C638" s="24"/>
    </row>
    <row r="639" spans="8:8" ht="15.0">
      <c r="B639" s="24"/>
      <c r="C639" s="24"/>
    </row>
    <row r="640" spans="8:8" ht="15.0">
      <c r="B640" s="24"/>
      <c r="C640" s="24"/>
    </row>
    <row r="641" spans="8:8" ht="15.0">
      <c r="B641" s="24"/>
      <c r="C641" s="24"/>
    </row>
    <row r="642" spans="8:8" ht="15.0">
      <c r="B642" s="24"/>
      <c r="C642" s="24"/>
    </row>
    <row r="643" spans="8:8" ht="15.0">
      <c r="B643" s="24"/>
      <c r="C643" s="24"/>
    </row>
    <row r="644" spans="8:8" ht="15.0">
      <c r="B644" s="24"/>
      <c r="C644" s="24"/>
    </row>
    <row r="645" spans="8:8" ht="15.0">
      <c r="B645" s="24"/>
      <c r="C645" s="24"/>
    </row>
    <row r="646" spans="8:8" ht="15.0">
      <c r="B646" s="24"/>
      <c r="C646" s="24"/>
    </row>
    <row r="647" spans="8:8" ht="15.0">
      <c r="B647" s="24"/>
      <c r="C647" s="24"/>
    </row>
    <row r="648" spans="8:8" ht="15.0">
      <c r="B648" s="24"/>
      <c r="C648" s="24"/>
    </row>
    <row r="649" spans="8:8" ht="15.0">
      <c r="B649" s="24"/>
      <c r="C649" s="24"/>
    </row>
    <row r="650" spans="8:8" ht="15.0">
      <c r="B650" s="24"/>
      <c r="C650" s="24"/>
    </row>
    <row r="651" spans="8:8" ht="15.0">
      <c r="B651" s="24"/>
      <c r="C651" s="24"/>
    </row>
    <row r="652" spans="8:8" ht="15.0">
      <c r="B652" s="24"/>
      <c r="C652" s="24"/>
    </row>
    <row r="653" spans="8:8" ht="15.0">
      <c r="B653" s="24"/>
      <c r="C653" s="24"/>
    </row>
    <row r="654" spans="8:8" ht="15.0">
      <c r="B654" s="24"/>
      <c r="C654" s="24"/>
    </row>
    <row r="655" spans="8:8" ht="15.0">
      <c r="B655" s="24"/>
      <c r="C655" s="24"/>
    </row>
    <row r="656" spans="8:8" ht="15.0">
      <c r="B656" s="24"/>
      <c r="C656" s="24"/>
    </row>
    <row r="657" spans="8:8" ht="15.0">
      <c r="B657" s="24"/>
      <c r="C657" s="24"/>
    </row>
    <row r="658" spans="8:8" ht="15.0">
      <c r="B658" s="24"/>
      <c r="C658" s="24"/>
    </row>
    <row r="659" spans="8:8" ht="15.0">
      <c r="B659" s="24"/>
      <c r="C659" s="24"/>
    </row>
    <row r="660" spans="8:8" ht="15.0">
      <c r="B660" s="24"/>
      <c r="C660" s="24"/>
    </row>
    <row r="661" spans="8:8" ht="15.0">
      <c r="B661" s="24"/>
      <c r="C661" s="24"/>
    </row>
    <row r="662" spans="8:8" ht="15.0">
      <c r="B662" s="24"/>
      <c r="C662" s="24"/>
    </row>
    <row r="663" spans="8:8" ht="15.0">
      <c r="B663" s="24"/>
      <c r="C663" s="24"/>
    </row>
    <row r="664" spans="8:8" ht="15.0">
      <c r="B664" s="24"/>
      <c r="C664" s="24"/>
    </row>
    <row r="665" spans="8:8" ht="15.0">
      <c r="B665" s="24"/>
      <c r="C665" s="24"/>
    </row>
    <row r="666" spans="8:8" ht="15.0">
      <c r="B666" s="24"/>
      <c r="C666" s="24"/>
    </row>
    <row r="667" spans="8:8" ht="15.0">
      <c r="B667" s="24"/>
      <c r="C667" s="24"/>
    </row>
    <row r="668" spans="8:8" ht="15.0">
      <c r="B668" s="24"/>
      <c r="C668" s="24"/>
    </row>
    <row r="669" spans="8:8" ht="15.0">
      <c r="B669" s="24"/>
      <c r="C669" s="24"/>
    </row>
    <row r="670" spans="8:8" ht="15.0">
      <c r="B670" s="24"/>
      <c r="C670" s="24"/>
    </row>
    <row r="671" spans="8:8" ht="15.0">
      <c r="B671" s="24"/>
      <c r="C671" s="24"/>
    </row>
    <row r="672" spans="8:8" ht="15.0">
      <c r="B672" s="24"/>
      <c r="C672" s="24"/>
    </row>
    <row r="673" spans="8:8" ht="15.0">
      <c r="B673" s="24"/>
      <c r="C673" s="24"/>
    </row>
    <row r="674" spans="8:8" ht="15.0">
      <c r="B674" s="24"/>
      <c r="C674" s="24"/>
    </row>
    <row r="675" spans="8:8" ht="15.0">
      <c r="B675" s="24"/>
      <c r="C675" s="24"/>
    </row>
    <row r="676" spans="8:8" ht="15.0">
      <c r="B676" s="24"/>
      <c r="C676" s="24"/>
    </row>
    <row r="677" spans="8:8" ht="15.0">
      <c r="B677" s="24"/>
      <c r="C677" s="24"/>
    </row>
    <row r="678" spans="8:8" ht="15.0">
      <c r="B678" s="24"/>
      <c r="C678" s="24"/>
    </row>
    <row r="679" spans="8:8" ht="15.0">
      <c r="B679" s="24"/>
      <c r="C679" s="24"/>
    </row>
    <row r="680" spans="8:8" ht="15.0">
      <c r="B680" s="24"/>
      <c r="C680" s="24"/>
    </row>
    <row r="681" spans="8:8" ht="15.0">
      <c r="B681" s="24"/>
      <c r="C681" s="24"/>
    </row>
    <row r="682" spans="8:8" ht="15.0">
      <c r="B682" s="24"/>
      <c r="C682" s="24"/>
    </row>
    <row r="683" spans="8:8" ht="15.0">
      <c r="B683" s="24"/>
      <c r="C683" s="24"/>
    </row>
    <row r="684" spans="8:8" ht="15.0">
      <c r="B684" s="24"/>
      <c r="C684" s="24"/>
    </row>
    <row r="685" spans="8:8" ht="15.0">
      <c r="B685" s="24"/>
      <c r="C685" s="24"/>
    </row>
    <row r="686" spans="8:8" ht="15.0">
      <c r="B686" s="24"/>
      <c r="C686" s="24"/>
    </row>
    <row r="687" spans="8:8" ht="15.0">
      <c r="B687" s="24"/>
      <c r="C687" s="24"/>
    </row>
    <row r="688" spans="8:8" ht="15.0">
      <c r="B688" s="24"/>
      <c r="C688" s="24"/>
    </row>
    <row r="689" spans="8:8" ht="15.0">
      <c r="B689" s="24"/>
      <c r="C689" s="24"/>
    </row>
    <row r="690" spans="8:8" ht="15.0">
      <c r="B690" s="24"/>
      <c r="C690" s="24"/>
    </row>
    <row r="691" spans="8:8" ht="15.0">
      <c r="B691" s="24"/>
      <c r="C691" s="24"/>
    </row>
    <row r="692" spans="8:8" ht="15.0">
      <c r="B692" s="24"/>
      <c r="C692" s="24"/>
    </row>
    <row r="693" spans="8:8" ht="15.0">
      <c r="B693" s="24"/>
      <c r="C693" s="24"/>
    </row>
    <row r="694" spans="8:8" ht="15.0">
      <c r="B694" s="24"/>
      <c r="C694" s="24"/>
    </row>
    <row r="695" spans="8:8" ht="15.0">
      <c r="B695" s="24"/>
      <c r="C695" s="24"/>
    </row>
    <row r="696" spans="8:8" ht="15.0">
      <c r="B696" s="24"/>
      <c r="C696" s="24"/>
    </row>
    <row r="697" spans="8:8" ht="15.0">
      <c r="B697" s="24"/>
      <c r="C697" s="24"/>
    </row>
    <row r="698" spans="8:8" ht="15.0">
      <c r="B698" s="24"/>
      <c r="C698" s="24"/>
    </row>
    <row r="699" spans="8:8" ht="15.0">
      <c r="B699" s="24"/>
      <c r="C699" s="24"/>
    </row>
    <row r="700" spans="8:8" ht="15.0">
      <c r="B700" s="24"/>
      <c r="C700" s="24"/>
    </row>
    <row r="701" spans="8:8" ht="15.0">
      <c r="B701" s="24"/>
      <c r="C701" s="24"/>
    </row>
    <row r="702" spans="8:8" ht="15.0">
      <c r="B702" s="24"/>
      <c r="C702" s="24"/>
    </row>
    <row r="703" spans="8:8" ht="15.0">
      <c r="B703" s="24"/>
      <c r="C703" s="24"/>
    </row>
    <row r="704" spans="8:8" ht="15.0">
      <c r="B704" s="24"/>
      <c r="C704" s="24"/>
    </row>
    <row r="705" spans="8:8" ht="15.0">
      <c r="B705" s="24"/>
      <c r="C705" s="24"/>
    </row>
    <row r="706" spans="8:8" ht="15.0">
      <c r="B706" s="24"/>
      <c r="C706" s="24"/>
    </row>
    <row r="707" spans="8:8" ht="15.0">
      <c r="B707" s="24"/>
      <c r="C707" s="24"/>
    </row>
    <row r="708" spans="8:8" ht="15.0">
      <c r="B708" s="24"/>
      <c r="C708" s="24"/>
    </row>
    <row r="709" spans="8:8" ht="15.0">
      <c r="B709" s="24"/>
      <c r="C709" s="24"/>
    </row>
    <row r="710" spans="8:8" ht="15.0">
      <c r="B710" s="24"/>
      <c r="C710" s="24"/>
    </row>
    <row r="711" spans="8:8" ht="15.0">
      <c r="B711" s="24"/>
      <c r="C711" s="24"/>
    </row>
    <row r="712" spans="8:8" ht="15.0">
      <c r="B712" s="24"/>
      <c r="C712" s="24"/>
    </row>
    <row r="713" spans="8:8" ht="15.0">
      <c r="B713" s="24"/>
      <c r="C713" s="24"/>
    </row>
    <row r="714" spans="8:8" ht="15.0">
      <c r="B714" s="24"/>
      <c r="C714" s="24"/>
    </row>
    <row r="715" spans="8:8" ht="15.0">
      <c r="B715" s="24"/>
      <c r="C715" s="24"/>
    </row>
    <row r="716" spans="8:8" ht="15.0">
      <c r="B716" s="24"/>
      <c r="C716" s="24"/>
    </row>
    <row r="717" spans="8:8" ht="15.0">
      <c r="B717" s="24"/>
      <c r="C717" s="24"/>
    </row>
    <row r="718" spans="8:8" ht="15.0">
      <c r="B718" s="24"/>
      <c r="C718" s="24"/>
    </row>
    <row r="719" spans="8:8" ht="15.0">
      <c r="B719" s="24"/>
      <c r="C719" s="24"/>
    </row>
    <row r="720" spans="8:8" ht="15.0">
      <c r="B720" s="24"/>
      <c r="C720" s="24"/>
    </row>
    <row r="721" spans="8:8" ht="15.0">
      <c r="B721" s="24"/>
      <c r="C721" s="24"/>
    </row>
    <row r="722" spans="8:8" ht="15.0">
      <c r="B722" s="24"/>
      <c r="C722" s="24"/>
    </row>
    <row r="723" spans="8:8" ht="15.0">
      <c r="B723" s="24"/>
      <c r="C723" s="24"/>
    </row>
    <row r="724" spans="8:8" ht="15.0">
      <c r="B724" s="24"/>
      <c r="C724" s="24"/>
    </row>
    <row r="725" spans="8:8" ht="15.0">
      <c r="B725" s="24"/>
      <c r="C725" s="24"/>
    </row>
    <row r="726" spans="8:8" ht="15.0">
      <c r="B726" s="24"/>
      <c r="C726" s="24"/>
    </row>
    <row r="727" spans="8:8" ht="15.0">
      <c r="B727" s="24"/>
      <c r="C727" s="24"/>
    </row>
    <row r="728" spans="8:8" ht="15.0">
      <c r="B728" s="24"/>
      <c r="C728" s="24"/>
    </row>
    <row r="729" spans="8:8" ht="15.0">
      <c r="B729" s="24"/>
      <c r="C729" s="24"/>
    </row>
    <row r="730" spans="8:8" ht="15.0">
      <c r="B730" s="24"/>
      <c r="C730" s="24"/>
    </row>
    <row r="731" spans="8:8" ht="15.0">
      <c r="B731" s="24"/>
      <c r="C731" s="24"/>
    </row>
    <row r="732" spans="8:8" ht="15.0">
      <c r="B732" s="24"/>
      <c r="C732" s="24"/>
    </row>
    <row r="733" spans="8:8" ht="15.0">
      <c r="B733" s="24"/>
      <c r="C733" s="24"/>
    </row>
    <row r="734" spans="8:8" ht="15.0">
      <c r="B734" s="24"/>
      <c r="C734" s="24"/>
    </row>
    <row r="735" spans="8:8" ht="15.0">
      <c r="B735" s="24"/>
      <c r="C735" s="24"/>
    </row>
    <row r="736" spans="8:8" ht="15.0">
      <c r="B736" s="24"/>
      <c r="C736" s="24"/>
    </row>
    <row r="737" spans="8:8" ht="15.0">
      <c r="B737" s="24"/>
      <c r="C737" s="24"/>
    </row>
    <row r="738" spans="8:8" ht="15.0">
      <c r="B738" s="24"/>
      <c r="C738" s="24"/>
    </row>
    <row r="739" spans="8:8" ht="15.0">
      <c r="B739" s="24"/>
      <c r="C739" s="24"/>
    </row>
    <row r="740" spans="8:8" ht="15.0">
      <c r="B740" s="24"/>
      <c r="C740" s="24"/>
    </row>
    <row r="741" spans="8:8" ht="15.0">
      <c r="B741" s="24"/>
      <c r="C741" s="24"/>
    </row>
    <row r="742" spans="8:8" ht="15.0">
      <c r="B742" s="24"/>
      <c r="C742" s="24"/>
    </row>
    <row r="743" spans="8:8" ht="15.0">
      <c r="B743" s="24"/>
      <c r="C743" s="24"/>
    </row>
    <row r="744" spans="8:8" ht="15.0">
      <c r="B744" s="24"/>
      <c r="C744" s="24"/>
    </row>
    <row r="745" spans="8:8" ht="15.0">
      <c r="B745" s="24"/>
      <c r="C745" s="24"/>
    </row>
    <row r="746" spans="8:8" ht="15.0">
      <c r="B746" s="24"/>
      <c r="C746" s="24"/>
    </row>
    <row r="747" spans="8:8" ht="15.0">
      <c r="B747" s="24"/>
      <c r="C747" s="24"/>
    </row>
    <row r="748" spans="8:8" ht="15.0">
      <c r="B748" s="24"/>
      <c r="C748" s="24"/>
    </row>
    <row r="749" spans="8:8" ht="15.0">
      <c r="B749" s="24"/>
      <c r="C749" s="24"/>
    </row>
    <row r="750" spans="8:8" ht="15.0">
      <c r="B750" s="24"/>
      <c r="C750" s="24"/>
    </row>
    <row r="751" spans="8:8" ht="15.0">
      <c r="B751" s="24"/>
      <c r="C751" s="24"/>
    </row>
    <row r="752" spans="8:8" ht="15.0">
      <c r="B752" s="24"/>
      <c r="C752" s="24"/>
    </row>
    <row r="753" spans="8:8" ht="15.0">
      <c r="B753" s="24"/>
      <c r="C753" s="24"/>
    </row>
    <row r="754" spans="8:8" ht="15.0">
      <c r="B754" s="24"/>
      <c r="C754" s="24"/>
    </row>
    <row r="755" spans="8:8" ht="15.0">
      <c r="B755" s="24"/>
      <c r="C755" s="24"/>
    </row>
    <row r="756" spans="8:8" ht="15.0">
      <c r="B756" s="24"/>
      <c r="C756" s="24"/>
    </row>
    <row r="757" spans="8:8" ht="15.0">
      <c r="B757" s="24"/>
      <c r="C757" s="24"/>
    </row>
    <row r="758" spans="8:8" ht="15.0">
      <c r="B758" s="24"/>
      <c r="C758" s="24"/>
    </row>
    <row r="759" spans="8:8" ht="15.0">
      <c r="B759" s="24"/>
      <c r="C759" s="24"/>
    </row>
    <row r="760" spans="8:8" ht="15.0">
      <c r="B760" s="24"/>
      <c r="C760" s="24"/>
    </row>
    <row r="761" spans="8:8" ht="15.0">
      <c r="B761" s="24"/>
      <c r="C761" s="24"/>
    </row>
    <row r="762" spans="8:8" ht="15.0">
      <c r="B762" s="24"/>
      <c r="C762" s="24"/>
    </row>
    <row r="763" spans="8:8" ht="15.0">
      <c r="B763" s="24"/>
      <c r="C763" s="24"/>
    </row>
    <row r="764" spans="8:8" ht="15.0">
      <c r="B764" s="24"/>
      <c r="C764" s="24"/>
    </row>
    <row r="765" spans="8:8" ht="15.0">
      <c r="B765" s="24"/>
      <c r="C765" s="24"/>
    </row>
    <row r="766" spans="8:8" ht="15.0">
      <c r="B766" s="24"/>
      <c r="C766" s="24"/>
    </row>
    <row r="767" spans="8:8" ht="15.0">
      <c r="B767" s="24"/>
      <c r="C767" s="24"/>
    </row>
    <row r="768" spans="8:8" ht="15.0">
      <c r="B768" s="24"/>
      <c r="C768" s="24"/>
    </row>
    <row r="769" spans="8:8" ht="15.0">
      <c r="B769" s="24"/>
      <c r="C769" s="24"/>
    </row>
    <row r="770" spans="8:8" ht="15.0">
      <c r="B770" s="24"/>
      <c r="C770" s="24"/>
    </row>
    <row r="771" spans="8:8" ht="15.0">
      <c r="B771" s="24"/>
      <c r="C771" s="24"/>
    </row>
    <row r="772" spans="8:8" ht="15.0">
      <c r="B772" s="24"/>
      <c r="C772" s="24"/>
    </row>
    <row r="773" spans="8:8" ht="15.0">
      <c r="B773" s="24"/>
      <c r="C773" s="24"/>
    </row>
    <row r="774" spans="8:8" ht="15.0">
      <c r="B774" s="24"/>
      <c r="C774" s="24"/>
    </row>
    <row r="775" spans="8:8" ht="15.0">
      <c r="B775" s="24"/>
      <c r="C775" s="24"/>
    </row>
    <row r="776" spans="8:8" ht="15.0">
      <c r="B776" s="24"/>
      <c r="C776" s="24"/>
    </row>
    <row r="777" spans="8:8" ht="15.0">
      <c r="B777" s="24"/>
      <c r="C777" s="24"/>
    </row>
    <row r="778" spans="8:8" ht="15.0">
      <c r="B778" s="24"/>
      <c r="C778" s="24"/>
    </row>
    <row r="779" spans="8:8" ht="15.0">
      <c r="B779" s="24"/>
      <c r="C779" s="24"/>
    </row>
    <row r="780" spans="8:8" ht="15.0">
      <c r="B780" s="24"/>
      <c r="C780" s="24"/>
    </row>
    <row r="781" spans="8:8" ht="15.0">
      <c r="B781" s="24"/>
      <c r="C781" s="24"/>
    </row>
    <row r="782" spans="8:8" ht="15.0">
      <c r="B782" s="24"/>
      <c r="C782" s="24"/>
    </row>
    <row r="783" spans="8:8" ht="15.0">
      <c r="B783" s="24"/>
      <c r="C783" s="24"/>
    </row>
    <row r="784" spans="8:8" ht="15.0">
      <c r="B784" s="24"/>
      <c r="C784" s="24"/>
    </row>
    <row r="785" spans="8:8" ht="15.0">
      <c r="B785" s="24"/>
      <c r="C785" s="24"/>
    </row>
    <row r="786" spans="8:8" ht="15.0">
      <c r="B786" s="24"/>
      <c r="C786" s="24"/>
    </row>
    <row r="787" spans="8:8" ht="15.0">
      <c r="B787" s="24"/>
      <c r="C787" s="24"/>
    </row>
    <row r="788" spans="8:8" ht="15.0">
      <c r="B788" s="24"/>
      <c r="C788" s="24"/>
    </row>
    <row r="789" spans="8:8" ht="15.0">
      <c r="B789" s="24"/>
      <c r="C789" s="24"/>
    </row>
    <row r="790" spans="8:8" ht="15.0">
      <c r="B790" s="24"/>
      <c r="C790" s="24"/>
    </row>
    <row r="791" spans="8:8" ht="15.0">
      <c r="B791" s="24"/>
      <c r="C791" s="24"/>
    </row>
    <row r="792" spans="8:8" ht="15.0">
      <c r="B792" s="24"/>
      <c r="C792" s="24"/>
    </row>
    <row r="793" spans="8:8" ht="15.0">
      <c r="B793" s="24"/>
      <c r="C793" s="24"/>
    </row>
    <row r="794" spans="8:8" ht="15.0">
      <c r="B794" s="24"/>
      <c r="C794" s="24"/>
    </row>
    <row r="795" spans="8:8" ht="15.0">
      <c r="B795" s="24"/>
      <c r="C795" s="24"/>
    </row>
    <row r="796" spans="8:8" ht="15.0">
      <c r="B796" s="24"/>
      <c r="C796" s="24"/>
    </row>
    <row r="797" spans="8:8" ht="15.0">
      <c r="B797" s="24"/>
      <c r="C797" s="24"/>
    </row>
    <row r="798" spans="8:8" ht="15.0">
      <c r="B798" s="24"/>
      <c r="C798" s="24"/>
    </row>
    <row r="799" spans="8:8" ht="15.0">
      <c r="B799" s="24"/>
      <c r="C799" s="24"/>
    </row>
    <row r="800" spans="8:8" ht="15.0">
      <c r="B800" s="24"/>
      <c r="C800" s="24"/>
    </row>
    <row r="801" spans="8:8" ht="15.0">
      <c r="B801" s="24"/>
      <c r="C801" s="24"/>
    </row>
    <row r="802" spans="8:8" ht="15.0">
      <c r="B802" s="24"/>
      <c r="C802" s="24"/>
    </row>
    <row r="803" spans="8:8" ht="15.0">
      <c r="B803" s="24"/>
      <c r="C803" s="24"/>
    </row>
    <row r="804" spans="8:8" ht="15.0">
      <c r="B804" s="24"/>
      <c r="C804" s="24"/>
    </row>
    <row r="805" spans="8:8" ht="15.0">
      <c r="B805" s="24"/>
      <c r="C805" s="24"/>
    </row>
    <row r="806" spans="8:8" ht="15.0">
      <c r="B806" s="24"/>
      <c r="C806" s="24"/>
    </row>
    <row r="807" spans="8:8" ht="15.0">
      <c r="B807" s="24"/>
      <c r="C807" s="24"/>
    </row>
    <row r="808" spans="8:8" ht="15.0">
      <c r="B808" s="24"/>
      <c r="C808" s="24"/>
    </row>
    <row r="809" spans="8:8" ht="15.0">
      <c r="B809" s="24"/>
      <c r="C809" s="24"/>
    </row>
    <row r="810" spans="8:8" ht="15.0">
      <c r="B810" s="24"/>
      <c r="C810" s="24"/>
    </row>
    <row r="811" spans="8:8" ht="15.0">
      <c r="B811" s="24"/>
      <c r="C811" s="24"/>
    </row>
    <row r="812" spans="8:8" ht="15.0">
      <c r="B812" s="24"/>
      <c r="C812" s="24"/>
    </row>
    <row r="813" spans="8:8" ht="15.0">
      <c r="B813" s="24"/>
      <c r="C813" s="24"/>
    </row>
    <row r="814" spans="8:8" ht="15.0">
      <c r="B814" s="24"/>
      <c r="C814" s="24"/>
    </row>
    <row r="815" spans="8:8" ht="15.0">
      <c r="B815" s="24"/>
      <c r="C815" s="24"/>
    </row>
    <row r="816" spans="8:8" ht="15.0">
      <c r="B816" s="24"/>
      <c r="C816" s="24"/>
    </row>
    <row r="817" spans="8:8" ht="15.0">
      <c r="B817" s="24"/>
      <c r="C817" s="24"/>
    </row>
    <row r="818" spans="8:8" ht="15.0">
      <c r="B818" s="24"/>
      <c r="C818" s="24"/>
    </row>
    <row r="819" spans="8:8" ht="15.0">
      <c r="B819" s="24"/>
      <c r="C819" s="24"/>
    </row>
    <row r="820" spans="8:8" ht="15.0">
      <c r="B820" s="24"/>
      <c r="C820" s="24"/>
    </row>
    <row r="821" spans="8:8" ht="15.0">
      <c r="B821" s="24"/>
      <c r="C821" s="24"/>
    </row>
    <row r="822" spans="8:8" ht="15.0">
      <c r="B822" s="24"/>
      <c r="C822" s="24"/>
    </row>
    <row r="823" spans="8:8" ht="15.0">
      <c r="B823" s="24"/>
      <c r="C823" s="24"/>
    </row>
    <row r="824" spans="8:8" ht="15.0">
      <c r="B824" s="24"/>
      <c r="C824" s="24"/>
    </row>
    <row r="825" spans="8:8" ht="15.0">
      <c r="B825" s="24"/>
      <c r="C825" s="24"/>
    </row>
    <row r="826" spans="8:8" ht="15.0">
      <c r="B826" s="24"/>
      <c r="C826" s="24"/>
    </row>
    <row r="827" spans="8:8" ht="15.0">
      <c r="B827" s="24"/>
      <c r="C827" s="24"/>
    </row>
    <row r="828" spans="8:8" ht="15.0">
      <c r="B828" s="24"/>
      <c r="C828" s="24"/>
    </row>
    <row r="829" spans="8:8" ht="15.0">
      <c r="B829" s="24"/>
      <c r="C829" s="24"/>
    </row>
    <row r="830" spans="8:8" ht="15.0">
      <c r="B830" s="24"/>
      <c r="C830" s="24"/>
    </row>
    <row r="831" spans="8:8" ht="15.0">
      <c r="B831" s="24"/>
      <c r="C831" s="24"/>
    </row>
    <row r="832" spans="8:8" ht="15.0">
      <c r="B832" s="24"/>
      <c r="C832" s="24"/>
    </row>
    <row r="833" spans="8:8" ht="15.0">
      <c r="B833" s="24"/>
      <c r="C833" s="24"/>
    </row>
    <row r="834" spans="8:8" ht="15.0">
      <c r="B834" s="24"/>
      <c r="C834" s="24"/>
    </row>
    <row r="835" spans="8:8" ht="15.0">
      <c r="B835" s="24"/>
      <c r="C835" s="24"/>
    </row>
    <row r="836" spans="8:8" ht="15.0">
      <c r="B836" s="24"/>
      <c r="C836" s="24"/>
    </row>
    <row r="837" spans="8:8" ht="15.0">
      <c r="B837" s="24"/>
      <c r="C837" s="24"/>
    </row>
    <row r="838" spans="8:8" ht="15.0">
      <c r="B838" s="24"/>
      <c r="C838" s="24"/>
    </row>
    <row r="839" spans="8:8" ht="15.0">
      <c r="B839" s="24"/>
      <c r="C839" s="24"/>
    </row>
    <row r="840" spans="8:8" ht="15.0">
      <c r="B840" s="24"/>
      <c r="C840" s="24"/>
    </row>
    <row r="841" spans="8:8" ht="15.0">
      <c r="B841" s="24"/>
      <c r="C841" s="24"/>
    </row>
    <row r="842" spans="8:8" ht="15.0">
      <c r="B842" s="24"/>
      <c r="C842" s="24"/>
    </row>
    <row r="843" spans="8:8" ht="15.0">
      <c r="B843" s="24"/>
      <c r="C843" s="24"/>
    </row>
    <row r="844" spans="8:8" ht="15.0">
      <c r="B844" s="24"/>
      <c r="C844" s="24"/>
    </row>
    <row r="845" spans="8:8" ht="15.0">
      <c r="B845" s="24"/>
      <c r="C845" s="24"/>
    </row>
    <row r="846" spans="8:8" ht="15.0">
      <c r="B846" s="24"/>
      <c r="C846" s="24"/>
    </row>
    <row r="847" spans="8:8" ht="15.0">
      <c r="B847" s="24"/>
      <c r="C847" s="24"/>
    </row>
    <row r="848" spans="8:8" ht="15.0">
      <c r="B848" s="24"/>
      <c r="C848" s="24"/>
    </row>
    <row r="849" spans="8:8" ht="15.0">
      <c r="B849" s="24"/>
      <c r="C849" s="24"/>
    </row>
    <row r="850" spans="8:8" ht="15.0">
      <c r="B850" s="24"/>
      <c r="C850" s="24"/>
    </row>
    <row r="851" spans="8:8" ht="15.0">
      <c r="B851" s="24"/>
      <c r="C851" s="24"/>
    </row>
    <row r="852" spans="8:8" ht="15.0">
      <c r="B852" s="24"/>
      <c r="C852" s="24"/>
    </row>
    <row r="853" spans="8:8" ht="15.0">
      <c r="B853" s="24"/>
      <c r="C853" s="24"/>
    </row>
    <row r="854" spans="8:8" ht="15.0">
      <c r="B854" s="24"/>
      <c r="C854" s="24"/>
    </row>
    <row r="855" spans="8:8" ht="15.0">
      <c r="B855" s="24"/>
      <c r="C855" s="24"/>
    </row>
    <row r="856" spans="8:8" ht="15.0">
      <c r="B856" s="24"/>
      <c r="C856" s="24"/>
    </row>
    <row r="857" spans="8:8" ht="15.0">
      <c r="B857" s="24"/>
      <c r="C857" s="24"/>
    </row>
    <row r="858" spans="8:8" ht="15.0">
      <c r="B858" s="24"/>
      <c r="C858" s="24"/>
    </row>
    <row r="859" spans="8:8" ht="15.0">
      <c r="B859" s="24"/>
      <c r="C859" s="24"/>
    </row>
    <row r="860" spans="8:8" ht="15.0">
      <c r="B860" s="24"/>
      <c r="C860" s="24"/>
    </row>
    <row r="861" spans="8:8" ht="15.0">
      <c r="B861" s="24"/>
      <c r="C861" s="24"/>
    </row>
    <row r="862" spans="8:8" ht="15.0">
      <c r="B862" s="24"/>
      <c r="C862" s="24"/>
    </row>
    <row r="863" spans="8:8" ht="15.0">
      <c r="B863" s="24"/>
      <c r="C863" s="24"/>
    </row>
    <row r="864" spans="8:8" ht="15.0">
      <c r="B864" s="24"/>
      <c r="C864" s="24"/>
    </row>
    <row r="865" spans="8:8" ht="15.0">
      <c r="B865" s="24"/>
      <c r="C865" s="24"/>
    </row>
    <row r="866" spans="8:8" ht="15.0">
      <c r="B866" s="24"/>
      <c r="C866" s="24"/>
    </row>
    <row r="867" spans="8:8" ht="15.0">
      <c r="B867" s="24"/>
      <c r="C867" s="24"/>
    </row>
    <row r="868" spans="8:8" ht="15.0">
      <c r="B868" s="24"/>
      <c r="C868" s="24"/>
    </row>
    <row r="869" spans="8:8" ht="15.0">
      <c r="B869" s="24"/>
      <c r="C869" s="24"/>
    </row>
    <row r="870" spans="8:8" ht="15.0">
      <c r="B870" s="24"/>
      <c r="C870" s="24"/>
    </row>
    <row r="871" spans="8:8" ht="15.0">
      <c r="B871" s="24"/>
      <c r="C871" s="24"/>
    </row>
    <row r="872" spans="8:8" ht="15.0">
      <c r="B872" s="24"/>
      <c r="C872" s="24"/>
    </row>
    <row r="873" spans="8:8" ht="15.0">
      <c r="B873" s="24"/>
      <c r="C873" s="24"/>
    </row>
    <row r="874" spans="8:8" ht="15.0">
      <c r="B874" s="24"/>
      <c r="C874" s="24"/>
    </row>
    <row r="875" spans="8:8" ht="15.0">
      <c r="B875" s="24"/>
      <c r="C875" s="24"/>
    </row>
    <row r="876" spans="8:8" ht="15.0">
      <c r="B876" s="24"/>
      <c r="C876" s="24"/>
    </row>
    <row r="877" spans="8:8" ht="15.0">
      <c r="B877" s="24"/>
      <c r="C877" s="24"/>
    </row>
    <row r="878" spans="8:8" ht="15.0">
      <c r="B878" s="24"/>
      <c r="C878" s="24"/>
    </row>
    <row r="879" spans="8:8" ht="15.0">
      <c r="B879" s="24"/>
      <c r="C879" s="24"/>
    </row>
    <row r="880" spans="8:8" ht="15.0">
      <c r="B880" s="24"/>
      <c r="C880" s="24"/>
    </row>
    <row r="881" spans="8:8" ht="15.0">
      <c r="B881" s="24"/>
      <c r="C881" s="24"/>
    </row>
    <row r="882" spans="8:8" ht="15.0">
      <c r="B882" s="24"/>
      <c r="C882" s="24"/>
    </row>
    <row r="883" spans="8:8" ht="15.0">
      <c r="B883" s="24"/>
      <c r="C883" s="24"/>
    </row>
    <row r="884" spans="8:8" ht="15.0">
      <c r="B884" s="24"/>
      <c r="C884" s="24"/>
    </row>
    <row r="885" spans="8:8" ht="15.0">
      <c r="B885" s="24"/>
      <c r="C885" s="24"/>
    </row>
    <row r="886" spans="8:8" ht="15.0">
      <c r="B886" s="24"/>
      <c r="C886" s="24"/>
    </row>
    <row r="887" spans="8:8" ht="15.0">
      <c r="B887" s="24"/>
      <c r="C887" s="24"/>
    </row>
    <row r="888" spans="8:8" ht="15.0">
      <c r="B888" s="24"/>
      <c r="C888" s="24"/>
    </row>
    <row r="889" spans="8:8" ht="15.0">
      <c r="B889" s="24"/>
      <c r="C889" s="24"/>
    </row>
    <row r="890" spans="8:8" ht="15.0">
      <c r="B890" s="24"/>
      <c r="C890" s="24"/>
    </row>
    <row r="891" spans="8:8" ht="15.0">
      <c r="B891" s="24"/>
      <c r="C891" s="24"/>
    </row>
    <row r="892" spans="8:8" ht="15.0">
      <c r="B892" s="24"/>
      <c r="C892" s="24"/>
    </row>
    <row r="893" spans="8:8" ht="15.0">
      <c r="B893" s="24"/>
      <c r="C893" s="24"/>
    </row>
    <row r="894" spans="8:8" ht="15.0">
      <c r="B894" s="24"/>
      <c r="C894" s="24"/>
    </row>
    <row r="895" spans="8:8" ht="15.0">
      <c r="B895" s="24"/>
      <c r="C895" s="24"/>
    </row>
    <row r="896" spans="8:8" ht="15.0">
      <c r="B896" s="24"/>
      <c r="C896" s="24"/>
    </row>
    <row r="897" spans="8:8" ht="15.0">
      <c r="B897" s="24"/>
      <c r="C897" s="24"/>
    </row>
    <row r="898" spans="8:8" ht="15.0">
      <c r="B898" s="24"/>
      <c r="C898" s="24"/>
    </row>
    <row r="899" spans="8:8" ht="15.0">
      <c r="B899" s="24"/>
      <c r="C899" s="24"/>
    </row>
    <row r="900" spans="8:8" ht="15.0">
      <c r="B900" s="24"/>
      <c r="C900" s="24"/>
    </row>
    <row r="901" spans="8:8" ht="15.0">
      <c r="B901" s="24"/>
      <c r="C901" s="24"/>
    </row>
    <row r="902" spans="8:8" ht="15.0">
      <c r="B902" s="24"/>
      <c r="C902" s="24"/>
    </row>
    <row r="903" spans="8:8" ht="15.0">
      <c r="B903" s="24"/>
      <c r="C903" s="24"/>
    </row>
    <row r="904" spans="8:8" ht="15.0">
      <c r="B904" s="24"/>
      <c r="C904" s="24"/>
    </row>
    <row r="905" spans="8:8" ht="15.0">
      <c r="B905" s="24"/>
      <c r="C905" s="24"/>
    </row>
    <row r="906" spans="8:8" ht="15.0">
      <c r="B906" s="24"/>
      <c r="C906" s="24"/>
    </row>
    <row r="907" spans="8:8" ht="15.0">
      <c r="B907" s="24"/>
      <c r="C907" s="24"/>
    </row>
    <row r="908" spans="8:8" ht="15.0">
      <c r="B908" s="24"/>
      <c r="C908" s="24"/>
    </row>
    <row r="909" spans="8:8" ht="15.0">
      <c r="B909" s="24"/>
      <c r="C909" s="24"/>
    </row>
    <row r="910" spans="8:8" ht="15.0">
      <c r="B910" s="24"/>
      <c r="C910" s="24"/>
    </row>
    <row r="911" spans="8:8" ht="15.0">
      <c r="B911" s="24"/>
      <c r="C911" s="24"/>
    </row>
    <row r="912" spans="8:8" ht="15.0">
      <c r="B912" s="24"/>
      <c r="C912" s="24"/>
    </row>
    <row r="913" spans="8:8" ht="15.0">
      <c r="B913" s="24"/>
      <c r="C913" s="24"/>
    </row>
    <row r="914" spans="8:8" ht="15.0">
      <c r="B914" s="24"/>
      <c r="C914" s="24"/>
    </row>
    <row r="915" spans="8:8" ht="15.0">
      <c r="B915" s="24"/>
      <c r="C915" s="24"/>
    </row>
    <row r="916" spans="8:8" ht="15.0">
      <c r="B916" s="24"/>
      <c r="C916" s="24"/>
    </row>
    <row r="917" spans="8:8" ht="15.0">
      <c r="B917" s="24"/>
      <c r="C917" s="24"/>
    </row>
    <row r="918" spans="8:8" ht="15.0">
      <c r="B918" s="24"/>
      <c r="C918" s="24"/>
    </row>
    <row r="919" spans="8:8" ht="15.0">
      <c r="B919" s="24"/>
      <c r="C919" s="24"/>
    </row>
    <row r="920" spans="8:8" ht="15.0">
      <c r="B920" s="24"/>
      <c r="C920" s="24"/>
    </row>
    <row r="921" spans="8:8" ht="15.0">
      <c r="B921" s="24"/>
      <c r="C921" s="24"/>
    </row>
    <row r="922" spans="8:8" ht="15.0">
      <c r="B922" s="24"/>
      <c r="C922" s="24"/>
    </row>
    <row r="923" spans="8:8" ht="15.0">
      <c r="B923" s="24"/>
      <c r="C923" s="24"/>
    </row>
    <row r="924" spans="8:8" ht="15.0">
      <c r="B924" s="24"/>
      <c r="C924" s="24"/>
    </row>
    <row r="925" spans="8:8" ht="15.0">
      <c r="B925" s="24"/>
      <c r="C925" s="24"/>
    </row>
    <row r="926" spans="8:8" ht="15.0">
      <c r="B926" s="24"/>
      <c r="C926" s="24"/>
    </row>
    <row r="927" spans="8:8" ht="15.0">
      <c r="B927" s="24"/>
      <c r="C927" s="24"/>
    </row>
    <row r="928" spans="8:8" ht="15.0">
      <c r="B928" s="24"/>
      <c r="C928" s="24"/>
    </row>
    <row r="929" spans="8:8" ht="15.0">
      <c r="B929" s="24"/>
      <c r="C929" s="24"/>
    </row>
    <row r="930" spans="8:8" ht="15.0">
      <c r="B930" s="24"/>
      <c r="C930" s="24"/>
    </row>
    <row r="931" spans="8:8" ht="15.0">
      <c r="B931" s="24"/>
      <c r="C931" s="24"/>
    </row>
    <row r="932" spans="8:8" ht="15.0">
      <c r="B932" s="24"/>
      <c r="C932" s="24"/>
    </row>
    <row r="933" spans="8:8" ht="15.0">
      <c r="B933" s="24"/>
      <c r="C933" s="24"/>
    </row>
    <row r="934" spans="8:8" ht="15.0">
      <c r="B934" s="24"/>
      <c r="C934" s="24"/>
    </row>
    <row r="935" spans="8:8" ht="15.0">
      <c r="B935" s="24"/>
      <c r="C935" s="24"/>
    </row>
    <row r="936" spans="8:8" ht="15.0">
      <c r="B936" s="24"/>
      <c r="C936" s="24"/>
    </row>
    <row r="937" spans="8:8" ht="15.0">
      <c r="B937" s="24"/>
      <c r="C937" s="24"/>
    </row>
    <row r="938" spans="8:8" ht="15.0">
      <c r="B938" s="24"/>
      <c r="C938" s="24"/>
    </row>
    <row r="939" spans="8:8" ht="15.0">
      <c r="B939" s="24"/>
      <c r="C939" s="24"/>
    </row>
    <row r="940" spans="8:8" ht="15.0">
      <c r="B940" s="24"/>
      <c r="C940" s="24"/>
    </row>
    <row r="941" spans="8:8" ht="15.0">
      <c r="B941" s="24"/>
      <c r="C941" s="24"/>
    </row>
    <row r="942" spans="8:8" ht="15.0">
      <c r="B942" s="24"/>
      <c r="C942" s="24"/>
    </row>
    <row r="943" spans="8:8" ht="15.0">
      <c r="B943" s="24"/>
      <c r="C943" s="24"/>
    </row>
    <row r="944" spans="8:8" ht="15.0">
      <c r="B944" s="24"/>
      <c r="C944" s="24"/>
    </row>
    <row r="945" spans="8:8" ht="15.0">
      <c r="B945" s="24"/>
      <c r="C945" s="24"/>
    </row>
    <row r="946" spans="8:8" ht="15.0">
      <c r="B946" s="24"/>
      <c r="C946" s="24"/>
    </row>
    <row r="947" spans="8:8" ht="15.0">
      <c r="B947" s="24"/>
      <c r="C947" s="24"/>
    </row>
    <row r="948" spans="8:8" ht="15.0">
      <c r="B948" s="24"/>
      <c r="C948" s="24"/>
    </row>
    <row r="949" spans="8:8" ht="15.0">
      <c r="B949" s="24"/>
      <c r="C949" s="24"/>
    </row>
    <row r="950" spans="8:8" ht="15.0">
      <c r="B950" s="24"/>
      <c r="C950" s="24"/>
    </row>
    <row r="951" spans="8:8" ht="15.0">
      <c r="B951" s="24"/>
      <c r="C951" s="24"/>
    </row>
    <row r="952" spans="8:8" ht="15.0">
      <c r="B952" s="24"/>
      <c r="C952" s="24"/>
    </row>
    <row r="953" spans="8:8" ht="15.0">
      <c r="B953" s="24"/>
      <c r="C953" s="24"/>
    </row>
    <row r="954" spans="8:8" ht="15.0">
      <c r="B954" s="24"/>
      <c r="C954" s="24"/>
    </row>
    <row r="955" spans="8:8" ht="15.0">
      <c r="B955" s="24"/>
      <c r="C955" s="24"/>
    </row>
    <row r="956" spans="8:8" ht="15.0">
      <c r="B956" s="24"/>
      <c r="C956" s="24"/>
    </row>
    <row r="957" spans="8:8" ht="15.0">
      <c r="B957" s="24"/>
      <c r="C957" s="24"/>
    </row>
    <row r="958" spans="8:8" ht="15.0">
      <c r="B958" s="24"/>
      <c r="C958" s="24"/>
    </row>
    <row r="959" spans="8:8" ht="15.0">
      <c r="B959" s="24"/>
      <c r="C959" s="24"/>
    </row>
    <row r="960" spans="8:8" ht="15.0">
      <c r="B960" s="24"/>
      <c r="C960" s="24"/>
    </row>
    <row r="961" spans="8:8" ht="15.0">
      <c r="B961" s="24"/>
      <c r="C961" s="24"/>
    </row>
    <row r="962" spans="8:8" ht="15.0">
      <c r="B962" s="24"/>
      <c r="C962" s="24"/>
    </row>
    <row r="963" spans="8:8" ht="15.0">
      <c r="B963" s="24"/>
      <c r="C963" s="24"/>
    </row>
    <row r="964" spans="8:8" ht="15.0">
      <c r="B964" s="24"/>
      <c r="C964" s="24"/>
    </row>
    <row r="965" spans="8:8" ht="15.0">
      <c r="B965" s="24"/>
      <c r="C965" s="24"/>
    </row>
    <row r="966" spans="8:8" ht="15.0">
      <c r="B966" s="24"/>
      <c r="C966" s="24"/>
    </row>
    <row r="967" spans="8:8" ht="15.0">
      <c r="B967" s="24"/>
      <c r="C967" s="24"/>
    </row>
    <row r="968" spans="8:8" ht="15.0">
      <c r="B968" s="24"/>
      <c r="C968" s="24"/>
    </row>
    <row r="969" spans="8:8" ht="15.0">
      <c r="B969" s="24"/>
      <c r="C969" s="24"/>
    </row>
    <row r="970" spans="8:8" ht="15.0">
      <c r="B970" s="24"/>
      <c r="C970" s="24"/>
    </row>
    <row r="971" spans="8:8" ht="15.0">
      <c r="B971" s="24"/>
      <c r="C971" s="24"/>
    </row>
    <row r="972" spans="8:8" ht="15.0">
      <c r="B972" s="24"/>
      <c r="C972" s="24"/>
    </row>
    <row r="973" spans="8:8" ht="15.0">
      <c r="B973" s="24"/>
      <c r="C973" s="24"/>
    </row>
    <row r="974" spans="8:8" ht="15.0">
      <c r="B974" s="24"/>
      <c r="C974" s="24"/>
    </row>
    <row r="975" spans="8:8" ht="15.0">
      <c r="B975" s="24"/>
      <c r="C975" s="24"/>
    </row>
    <row r="976" spans="8:8" ht="15.0">
      <c r="B976" s="24"/>
      <c r="C976" s="24"/>
    </row>
    <row r="977" spans="8:8" ht="15.0">
      <c r="B977" s="24"/>
      <c r="C977" s="24"/>
    </row>
    <row r="978" spans="8:8" ht="15.0">
      <c r="B978" s="24"/>
      <c r="C978" s="24"/>
    </row>
    <row r="979" spans="8:8" ht="15.0">
      <c r="B979" s="24"/>
      <c r="C979" s="24"/>
    </row>
    <row r="980" spans="8:8" ht="15.0">
      <c r="B980" s="24"/>
      <c r="C980" s="24"/>
    </row>
    <row r="981" spans="8:8" ht="15.0">
      <c r="B981" s="24"/>
      <c r="C981" s="24"/>
    </row>
    <row r="982" spans="8:8" ht="15.0">
      <c r="B982" s="24"/>
      <c r="C982" s="24"/>
    </row>
    <row r="983" spans="8:8" ht="15.0">
      <c r="B983" s="24"/>
      <c r="C983" s="24"/>
    </row>
    <row r="984" spans="8:8" ht="15.0">
      <c r="B984" s="24"/>
      <c r="C984" s="24"/>
    </row>
    <row r="985" spans="8:8" ht="15.0">
      <c r="B985" s="24"/>
      <c r="C985" s="24"/>
    </row>
    <row r="986" spans="8:8" ht="15.0">
      <c r="B986" s="24"/>
      <c r="C986" s="24"/>
    </row>
    <row r="987" spans="8:8" ht="15.0">
      <c r="B987" s="24"/>
      <c r="C987" s="24"/>
    </row>
    <row r="988" spans="8:8" ht="15.0">
      <c r="B988" s="24"/>
      <c r="C988" s="24"/>
    </row>
    <row r="989" spans="8:8" ht="15.0">
      <c r="B989" s="24"/>
      <c r="C989" s="24"/>
    </row>
    <row r="990" spans="8:8" ht="15.0">
      <c r="B990" s="24"/>
      <c r="C990" s="24"/>
    </row>
    <row r="991" spans="8:8" ht="15.0">
      <c r="B991" s="24"/>
      <c r="C991" s="24"/>
    </row>
    <row r="992" spans="8:8" ht="15.0">
      <c r="B992" s="24"/>
      <c r="C992" s="24"/>
    </row>
    <row r="993" spans="8:8" ht="15.0">
      <c r="B993" s="24"/>
      <c r="C993" s="24"/>
    </row>
    <row r="994" spans="8:8" ht="15.0">
      <c r="B994" s="24"/>
      <c r="C994" s="24"/>
    </row>
    <row r="995" spans="8:8" ht="15.0">
      <c r="B995" s="24"/>
      <c r="C995" s="24"/>
    </row>
    <row r="996" spans="8:8" ht="15.0">
      <c r="B996" s="24"/>
      <c r="C996" s="24"/>
    </row>
    <row r="997" spans="8:8" ht="15.0">
      <c r="B997" s="24"/>
      <c r="C997" s="24"/>
    </row>
    <row r="998" spans="8:8" ht="15.0">
      <c r="B998" s="24"/>
      <c r="C998" s="24"/>
    </row>
    <row r="999" spans="8:8" ht="15.0">
      <c r="B999" s="24"/>
      <c r="C999" s="24"/>
    </row>
    <row r="1000" spans="8:8" ht="15.0">
      <c r="B1000" s="24"/>
      <c r="C1000" s="24"/>
    </row>
  </sheetData>
  <pageMargins left="0.7" right="0.7" top="0.75" bottom="0.75" header="0.3" footer="0.3"/>
</worksheet>
</file>

<file path=xl/worksheets/sheet3.xml><?xml version="1.0" encoding="utf-8"?>
<worksheet xmlns:r="http://schemas.openxmlformats.org/officeDocument/2006/relationships" xmlns="http://schemas.openxmlformats.org/spreadsheetml/2006/main">
  <sheetPr>
    <tabColor rgb="FFFF9900"/>
  </sheetPr>
  <dimension ref="A1:E1005"/>
  <sheetViews>
    <sheetView workbookViewId="0" showGridLines="0">
      <selection activeCell="A1" sqref="A1"/>
    </sheetView>
  </sheetViews>
  <sheetFormatPr defaultRowHeight="15.0" customHeight="1" defaultColWidth="14"/>
  <cols>
    <col min="1" max="1" customWidth="1" width="18.707031" style="0"/>
    <col min="2" max="2" customWidth="1" width="49.859375" style="0"/>
    <col min="3" max="3" customWidth="1" width="34.289062" style="0"/>
  </cols>
  <sheetData>
    <row r="1" spans="8:8" ht="15.0" hidden="1">
      <c r="A1" s="4"/>
      <c r="B1" s="4" t="s">
        <v>152</v>
      </c>
      <c r="C1" s="4">
        <f>_xlfn.AVERAGEIFS(Block!D$286:D1005,Block!$C$286:C1005,$B1)</f>
        <v>133.62626262626262</v>
      </c>
    </row>
    <row r="2" spans="8:8" ht="15.0" hidden="1">
      <c r="A2" s="4"/>
      <c r="B2" s="4" t="s">
        <v>59</v>
      </c>
      <c r="C2" s="4">
        <f>_xlfn.AVERAGEIFS(Block!D$286:D1005,Block!C$286:C1005,B2)</f>
        <v>115.69696969696969</v>
      </c>
    </row>
    <row r="3" spans="8:8" ht="15.0" hidden="1">
      <c r="A3" s="4"/>
      <c r="B3" s="4" t="s">
        <v>21</v>
      </c>
      <c r="C3" s="4">
        <f>_xlfn.AVERAGEIFS(Block!D$286:D1005,Block!C$286:C1005,B3)</f>
        <v>108.63636363636363</v>
      </c>
    </row>
    <row r="4" spans="8:8" ht="15.0" hidden="1">
      <c r="A4" s="4"/>
      <c r="B4" s="4" t="s">
        <v>23</v>
      </c>
      <c r="C4" s="4">
        <f>_xlfn.AVERAGEIFS(Block!D$286:D1005,Block!C$286:C1005,B4)</f>
        <v>101.010101010101</v>
      </c>
    </row>
    <row r="5" spans="8:8" ht="15.0" hidden="1">
      <c r="A5" s="4"/>
      <c r="B5" s="4" t="s">
        <v>112</v>
      </c>
      <c r="C5" s="4">
        <f>_xlfn.AVERAGEIFS(Block!D$286:D1005,Block!C$286:C1005,B5)</f>
        <v>111.45454545454544</v>
      </c>
    </row>
    <row r="6" spans="8:8" ht="15.0" hidden="1">
      <c r="A6" s="4"/>
      <c r="B6" s="4" t="s">
        <v>94</v>
      </c>
      <c r="C6" s="4">
        <f>_xlfn.AVERAGEIFS(Block!D$286:D1005,Block!C$286:C1005,B6)</f>
        <v>132.64545454545456</v>
      </c>
    </row>
    <row r="7" spans="8:8" ht="15.0" hidden="1">
      <c r="A7" s="4"/>
      <c r="B7" s="4" t="s">
        <v>28</v>
      </c>
      <c r="C7" s="4">
        <f>_xlfn.AVERAGEIFS(Block!D$286:D1005,Block!C$286:C1005,B7)</f>
        <v>115.3</v>
      </c>
    </row>
    <row r="8" spans="8:8" ht="15.0" hidden="1">
      <c r="A8" s="4"/>
      <c r="B8" s="4" t="s">
        <v>25</v>
      </c>
      <c r="C8" s="4">
        <f>_xlfn.AVERAGEIFS(Block!D$286:D1005,Block!C$286:C1005,B8)</f>
        <v>113.89772727272728</v>
      </c>
    </row>
    <row r="9" spans="8:8" ht="15.0" hidden="1">
      <c r="A9" s="4"/>
      <c r="B9" s="4" t="s">
        <v>97</v>
      </c>
      <c r="C9" s="4">
        <f>_xlfn.AVERAGEIFS(Block!D$286:D1005,Block!C$286:C1005,B9)</f>
        <v>143.92561983471072</v>
      </c>
    </row>
    <row r="10" spans="8:8" ht="15.0" hidden="1">
      <c r="A10" s="4"/>
      <c r="B10" s="4" t="s">
        <v>54</v>
      </c>
      <c r="C10" s="4">
        <f>_xlfn.AVERAGEIFS(Block!D$286:D1005,Block!C$286:C1005,B10)</f>
        <v>138.62626262626262</v>
      </c>
    </row>
    <row r="11" spans="8:8" ht="15.0" hidden="1">
      <c r="A11" s="4"/>
      <c r="B11" s="4" t="s">
        <v>35</v>
      </c>
      <c r="C11" s="4">
        <f>_xlfn.AVERAGEIFS(Block!D$286:D1005,Block!C$286:C1005,B11)</f>
        <v>110.07575757575758</v>
      </c>
    </row>
    <row r="12" spans="8:8" ht="15.0" hidden="1">
      <c r="A12" s="4"/>
      <c r="B12" s="4" t="s">
        <v>262</v>
      </c>
      <c r="C12" s="4">
        <f>_xlfn.AVERAGEIFS(Block!D$286:D1005,Block!C$286:C1005,B12)</f>
        <v>111.7272727272727</v>
      </c>
    </row>
    <row r="13" spans="8:8" ht="15.0" hidden="1">
      <c r="A13" s="4"/>
      <c r="B13" s="4" t="s">
        <v>68</v>
      </c>
      <c r="C13" s="4">
        <f>_xlfn.AVERAGEIFS(Block!D$286:D1005,Block!C$286:C1005,B13)</f>
        <v>123.6909090909091</v>
      </c>
    </row>
    <row r="14" spans="8:8" ht="15.0" hidden="1">
      <c r="A14" s="4"/>
      <c r="B14" s="4" t="s">
        <v>45</v>
      </c>
      <c r="C14" s="4">
        <f>_xlfn.AVERAGEIFS(Block!D$286:D1005,Block!C$286:C1005,B14)</f>
        <v>154.30303030303028</v>
      </c>
    </row>
    <row r="15" spans="8:8" ht="15.0" hidden="1">
      <c r="A15" s="4"/>
      <c r="B15" s="4" t="s">
        <v>179</v>
      </c>
      <c r="C15" s="4">
        <f>_xlfn.AVERAGEIFS(Block!D$286:D1005,Block!C$286:C1005,B15)</f>
        <v>110.45454545454545</v>
      </c>
    </row>
    <row r="16" spans="8:8" ht="15.0" hidden="1">
      <c r="A16" s="4"/>
      <c r="B16" s="4" t="s">
        <v>19</v>
      </c>
      <c r="C16" s="4">
        <f>_xlfn.AVERAGEIFS(Block!D$286:D1005,Block!C$286:C1005,B16)</f>
        <v>122.33766233766234</v>
      </c>
    </row>
    <row r="17" spans="8:8" ht="15.0" hidden="1">
      <c r="A17" s="4"/>
      <c r="B17" s="4" t="s">
        <v>190</v>
      </c>
      <c r="C17" s="4">
        <f>_xlfn.AVERAGEIFS(Block!D$286:D1005,Block!C$286:C1005,B17)</f>
        <v>125.08181818181819</v>
      </c>
    </row>
    <row r="18" spans="8:8" ht="15.0" hidden="1">
      <c r="A18" s="4"/>
      <c r="B18" s="4" t="s">
        <v>83</v>
      </c>
      <c r="C18" s="4">
        <f>_xlfn.AVERAGEIFS(Block!D$286:D1005,Block!C$286:C1005,B18)</f>
        <v>124.97727272727275</v>
      </c>
    </row>
    <row r="19" spans="8:8" ht="15.0" hidden="1">
      <c r="A19" s="4"/>
      <c r="B19" s="4" t="s">
        <v>163</v>
      </c>
      <c r="C19" s="4">
        <f>_xlfn.AVERAGEIFS(Block!D$286:D1005,Block!C$286:C1005,B19)</f>
        <v>135.125</v>
      </c>
    </row>
    <row r="20" spans="8:8" ht="15.0" hidden="1">
      <c r="A20" s="4"/>
      <c r="B20" s="4" t="s">
        <v>66</v>
      </c>
      <c r="C20" s="4">
        <f>_xlfn.AVERAGEIFS(Block!D$286:D1005,Block!C$286:C1005,B20)</f>
        <v>126.82828282828284</v>
      </c>
    </row>
    <row r="21" spans="8:8" ht="15.0" hidden="1">
      <c r="A21" s="4"/>
      <c r="B21" s="4" t="s">
        <v>181</v>
      </c>
      <c r="C21" s="4">
        <f>_xlfn.AVERAGEIFS(Block!D$286:D1005,Block!C$286:C1005,B21)</f>
        <v>150.25252525252526</v>
      </c>
    </row>
    <row r="22" spans="8:8" ht="15.0" hidden="1">
      <c r="A22" s="4"/>
      <c r="B22" s="4" t="s">
        <v>137</v>
      </c>
      <c r="C22" s="4">
        <f>_xlfn.AVERAGEIFS(Block!D$286:D1005,Block!C$286:C1005,B22)</f>
        <v>118.68181818181817</v>
      </c>
    </row>
    <row r="23" spans="8:8" ht="15.0" hidden="1">
      <c r="A23" s="4"/>
      <c r="B23" s="4" t="s">
        <v>237</v>
      </c>
      <c r="C23" s="4">
        <f>_xlfn.AVERAGEIFS(Block!D$286:D1005,Block!C$286:C1005,B23)</f>
        <v>134.0</v>
      </c>
    </row>
    <row r="24" spans="8:8" ht="15.0" hidden="1">
      <c r="A24" s="4"/>
      <c r="B24" s="4" t="s">
        <v>224</v>
      </c>
      <c r="C24" s="4">
        <f>_xlfn.AVERAGEIFS(Block!D$286:D1005,Block!C$286:C1005,B24)</f>
        <v>112.24242424242425</v>
      </c>
    </row>
    <row r="25" spans="8:8" ht="15.0" hidden="1">
      <c r="A25" s="4"/>
      <c r="B25" s="4" t="s">
        <v>33</v>
      </c>
      <c r="C25" s="4">
        <f>_xlfn.AVERAGEIFS(Block!D$286:D1005,Block!C$286:C1005,B25)</f>
        <v>115.0</v>
      </c>
    </row>
    <row r="26" spans="8:8" ht="15.0" hidden="1">
      <c r="A26" s="4"/>
      <c r="B26" s="4" t="s">
        <v>209</v>
      </c>
      <c r="C26" s="4">
        <f>_xlfn.AVERAGEIFS(Block!D$286:D1005,Block!C$286:C1005,B26)</f>
        <v>142.7933884297521</v>
      </c>
    </row>
    <row r="27" spans="8:8" ht="15.0" hidden="1">
      <c r="A27" s="4"/>
      <c r="B27" s="4" t="s">
        <v>77</v>
      </c>
      <c r="C27" s="4">
        <f>_xlfn.AVERAGEIFS(Block!D$286:D1005,Block!C$286:C1005,B27)</f>
        <v>134.6818181818182</v>
      </c>
    </row>
    <row r="28" spans="8:8" ht="15.0" hidden="1">
      <c r="A28" s="4"/>
      <c r="B28" s="4" t="s">
        <v>51</v>
      </c>
      <c r="C28" s="4">
        <f>_xlfn.AVERAGEIFS(Block!D$286:D1005,Block!C$286:C1005,B28)</f>
        <v>148.21818181818182</v>
      </c>
    </row>
    <row r="29" spans="8:8" ht="15.0" hidden="1">
      <c r="A29" s="4"/>
      <c r="B29" s="4" t="s">
        <v>235</v>
      </c>
      <c r="C29" s="4">
        <f>_xlfn.AVERAGEIFS(Block!D$286:D1005,Block!C$286:C1005,B29)</f>
        <v>110.81818181818181</v>
      </c>
    </row>
    <row r="30" spans="8:8" ht="15.0" hidden="1">
      <c r="A30" s="4"/>
      <c r="B30" s="4" t="s">
        <v>57</v>
      </c>
      <c r="C30" s="4">
        <f>_xlfn.AVERAGEIFS(Block!D$286:D1005,Block!C$286:C1005,B30)</f>
        <v>155.0151515151515</v>
      </c>
    </row>
    <row r="31" spans="8:8" ht="15.0" hidden="1">
      <c r="A31" s="4"/>
      <c r="B31" s="4" t="s">
        <v>48</v>
      </c>
      <c r="C31" s="4">
        <f>_xlfn.AVERAGEIFS(Block!D$286:D1005,Block!C$286:C1005,B31)</f>
        <v>146.4431818181818</v>
      </c>
    </row>
    <row r="32" spans="8:8" ht="15.0" hidden="1">
      <c r="A32" s="4"/>
      <c r="B32" s="4" t="s">
        <v>251</v>
      </c>
      <c r="C32" s="4">
        <f>_xlfn.AVERAGEIFS(Block!D$286:D1005,Block!C$286:C1005,B32)</f>
        <v>117.81818181818181</v>
      </c>
    </row>
    <row r="33" spans="8:8" ht="15.0" hidden="1">
      <c r="A33" s="4"/>
      <c r="B33" s="4" t="s">
        <v>231</v>
      </c>
      <c r="C33" s="4">
        <f>_xlfn.AVERAGEIFS(Block!D$286:D1005,Block!C$286:C1005,B33)</f>
        <v>137.83333333333334</v>
      </c>
    </row>
    <row r="34" spans="8:8" ht="15.0" hidden="1">
      <c r="A34" s="4"/>
      <c r="B34" s="4" t="s">
        <v>268</v>
      </c>
      <c r="C34" s="4">
        <f>_xlfn.AVERAGEIFS(Block!D$286:D1005,Block!C$286:C1005,B34)</f>
        <v>162.33766233766232</v>
      </c>
    </row>
    <row r="35" spans="8:8" ht="15.0" hidden="1">
      <c r="A35" s="4"/>
      <c r="B35" s="4" t="s">
        <v>61</v>
      </c>
      <c r="C35" s="4">
        <f>_xlfn.AVERAGEIFS(Block!D$286:D1005,Block!C$286:C1005,B35)</f>
        <v>153.5619834710744</v>
      </c>
    </row>
    <row r="36" spans="8:8" ht="15.0" hidden="1">
      <c r="A36" s="4"/>
      <c r="B36" s="4" t="s">
        <v>143</v>
      </c>
      <c r="C36" s="4">
        <f>_xlfn.AVERAGEIFS(Block!D$286:D1005,Block!C$286:C1005,B36)</f>
        <v>145.3939393939394</v>
      </c>
    </row>
    <row r="37" spans="8:8" ht="15.0" hidden="1">
      <c r="A37" s="4"/>
      <c r="B37" s="4" t="s">
        <v>141</v>
      </c>
      <c r="C37" s="4">
        <f>_xlfn.AVERAGEIFS(Block!D$286:D1005,Block!C$286:C1005,B37)</f>
        <v>170.85353535353536</v>
      </c>
    </row>
    <row r="38" spans="8:8" ht="15.0" hidden="1">
      <c r="A38" s="4"/>
      <c r="B38" s="4" t="s">
        <v>215</v>
      </c>
      <c r="C38" s="4">
        <f>_xlfn.AVERAGEIFS(Block!D$286:D1005,Block!C$286:C1005,B38)</f>
        <v>172.44155844155844</v>
      </c>
    </row>
    <row r="39" spans="8:8" ht="15.0" hidden="1">
      <c r="A39" s="4"/>
      <c r="B39" s="4" t="s">
        <v>149</v>
      </c>
      <c r="C39" s="4">
        <f>_xlfn.AVERAGEIFS(Block!D$286:D1005,Block!C$286:C1005,B39)</f>
        <v>190.3181818181818</v>
      </c>
    </row>
    <row r="40" spans="8:8" ht="15.0" hidden="1">
      <c r="A40" s="4"/>
      <c r="B40" s="4" t="s">
        <v>200</v>
      </c>
      <c r="C40" s="4">
        <f>_xlfn.AVERAGEIFS(Block!D$286:D1005,Block!C$286:C1005,B40)</f>
        <v>198.40909090909093</v>
      </c>
    </row>
    <row r="41" spans="8:8" ht="15.0" hidden="1">
      <c r="A41" s="4"/>
      <c r="B41" s="4" t="s">
        <v>233</v>
      </c>
      <c r="C41" s="4">
        <f>_xlfn.AVERAGEIFS(Block!D$286:D1005,Block!C$286:C1005,B41)</f>
        <v>186.63636363636365</v>
      </c>
    </row>
    <row r="42" spans="8:8" ht="15.0" hidden="1">
      <c r="A42" s="4"/>
      <c r="B42" s="4" t="s">
        <v>165</v>
      </c>
      <c r="C42" s="4">
        <f>_xlfn.AVERAGEIFS(Block!D$286:D1005,Block!C$286:C1005,B42)</f>
        <v>185.63636363636363</v>
      </c>
    </row>
    <row r="43" spans="8:8" ht="15.0">
      <c r="A43" s="1" t="s">
        <v>612</v>
      </c>
      <c r="B43" s="2"/>
      <c r="C43" s="3"/>
    </row>
    <row r="44" spans="8:8" ht="15.0">
      <c r="A44" s="1" t="str">
        <f>Block!A1</f>
        <v>Ranking Of Blocks According to 12 Indicators From Techo+ 1 April 25 to 31 March 26</v>
      </c>
      <c r="B44" s="2"/>
      <c r="C44" s="3"/>
    </row>
    <row r="45" spans="8:8" ht="15.0">
      <c r="A45" s="5" t="s">
        <v>1</v>
      </c>
      <c r="B45" s="2"/>
      <c r="C45" s="3"/>
    </row>
    <row r="46" spans="8:8" ht="15.0">
      <c r="A46" s="28" t="s">
        <v>613</v>
      </c>
      <c r="B46" s="28" t="s">
        <v>614</v>
      </c>
      <c r="C46" s="28" t="s">
        <v>615</v>
      </c>
    </row>
    <row r="47" spans="8:8" ht="15.0">
      <c r="A47" s="29">
        <v>1.0</v>
      </c>
      <c r="B47" s="30" t="s">
        <v>23</v>
      </c>
      <c r="C47" s="31">
        <v>101.010101010101</v>
      </c>
    </row>
    <row r="48" spans="8:8" ht="15.0">
      <c r="A48" s="29">
        <v>2.0</v>
      </c>
      <c r="B48" s="30" t="s">
        <v>21</v>
      </c>
      <c r="C48" s="31">
        <v>108.63636363636363</v>
      </c>
    </row>
    <row r="49" spans="8:8" ht="15.0">
      <c r="A49" s="29">
        <v>3.0</v>
      </c>
      <c r="B49" s="30" t="s">
        <v>35</v>
      </c>
      <c r="C49" s="31">
        <v>110.07575757575758</v>
      </c>
    </row>
    <row r="50" spans="8:8" ht="15.0">
      <c r="A50" s="29">
        <v>4.0</v>
      </c>
      <c r="B50" s="30" t="s">
        <v>179</v>
      </c>
      <c r="C50" s="31">
        <v>110.45454545454545</v>
      </c>
    </row>
    <row r="51" spans="8:8" ht="15.0">
      <c r="A51" s="29">
        <v>5.0</v>
      </c>
      <c r="B51" s="30" t="s">
        <v>235</v>
      </c>
      <c r="C51" s="31">
        <v>110.81818181818181</v>
      </c>
    </row>
    <row r="52" spans="8:8" ht="15.0">
      <c r="A52" s="29">
        <v>6.0</v>
      </c>
      <c r="B52" s="30" t="s">
        <v>112</v>
      </c>
      <c r="C52" s="31">
        <v>111.45454545454544</v>
      </c>
    </row>
    <row r="53" spans="8:8" ht="15.0">
      <c r="A53" s="29">
        <v>7.0</v>
      </c>
      <c r="B53" s="30" t="s">
        <v>262</v>
      </c>
      <c r="C53" s="31">
        <v>111.7272727272727</v>
      </c>
    </row>
    <row r="54" spans="8:8" ht="15.0">
      <c r="A54" s="29">
        <v>8.0</v>
      </c>
      <c r="B54" s="30" t="s">
        <v>224</v>
      </c>
      <c r="C54" s="31">
        <v>112.24242424242425</v>
      </c>
    </row>
    <row r="55" spans="8:8" ht="15.0">
      <c r="A55" s="29">
        <v>9.0</v>
      </c>
      <c r="B55" s="30" t="s">
        <v>25</v>
      </c>
      <c r="C55" s="31">
        <v>113.89772727272728</v>
      </c>
    </row>
    <row r="56" spans="8:8" ht="15.0">
      <c r="A56" s="29">
        <v>10.0</v>
      </c>
      <c r="B56" s="30" t="s">
        <v>33</v>
      </c>
      <c r="C56" s="31">
        <v>115.0</v>
      </c>
    </row>
    <row r="57" spans="8:8" ht="15.0">
      <c r="A57" s="29">
        <v>11.0</v>
      </c>
      <c r="B57" s="30" t="s">
        <v>28</v>
      </c>
      <c r="C57" s="31">
        <v>115.3</v>
      </c>
    </row>
    <row r="58" spans="8:8" ht="15.0">
      <c r="A58" s="29">
        <v>12.0</v>
      </c>
      <c r="B58" s="30" t="s">
        <v>59</v>
      </c>
      <c r="C58" s="31">
        <v>115.69696969696969</v>
      </c>
    </row>
    <row r="59" spans="8:8" ht="15.0">
      <c r="A59" s="29">
        <v>13.0</v>
      </c>
      <c r="B59" s="30" t="s">
        <v>251</v>
      </c>
      <c r="C59" s="31">
        <v>117.81818181818181</v>
      </c>
    </row>
    <row r="60" spans="8:8" ht="15.0">
      <c r="A60" s="29">
        <v>14.0</v>
      </c>
      <c r="B60" s="30" t="s">
        <v>137</v>
      </c>
      <c r="C60" s="31">
        <v>118.68181818181817</v>
      </c>
    </row>
    <row r="61" spans="8:8" ht="15.0">
      <c r="A61" s="29">
        <v>15.0</v>
      </c>
      <c r="B61" s="30" t="s">
        <v>19</v>
      </c>
      <c r="C61" s="31">
        <v>122.33766233766234</v>
      </c>
    </row>
    <row r="62" spans="8:8" ht="15.0">
      <c r="A62" s="29">
        <v>16.0</v>
      </c>
      <c r="B62" s="30" t="s">
        <v>68</v>
      </c>
      <c r="C62" s="31">
        <v>123.6909090909091</v>
      </c>
    </row>
    <row r="63" spans="8:8" ht="15.0">
      <c r="A63" s="29">
        <v>17.0</v>
      </c>
      <c r="B63" s="30" t="s">
        <v>83</v>
      </c>
      <c r="C63" s="31">
        <v>124.97727272727275</v>
      </c>
    </row>
    <row r="64" spans="8:8" ht="15.0">
      <c r="A64" s="29">
        <v>18.0</v>
      </c>
      <c r="B64" s="30" t="s">
        <v>190</v>
      </c>
      <c r="C64" s="31">
        <v>125.08181818181819</v>
      </c>
    </row>
    <row r="65" spans="8:8" ht="15.0">
      <c r="A65" s="29">
        <v>19.0</v>
      </c>
      <c r="B65" s="30" t="s">
        <v>66</v>
      </c>
      <c r="C65" s="31">
        <v>126.82828282828284</v>
      </c>
    </row>
    <row r="66" spans="8:8" ht="15.0">
      <c r="A66" s="29">
        <v>20.0</v>
      </c>
      <c r="B66" s="30" t="s">
        <v>94</v>
      </c>
      <c r="C66" s="31">
        <v>132.64545454545456</v>
      </c>
    </row>
    <row r="67" spans="8:8" ht="15.0">
      <c r="A67" s="29">
        <v>21.0</v>
      </c>
      <c r="B67" s="30" t="s">
        <v>152</v>
      </c>
      <c r="C67" s="31">
        <v>133.62626262626262</v>
      </c>
    </row>
    <row r="68" spans="8:8" ht="15.0">
      <c r="A68" s="29">
        <v>22.0</v>
      </c>
      <c r="B68" s="30" t="s">
        <v>237</v>
      </c>
      <c r="C68" s="31">
        <v>134.0</v>
      </c>
    </row>
    <row r="69" spans="8:8" ht="15.0">
      <c r="A69" s="29">
        <v>23.0</v>
      </c>
      <c r="B69" s="30" t="s">
        <v>77</v>
      </c>
      <c r="C69" s="31">
        <v>134.6818181818182</v>
      </c>
    </row>
    <row r="70" spans="8:8" ht="15.0">
      <c r="A70" s="29">
        <v>24.0</v>
      </c>
      <c r="B70" s="30" t="s">
        <v>163</v>
      </c>
      <c r="C70" s="31">
        <v>135.125</v>
      </c>
    </row>
    <row r="71" spans="8:8" ht="15.0">
      <c r="A71" s="29">
        <v>25.0</v>
      </c>
      <c r="B71" s="30" t="s">
        <v>231</v>
      </c>
      <c r="C71" s="31">
        <v>137.83333333333334</v>
      </c>
    </row>
    <row r="72" spans="8:8" ht="15.0">
      <c r="A72" s="29">
        <v>26.0</v>
      </c>
      <c r="B72" s="30" t="s">
        <v>54</v>
      </c>
      <c r="C72" s="31">
        <v>138.62626262626262</v>
      </c>
    </row>
    <row r="73" spans="8:8" ht="15.0">
      <c r="A73" s="29">
        <v>27.0</v>
      </c>
      <c r="B73" s="30" t="s">
        <v>209</v>
      </c>
      <c r="C73" s="31">
        <v>142.7933884297521</v>
      </c>
    </row>
    <row r="74" spans="8:8" ht="15.0">
      <c r="A74" s="29">
        <v>28.0</v>
      </c>
      <c r="B74" s="30" t="s">
        <v>97</v>
      </c>
      <c r="C74" s="31">
        <v>143.92561983471072</v>
      </c>
    </row>
    <row r="75" spans="8:8" ht="15.0">
      <c r="A75" s="29">
        <v>29.0</v>
      </c>
      <c r="B75" s="30" t="s">
        <v>143</v>
      </c>
      <c r="C75" s="31">
        <v>145.3939393939394</v>
      </c>
    </row>
    <row r="76" spans="8:8" ht="15.0">
      <c r="A76" s="29">
        <v>30.0</v>
      </c>
      <c r="B76" s="30" t="s">
        <v>48</v>
      </c>
      <c r="C76" s="31">
        <v>146.4431818181818</v>
      </c>
    </row>
    <row r="77" spans="8:8" ht="15.0">
      <c r="A77" s="29">
        <v>31.0</v>
      </c>
      <c r="B77" s="30" t="s">
        <v>51</v>
      </c>
      <c r="C77" s="31">
        <v>148.21818181818182</v>
      </c>
    </row>
    <row r="78" spans="8:8" ht="15.0">
      <c r="A78" s="29">
        <v>32.0</v>
      </c>
      <c r="B78" s="30" t="s">
        <v>181</v>
      </c>
      <c r="C78" s="31">
        <v>150.25252525252526</v>
      </c>
    </row>
    <row r="79" spans="8:8" ht="15.0">
      <c r="A79" s="29">
        <v>33.0</v>
      </c>
      <c r="B79" s="30" t="s">
        <v>61</v>
      </c>
      <c r="C79" s="31">
        <v>153.5619834710744</v>
      </c>
    </row>
    <row r="80" spans="8:8" ht="15.0">
      <c r="A80" s="29">
        <v>34.0</v>
      </c>
      <c r="B80" s="30" t="s">
        <v>45</v>
      </c>
      <c r="C80" s="31">
        <v>154.30303030303028</v>
      </c>
    </row>
    <row r="81" spans="8:8" ht="15.0">
      <c r="A81" s="29">
        <v>35.0</v>
      </c>
      <c r="B81" s="30" t="s">
        <v>57</v>
      </c>
      <c r="C81" s="31">
        <v>155.0151515151515</v>
      </c>
    </row>
    <row r="82" spans="8:8" ht="15.0">
      <c r="A82" s="29">
        <v>36.0</v>
      </c>
      <c r="B82" s="30" t="s">
        <v>268</v>
      </c>
      <c r="C82" s="31">
        <v>162.33766233766232</v>
      </c>
    </row>
    <row r="83" spans="8:8" ht="15.0">
      <c r="A83" s="29">
        <v>37.0</v>
      </c>
      <c r="B83" s="30" t="s">
        <v>141</v>
      </c>
      <c r="C83" s="31">
        <v>170.85353535353536</v>
      </c>
    </row>
    <row r="84" spans="8:8" ht="15.0">
      <c r="A84" s="29">
        <v>38.0</v>
      </c>
      <c r="B84" s="30" t="s">
        <v>215</v>
      </c>
      <c r="C84" s="31">
        <v>172.44155844155844</v>
      </c>
    </row>
    <row r="85" spans="8:8" ht="15.0">
      <c r="A85" s="29">
        <v>39.0</v>
      </c>
      <c r="B85" s="30" t="s">
        <v>165</v>
      </c>
      <c r="C85" s="31">
        <v>185.63636363636363</v>
      </c>
    </row>
    <row r="86" spans="8:8" ht="15.0">
      <c r="A86" s="29">
        <v>40.0</v>
      </c>
      <c r="B86" s="30" t="s">
        <v>233</v>
      </c>
      <c r="C86" s="31">
        <v>186.63636363636365</v>
      </c>
    </row>
    <row r="87" spans="8:8" ht="15.0">
      <c r="A87" s="29">
        <v>41.0</v>
      </c>
      <c r="B87" s="30" t="s">
        <v>149</v>
      </c>
      <c r="C87" s="31">
        <v>190.3181818181818</v>
      </c>
    </row>
    <row r="88" spans="8:8" ht="15.0">
      <c r="A88" s="29">
        <v>42.0</v>
      </c>
      <c r="B88" s="30" t="s">
        <v>200</v>
      </c>
      <c r="C88" s="31">
        <v>198.40909090909093</v>
      </c>
    </row>
    <row r="89" spans="8:8" ht="15.0">
      <c r="A89" s="4"/>
      <c r="B89" s="4"/>
      <c r="C89" s="4"/>
    </row>
    <row r="90" spans="8:8" ht="15.0">
      <c r="A90" s="4"/>
      <c r="B90" s="4"/>
      <c r="C90" s="4"/>
    </row>
    <row r="91" spans="8:8" ht="15.0">
      <c r="A91" s="4"/>
      <c r="B91" s="4"/>
      <c r="C91" s="4"/>
    </row>
    <row r="92" spans="8:8" ht="15.0">
      <c r="A92" s="4"/>
      <c r="B92" s="4"/>
      <c r="C92" s="4"/>
    </row>
    <row r="93" spans="8:8" ht="15.0">
      <c r="A93" s="4"/>
      <c r="B93" s="4"/>
      <c r="C93" s="4"/>
    </row>
    <row r="94" spans="8:8" ht="15.0">
      <c r="A94" s="4"/>
      <c r="B94" s="4"/>
      <c r="C94" s="4"/>
    </row>
    <row r="95" spans="8:8" ht="15.0">
      <c r="A95" s="4"/>
      <c r="B95" s="4"/>
      <c r="C95" s="4"/>
    </row>
    <row r="96" spans="8:8" ht="15.0">
      <c r="A96" s="4"/>
      <c r="B96" s="4"/>
      <c r="C96" s="4"/>
    </row>
    <row r="97" spans="8:8" ht="15.0">
      <c r="A97" s="4"/>
      <c r="B97" s="4"/>
      <c r="C97" s="4"/>
    </row>
    <row r="98" spans="8:8" ht="15.0">
      <c r="A98" s="4"/>
      <c r="B98" s="4"/>
      <c r="C98" s="4"/>
    </row>
    <row r="99" spans="8:8" ht="15.0">
      <c r="A99" s="4"/>
      <c r="B99" s="4"/>
      <c r="C99" s="4"/>
    </row>
    <row r="100" spans="8:8" ht="15.0">
      <c r="A100" s="4"/>
      <c r="B100" s="4"/>
      <c r="C100" s="4"/>
    </row>
    <row r="101" spans="8:8" ht="15.0">
      <c r="A101" s="4"/>
      <c r="B101" s="4"/>
      <c r="C101" s="4"/>
    </row>
    <row r="102" spans="8:8" ht="15.0">
      <c r="A102" s="4"/>
      <c r="B102" s="4"/>
      <c r="C102" s="4"/>
    </row>
    <row r="103" spans="8:8" ht="15.0">
      <c r="A103" s="4"/>
      <c r="B103" s="4"/>
      <c r="C103" s="4"/>
    </row>
    <row r="104" spans="8:8" ht="15.0">
      <c r="A104" s="4"/>
      <c r="B104" s="4"/>
      <c r="C104" s="4"/>
    </row>
    <row r="105" spans="8:8" ht="15.0">
      <c r="A105" s="4"/>
      <c r="B105" s="4"/>
      <c r="C105" s="4"/>
    </row>
    <row r="106" spans="8:8" ht="15.0">
      <c r="A106" s="4"/>
      <c r="B106" s="4"/>
      <c r="C106" s="4"/>
    </row>
    <row r="107" spans="8:8" ht="15.0">
      <c r="A107" s="4"/>
      <c r="B107" s="4"/>
      <c r="C107" s="4"/>
    </row>
    <row r="108" spans="8:8" ht="15.0">
      <c r="A108" s="4"/>
      <c r="B108" s="4"/>
      <c r="C108" s="4"/>
    </row>
    <row r="109" spans="8:8" ht="15.0">
      <c r="A109" s="4"/>
      <c r="B109" s="4"/>
      <c r="C109" s="4"/>
    </row>
    <row r="110" spans="8:8" ht="15.0">
      <c r="A110" s="4"/>
      <c r="B110" s="4"/>
      <c r="C110" s="4"/>
    </row>
    <row r="111" spans="8:8" ht="15.0">
      <c r="A111" s="4"/>
      <c r="B111" s="4"/>
      <c r="C111" s="4"/>
    </row>
    <row r="112" spans="8:8" ht="15.0">
      <c r="A112" s="4"/>
      <c r="B112" s="4"/>
      <c r="C112" s="4"/>
    </row>
    <row r="113" spans="8:8" ht="15.0">
      <c r="A113" s="4"/>
      <c r="B113" s="4"/>
      <c r="C113" s="4"/>
    </row>
    <row r="114" spans="8:8" ht="15.0">
      <c r="A114" s="4"/>
      <c r="B114" s="4"/>
      <c r="C114" s="4"/>
    </row>
    <row r="115" spans="8:8" ht="15.0">
      <c r="A115" s="4"/>
      <c r="B115" s="4"/>
      <c r="C115" s="4"/>
    </row>
    <row r="116" spans="8:8" ht="15.0">
      <c r="A116" s="4"/>
      <c r="B116" s="4"/>
      <c r="C116" s="4"/>
    </row>
    <row r="117" spans="8:8" ht="15.0">
      <c r="A117" s="4"/>
      <c r="B117" s="4"/>
      <c r="C117" s="4"/>
    </row>
    <row r="118" spans="8:8" ht="15.0">
      <c r="A118" s="4"/>
      <c r="B118" s="4"/>
      <c r="C118" s="4"/>
    </row>
    <row r="119" spans="8:8" ht="15.0">
      <c r="A119" s="4"/>
      <c r="B119" s="4"/>
      <c r="C119" s="4"/>
    </row>
    <row r="120" spans="8:8" ht="15.0">
      <c r="A120" s="4"/>
      <c r="B120" s="4"/>
      <c r="C120" s="4"/>
    </row>
    <row r="121" spans="8:8" ht="15.0">
      <c r="A121" s="4"/>
      <c r="B121" s="4"/>
      <c r="C121" s="4"/>
    </row>
    <row r="122" spans="8:8" ht="15.0">
      <c r="A122" s="4"/>
      <c r="B122" s="4"/>
      <c r="C122" s="4"/>
    </row>
    <row r="123" spans="8:8" ht="15.0">
      <c r="A123" s="4"/>
      <c r="B123" s="4"/>
      <c r="C123" s="4"/>
    </row>
    <row r="124" spans="8:8" ht="15.0">
      <c r="A124" s="4"/>
      <c r="B124" s="4"/>
      <c r="C124" s="4"/>
    </row>
    <row r="125" spans="8:8" ht="15.0">
      <c r="A125" s="4"/>
      <c r="B125" s="4"/>
      <c r="C125" s="4"/>
    </row>
    <row r="126" spans="8:8" ht="15.0">
      <c r="A126" s="4"/>
      <c r="B126" s="4"/>
      <c r="C126" s="4"/>
    </row>
    <row r="127" spans="8:8" ht="15.0">
      <c r="A127" s="4"/>
      <c r="B127" s="4"/>
      <c r="C127" s="4"/>
    </row>
    <row r="128" spans="8:8" ht="15.0">
      <c r="A128" s="4"/>
      <c r="B128" s="4"/>
      <c r="C128" s="4"/>
    </row>
    <row r="129" spans="8:8" ht="15.0">
      <c r="A129" s="4"/>
      <c r="B129" s="4"/>
      <c r="C129" s="4"/>
    </row>
    <row r="130" spans="8:8" ht="15.0">
      <c r="A130" s="4"/>
      <c r="B130" s="4"/>
      <c r="C130" s="4"/>
    </row>
    <row r="131" spans="8:8" ht="15.0">
      <c r="A131" s="4"/>
      <c r="B131" s="4"/>
      <c r="C131" s="4"/>
    </row>
    <row r="132" spans="8:8" ht="15.0">
      <c r="A132" s="4"/>
      <c r="B132" s="4"/>
      <c r="C132" s="4"/>
    </row>
    <row r="133" spans="8:8" ht="15.0">
      <c r="A133" s="4"/>
      <c r="B133" s="4"/>
      <c r="C133" s="4"/>
    </row>
    <row r="134" spans="8:8" ht="15.0">
      <c r="A134" s="4"/>
      <c r="B134" s="4"/>
      <c r="C134" s="4"/>
    </row>
    <row r="135" spans="8:8" ht="15.0">
      <c r="A135" s="4"/>
      <c r="B135" s="4"/>
      <c r="C135" s="4"/>
    </row>
    <row r="136" spans="8:8" ht="15.0">
      <c r="A136" s="4"/>
      <c r="B136" s="4"/>
      <c r="C136" s="4"/>
    </row>
    <row r="137" spans="8:8" ht="15.0">
      <c r="A137" s="4"/>
      <c r="B137" s="4"/>
      <c r="C137" s="4"/>
    </row>
    <row r="138" spans="8:8" ht="15.0">
      <c r="A138" s="4"/>
      <c r="B138" s="4"/>
      <c r="C138" s="4"/>
    </row>
    <row r="139" spans="8:8" ht="15.0">
      <c r="A139" s="4"/>
      <c r="B139" s="4"/>
      <c r="C139" s="4"/>
    </row>
    <row r="140" spans="8:8" ht="15.0">
      <c r="A140" s="4"/>
      <c r="B140" s="4"/>
      <c r="C140" s="4"/>
    </row>
    <row r="141" spans="8:8" ht="15.0">
      <c r="A141" s="4"/>
      <c r="B141" s="4"/>
      <c r="C141" s="4"/>
    </row>
    <row r="142" spans="8:8" ht="15.0">
      <c r="A142" s="4"/>
      <c r="B142" s="4"/>
      <c r="C142" s="4"/>
    </row>
    <row r="143" spans="8:8" ht="15.0">
      <c r="A143" s="4"/>
      <c r="B143" s="4"/>
      <c r="C143" s="4"/>
    </row>
    <row r="144" spans="8:8" ht="15.0">
      <c r="A144" s="4"/>
      <c r="B144" s="4"/>
      <c r="C144" s="4"/>
    </row>
    <row r="145" spans="8:8" ht="15.0">
      <c r="A145" s="4"/>
      <c r="B145" s="4"/>
      <c r="C145" s="4"/>
    </row>
    <row r="146" spans="8:8" ht="15.0">
      <c r="A146" s="4"/>
      <c r="B146" s="4"/>
      <c r="C146" s="4"/>
    </row>
    <row r="147" spans="8:8" ht="15.0">
      <c r="A147" s="4"/>
      <c r="B147" s="4"/>
      <c r="C147" s="4"/>
    </row>
    <row r="148" spans="8:8" ht="15.0">
      <c r="A148" s="4"/>
      <c r="B148" s="4"/>
      <c r="C148" s="4"/>
    </row>
    <row r="149" spans="8:8" ht="15.0">
      <c r="A149" s="4"/>
      <c r="B149" s="4"/>
      <c r="C149" s="4"/>
    </row>
    <row r="150" spans="8:8" ht="15.0">
      <c r="A150" s="4"/>
      <c r="B150" s="4"/>
      <c r="C150" s="4"/>
    </row>
    <row r="151" spans="8:8" ht="15.0">
      <c r="A151" s="4"/>
      <c r="B151" s="4"/>
      <c r="C151" s="4"/>
    </row>
    <row r="152" spans="8:8" ht="15.0">
      <c r="A152" s="4"/>
      <c r="B152" s="4"/>
      <c r="C152" s="4"/>
    </row>
    <row r="153" spans="8:8" ht="15.0">
      <c r="A153" s="4"/>
      <c r="B153" s="4"/>
      <c r="C153" s="4"/>
    </row>
    <row r="154" spans="8:8" ht="15.0">
      <c r="A154" s="4"/>
      <c r="B154" s="4"/>
      <c r="C154" s="4"/>
    </row>
    <row r="155" spans="8:8" ht="15.0">
      <c r="A155" s="4"/>
      <c r="B155" s="4"/>
      <c r="C155" s="4"/>
    </row>
    <row r="156" spans="8:8" ht="15.0">
      <c r="A156" s="4"/>
      <c r="B156" s="4"/>
      <c r="C156" s="4"/>
    </row>
    <row r="157" spans="8:8" ht="15.0">
      <c r="A157" s="4"/>
      <c r="B157" s="4"/>
      <c r="C157" s="4"/>
    </row>
    <row r="158" spans="8:8" ht="15.0">
      <c r="A158" s="4"/>
      <c r="B158" s="4"/>
      <c r="C158" s="4"/>
    </row>
    <row r="159" spans="8:8" ht="15.0">
      <c r="A159" s="4"/>
      <c r="B159" s="4"/>
      <c r="C159" s="4"/>
    </row>
    <row r="160" spans="8:8" ht="15.0">
      <c r="A160" s="4"/>
      <c r="B160" s="4"/>
      <c r="C160" s="4"/>
    </row>
    <row r="161" spans="8:8" ht="15.0">
      <c r="A161" s="4"/>
      <c r="B161" s="4"/>
      <c r="C161" s="4"/>
    </row>
    <row r="162" spans="8:8" ht="15.0">
      <c r="A162" s="4"/>
      <c r="B162" s="4"/>
      <c r="C162" s="4"/>
    </row>
    <row r="163" spans="8:8" ht="15.0">
      <c r="A163" s="4"/>
      <c r="B163" s="4"/>
      <c r="C163" s="4"/>
    </row>
    <row r="164" spans="8:8" ht="15.0">
      <c r="A164" s="4"/>
      <c r="B164" s="4"/>
      <c r="C164" s="4"/>
    </row>
    <row r="165" spans="8:8" ht="15.0">
      <c r="A165" s="4"/>
      <c r="B165" s="4"/>
      <c r="C165" s="4"/>
    </row>
    <row r="166" spans="8:8" ht="15.0">
      <c r="A166" s="4"/>
      <c r="B166" s="4"/>
      <c r="C166" s="4"/>
    </row>
    <row r="167" spans="8:8" ht="15.0">
      <c r="A167" s="4"/>
      <c r="B167" s="4"/>
      <c r="C167" s="4"/>
    </row>
    <row r="168" spans="8:8" ht="15.0">
      <c r="A168" s="4"/>
      <c r="B168" s="4"/>
      <c r="C168" s="4"/>
    </row>
    <row r="169" spans="8:8" ht="15.0">
      <c r="A169" s="4"/>
      <c r="B169" s="4"/>
      <c r="C169" s="4"/>
    </row>
    <row r="170" spans="8:8" ht="15.0">
      <c r="A170" s="4"/>
      <c r="B170" s="4"/>
      <c r="C170" s="4"/>
    </row>
    <row r="171" spans="8:8" ht="15.0">
      <c r="A171" s="4"/>
      <c r="B171" s="4"/>
      <c r="C171" s="4"/>
    </row>
    <row r="172" spans="8:8" ht="15.0">
      <c r="A172" s="4"/>
      <c r="B172" s="4"/>
      <c r="C172" s="4"/>
    </row>
    <row r="173" spans="8:8" ht="15.0">
      <c r="A173" s="4"/>
      <c r="B173" s="4"/>
      <c r="C173" s="4"/>
    </row>
    <row r="174" spans="8:8" ht="15.0">
      <c r="A174" s="4"/>
      <c r="B174" s="4"/>
      <c r="C174" s="4"/>
    </row>
    <row r="175" spans="8:8" ht="15.0">
      <c r="A175" s="4"/>
      <c r="B175" s="4"/>
      <c r="C175" s="4"/>
    </row>
    <row r="176" spans="8:8" ht="15.0">
      <c r="A176" s="4"/>
      <c r="B176" s="4"/>
      <c r="C176" s="4"/>
    </row>
    <row r="177" spans="8:8" ht="15.0">
      <c r="A177" s="4"/>
      <c r="B177" s="4"/>
      <c r="C177" s="4"/>
    </row>
    <row r="178" spans="8:8" ht="15.0">
      <c r="A178" s="4"/>
      <c r="B178" s="4"/>
      <c r="C178" s="4"/>
    </row>
    <row r="179" spans="8:8" ht="15.0">
      <c r="A179" s="4"/>
      <c r="B179" s="4"/>
      <c r="C179" s="4"/>
    </row>
    <row r="180" spans="8:8" ht="15.0">
      <c r="A180" s="4"/>
      <c r="B180" s="4"/>
      <c r="C180" s="4"/>
    </row>
    <row r="181" spans="8:8" ht="15.0">
      <c r="A181" s="4"/>
      <c r="B181" s="4"/>
      <c r="C181" s="4"/>
    </row>
    <row r="182" spans="8:8" ht="15.0">
      <c r="A182" s="4"/>
      <c r="B182" s="4"/>
      <c r="C182" s="4"/>
    </row>
    <row r="183" spans="8:8" ht="15.0">
      <c r="A183" s="4"/>
      <c r="B183" s="4"/>
      <c r="C183" s="4"/>
    </row>
    <row r="184" spans="8:8" ht="15.0">
      <c r="A184" s="4"/>
      <c r="B184" s="4"/>
      <c r="C184" s="4"/>
    </row>
    <row r="185" spans="8:8" ht="15.0">
      <c r="A185" s="4"/>
      <c r="B185" s="4"/>
      <c r="C185" s="4"/>
    </row>
    <row r="186" spans="8:8" ht="15.0">
      <c r="A186" s="4"/>
      <c r="B186" s="4"/>
      <c r="C186" s="4"/>
    </row>
    <row r="187" spans="8:8" ht="15.0">
      <c r="A187" s="4"/>
      <c r="B187" s="4"/>
      <c r="C187" s="4"/>
    </row>
    <row r="188" spans="8:8" ht="15.0">
      <c r="A188" s="4"/>
      <c r="B188" s="4"/>
      <c r="C188" s="4"/>
    </row>
    <row r="189" spans="8:8" ht="15.0">
      <c r="A189" s="4"/>
      <c r="B189" s="4"/>
      <c r="C189" s="4"/>
    </row>
    <row r="190" spans="8:8" ht="15.0">
      <c r="A190" s="4"/>
      <c r="B190" s="4"/>
      <c r="C190" s="4"/>
    </row>
    <row r="191" spans="8:8" ht="15.0">
      <c r="A191" s="4"/>
      <c r="B191" s="4"/>
      <c r="C191" s="4"/>
    </row>
    <row r="192" spans="8:8" ht="15.0">
      <c r="A192" s="4"/>
      <c r="B192" s="4"/>
      <c r="C192" s="4"/>
    </row>
    <row r="193" spans="8:8" ht="15.0">
      <c r="A193" s="4"/>
      <c r="B193" s="4"/>
      <c r="C193" s="4"/>
    </row>
    <row r="194" spans="8:8" ht="15.0">
      <c r="A194" s="4"/>
      <c r="B194" s="4"/>
      <c r="C194" s="4"/>
    </row>
    <row r="195" spans="8:8" ht="15.0">
      <c r="A195" s="4"/>
      <c r="B195" s="4"/>
      <c r="C195" s="4"/>
    </row>
    <row r="196" spans="8:8" ht="15.0">
      <c r="A196" s="4"/>
      <c r="B196" s="4"/>
      <c r="C196" s="4"/>
    </row>
    <row r="197" spans="8:8" ht="15.0">
      <c r="A197" s="4"/>
      <c r="B197" s="4"/>
      <c r="C197" s="4"/>
    </row>
    <row r="198" spans="8:8" ht="15.0">
      <c r="A198" s="4"/>
      <c r="B198" s="4"/>
      <c r="C198" s="4"/>
    </row>
    <row r="199" spans="8:8" ht="15.0">
      <c r="A199" s="4"/>
      <c r="B199" s="4"/>
      <c r="C199" s="4"/>
    </row>
    <row r="200" spans="8:8" ht="15.0">
      <c r="A200" s="4"/>
      <c r="B200" s="4"/>
      <c r="C200" s="4"/>
    </row>
    <row r="201" spans="8:8" ht="15.0">
      <c r="A201" s="4"/>
      <c r="B201" s="4"/>
      <c r="C201" s="4"/>
    </row>
    <row r="202" spans="8:8" ht="15.0">
      <c r="A202" s="4"/>
      <c r="B202" s="4"/>
      <c r="C202" s="4"/>
    </row>
    <row r="203" spans="8:8" ht="15.0">
      <c r="A203" s="4"/>
      <c r="B203" s="4"/>
      <c r="C203" s="4"/>
    </row>
    <row r="204" spans="8:8" ht="15.0">
      <c r="A204" s="4"/>
      <c r="B204" s="4"/>
      <c r="C204" s="4"/>
    </row>
    <row r="205" spans="8:8" ht="15.0">
      <c r="A205" s="4"/>
      <c r="B205" s="4"/>
      <c r="C205" s="4"/>
    </row>
    <row r="206" spans="8:8" ht="15.0">
      <c r="A206" s="4"/>
      <c r="B206" s="4"/>
      <c r="C206" s="4"/>
    </row>
    <row r="207" spans="8:8" ht="15.0">
      <c r="A207" s="4"/>
      <c r="B207" s="4"/>
      <c r="C207" s="4"/>
    </row>
    <row r="208" spans="8:8" ht="15.0">
      <c r="A208" s="4"/>
      <c r="B208" s="4"/>
      <c r="C208" s="4"/>
    </row>
    <row r="209" spans="8:8" ht="15.0">
      <c r="A209" s="4"/>
      <c r="B209" s="4"/>
      <c r="C209" s="4"/>
    </row>
    <row r="210" spans="8:8" ht="15.0">
      <c r="A210" s="4"/>
      <c r="B210" s="4"/>
      <c r="C210" s="4"/>
    </row>
    <row r="211" spans="8:8" ht="15.0">
      <c r="A211" s="4"/>
      <c r="B211" s="4"/>
      <c r="C211" s="4"/>
    </row>
    <row r="212" spans="8:8" ht="15.0">
      <c r="A212" s="4"/>
      <c r="B212" s="4"/>
      <c r="C212" s="4"/>
    </row>
    <row r="213" spans="8:8" ht="15.0">
      <c r="A213" s="4"/>
      <c r="B213" s="4"/>
      <c r="C213" s="4"/>
    </row>
    <row r="214" spans="8:8" ht="15.0">
      <c r="A214" s="4"/>
      <c r="B214" s="4"/>
      <c r="C214" s="4"/>
    </row>
    <row r="215" spans="8:8" ht="15.0">
      <c r="A215" s="4"/>
      <c r="B215" s="4"/>
      <c r="C215" s="4"/>
    </row>
    <row r="216" spans="8:8" ht="15.0">
      <c r="A216" s="4"/>
      <c r="B216" s="4"/>
      <c r="C216" s="4"/>
    </row>
    <row r="217" spans="8:8" ht="15.0">
      <c r="A217" s="4"/>
      <c r="B217" s="4"/>
      <c r="C217" s="4"/>
    </row>
    <row r="218" spans="8:8" ht="15.0">
      <c r="A218" s="4"/>
      <c r="B218" s="4"/>
      <c r="C218" s="4"/>
    </row>
    <row r="219" spans="8:8" ht="15.0">
      <c r="A219" s="4"/>
      <c r="B219" s="4"/>
      <c r="C219" s="4"/>
    </row>
    <row r="220" spans="8:8" ht="15.0">
      <c r="A220" s="4"/>
      <c r="B220" s="4"/>
      <c r="C220" s="4"/>
    </row>
    <row r="221" spans="8:8" ht="15.0">
      <c r="A221" s="4"/>
      <c r="B221" s="4"/>
      <c r="C221" s="4"/>
    </row>
    <row r="222" spans="8:8" ht="15.0">
      <c r="A222" s="4"/>
      <c r="B222" s="4"/>
      <c r="C222" s="4"/>
    </row>
    <row r="223" spans="8:8" ht="15.0">
      <c r="A223" s="4"/>
      <c r="B223" s="4"/>
      <c r="C223" s="4"/>
    </row>
    <row r="224" spans="8:8" ht="15.0">
      <c r="A224" s="4"/>
      <c r="B224" s="4"/>
      <c r="C224" s="4"/>
    </row>
    <row r="225" spans="8:8" ht="15.0">
      <c r="A225" s="4"/>
      <c r="B225" s="4"/>
      <c r="C225" s="4"/>
    </row>
    <row r="226" spans="8:8" ht="15.0">
      <c r="A226" s="4"/>
      <c r="B226" s="4"/>
      <c r="C226" s="4"/>
    </row>
    <row r="227" spans="8:8" ht="15.0">
      <c r="A227" s="4"/>
      <c r="B227" s="4"/>
      <c r="C227" s="4"/>
    </row>
    <row r="228" spans="8:8" ht="15.0">
      <c r="A228" s="4"/>
      <c r="B228" s="4"/>
      <c r="C228" s="4"/>
    </row>
    <row r="229" spans="8:8" ht="15.0">
      <c r="A229" s="4"/>
      <c r="B229" s="4"/>
      <c r="C229" s="4"/>
    </row>
    <row r="230" spans="8:8" ht="15.0">
      <c r="A230" s="4"/>
      <c r="B230" s="4"/>
      <c r="C230" s="4"/>
    </row>
    <row r="231" spans="8:8" ht="15.0">
      <c r="A231" s="4"/>
      <c r="B231" s="4"/>
      <c r="C231" s="4"/>
    </row>
    <row r="232" spans="8:8" ht="15.0">
      <c r="A232" s="4"/>
      <c r="B232" s="4"/>
      <c r="C232" s="4"/>
    </row>
    <row r="233" spans="8:8" ht="15.0">
      <c r="A233" s="4"/>
      <c r="B233" s="4"/>
      <c r="C233" s="4"/>
    </row>
    <row r="234" spans="8:8" ht="15.0">
      <c r="A234" s="4"/>
      <c r="B234" s="4"/>
      <c r="C234" s="4"/>
    </row>
    <row r="235" spans="8:8" ht="15.0">
      <c r="A235" s="4"/>
      <c r="B235" s="4"/>
      <c r="C235" s="4"/>
    </row>
    <row r="236" spans="8:8" ht="15.0">
      <c r="A236" s="4"/>
      <c r="B236" s="4"/>
      <c r="C236" s="4"/>
    </row>
    <row r="237" spans="8:8" ht="15.0">
      <c r="A237" s="4"/>
      <c r="B237" s="4"/>
      <c r="C237" s="4"/>
    </row>
    <row r="238" spans="8:8" ht="15.0">
      <c r="A238" s="4"/>
      <c r="B238" s="4"/>
      <c r="C238" s="4"/>
    </row>
    <row r="239" spans="8:8" ht="15.0">
      <c r="A239" s="4"/>
      <c r="B239" s="4"/>
      <c r="C239" s="4"/>
    </row>
    <row r="240" spans="8:8" ht="15.0">
      <c r="A240" s="4"/>
      <c r="B240" s="4"/>
      <c r="C240" s="4"/>
    </row>
    <row r="241" spans="8:8" ht="15.0">
      <c r="A241" s="4"/>
      <c r="B241" s="4"/>
      <c r="C241" s="4"/>
    </row>
    <row r="242" spans="8:8" ht="15.0">
      <c r="A242" s="4"/>
      <c r="B242" s="4"/>
      <c r="C242" s="4"/>
    </row>
    <row r="243" spans="8:8" ht="15.0">
      <c r="A243" s="4"/>
      <c r="B243" s="4"/>
      <c r="C243" s="4"/>
    </row>
    <row r="244" spans="8:8" ht="15.0">
      <c r="A244" s="4"/>
      <c r="B244" s="4"/>
      <c r="C244" s="4"/>
    </row>
    <row r="245" spans="8:8" ht="15.0">
      <c r="A245" s="4"/>
      <c r="B245" s="4"/>
      <c r="C245" s="4"/>
    </row>
    <row r="246" spans="8:8" ht="15.0">
      <c r="A246" s="4"/>
      <c r="B246" s="4"/>
      <c r="C246" s="4"/>
    </row>
    <row r="247" spans="8:8" ht="15.0">
      <c r="A247" s="4"/>
      <c r="B247" s="4"/>
      <c r="C247" s="4"/>
    </row>
    <row r="248" spans="8:8" ht="15.0">
      <c r="A248" s="4"/>
      <c r="B248" s="4"/>
      <c r="C248" s="4"/>
    </row>
    <row r="249" spans="8:8" ht="15.0">
      <c r="A249" s="4"/>
      <c r="B249" s="4"/>
      <c r="C249" s="4"/>
    </row>
    <row r="250" spans="8:8" ht="15.0">
      <c r="A250" s="4"/>
      <c r="B250" s="4"/>
      <c r="C250" s="4"/>
    </row>
    <row r="251" spans="8:8" ht="15.0">
      <c r="A251" s="4"/>
      <c r="B251" s="4"/>
      <c r="C251" s="4"/>
    </row>
    <row r="252" spans="8:8" ht="15.0">
      <c r="A252" s="4"/>
      <c r="B252" s="4"/>
      <c r="C252" s="4"/>
    </row>
    <row r="253" spans="8:8" ht="15.0">
      <c r="A253" s="4"/>
      <c r="B253" s="4"/>
      <c r="C253" s="4"/>
    </row>
    <row r="254" spans="8:8" ht="15.0">
      <c r="A254" s="4"/>
      <c r="B254" s="4"/>
      <c r="C254" s="4"/>
    </row>
    <row r="255" spans="8:8" ht="15.0">
      <c r="A255" s="4"/>
      <c r="B255" s="4"/>
      <c r="C255" s="4"/>
    </row>
    <row r="256" spans="8:8" ht="15.0">
      <c r="A256" s="4"/>
      <c r="B256" s="4"/>
      <c r="C256" s="4"/>
    </row>
    <row r="257" spans="8:8" ht="15.0">
      <c r="A257" s="4"/>
      <c r="B257" s="4"/>
      <c r="C257" s="4"/>
    </row>
    <row r="258" spans="8:8" ht="15.0">
      <c r="A258" s="4"/>
      <c r="B258" s="4"/>
      <c r="C258" s="4"/>
    </row>
    <row r="259" spans="8:8" ht="15.0">
      <c r="A259" s="4"/>
      <c r="B259" s="4"/>
      <c r="C259" s="4"/>
    </row>
    <row r="260" spans="8:8" ht="15.0">
      <c r="A260" s="4"/>
      <c r="B260" s="4"/>
      <c r="C260" s="4"/>
    </row>
    <row r="261" spans="8:8" ht="15.0">
      <c r="A261" s="4"/>
      <c r="B261" s="4"/>
      <c r="C261" s="4"/>
    </row>
    <row r="262" spans="8:8" ht="15.0">
      <c r="A262" s="4"/>
      <c r="B262" s="4"/>
      <c r="C262" s="4"/>
    </row>
    <row r="263" spans="8:8" ht="15.0">
      <c r="A263" s="4"/>
      <c r="B263" s="4"/>
      <c r="C263" s="4"/>
    </row>
    <row r="264" spans="8:8" ht="15.0">
      <c r="A264" s="4"/>
      <c r="B264" s="4"/>
      <c r="C264" s="4"/>
    </row>
    <row r="265" spans="8:8" ht="15.0">
      <c r="A265" s="4"/>
      <c r="B265" s="4"/>
      <c r="C265" s="4"/>
    </row>
    <row r="266" spans="8:8" ht="15.0">
      <c r="A266" s="4"/>
      <c r="B266" s="4"/>
      <c r="C266" s="4"/>
    </row>
    <row r="267" spans="8:8" ht="15.0">
      <c r="A267" s="4"/>
      <c r="B267" s="4"/>
      <c r="C267" s="4"/>
    </row>
    <row r="268" spans="8:8" ht="15.0">
      <c r="A268" s="4"/>
      <c r="B268" s="4"/>
      <c r="C268" s="4"/>
    </row>
    <row r="269" spans="8:8" ht="15.0">
      <c r="A269" s="4"/>
      <c r="B269" s="4"/>
      <c r="C269" s="4"/>
    </row>
    <row r="270" spans="8:8" ht="15.0">
      <c r="A270" s="4"/>
      <c r="B270" s="4"/>
      <c r="C270" s="4"/>
    </row>
    <row r="271" spans="8:8" ht="15.0">
      <c r="A271" s="4"/>
      <c r="B271" s="4"/>
      <c r="C271" s="4"/>
    </row>
    <row r="272" spans="8:8" ht="15.0">
      <c r="A272" s="4"/>
      <c r="B272" s="4"/>
      <c r="C272" s="4"/>
    </row>
    <row r="273" spans="8:8" ht="15.0">
      <c r="A273" s="4"/>
      <c r="B273" s="4"/>
      <c r="C273" s="4"/>
    </row>
    <row r="274" spans="8:8" ht="15.0">
      <c r="A274" s="4"/>
      <c r="B274" s="4"/>
      <c r="C274" s="4"/>
    </row>
    <row r="275" spans="8:8" ht="15.0">
      <c r="A275" s="4"/>
      <c r="B275" s="4"/>
      <c r="C275" s="4"/>
    </row>
    <row r="276" spans="8:8" ht="15.0">
      <c r="A276" s="4"/>
      <c r="B276" s="4"/>
      <c r="C276" s="4"/>
    </row>
    <row r="277" spans="8:8" ht="15.0">
      <c r="A277" s="4"/>
      <c r="B277" s="4"/>
      <c r="C277" s="4"/>
    </row>
    <row r="278" spans="8:8" ht="15.0">
      <c r="A278" s="4"/>
      <c r="B278" s="4"/>
      <c r="C278" s="4"/>
    </row>
    <row r="279" spans="8:8" ht="15.0">
      <c r="A279" s="4"/>
      <c r="B279" s="4"/>
      <c r="C279" s="4"/>
    </row>
    <row r="280" spans="8:8" ht="15.0">
      <c r="A280" s="4"/>
      <c r="B280" s="4"/>
      <c r="C280" s="4"/>
    </row>
    <row r="281" spans="8:8" ht="15.0">
      <c r="A281" s="4"/>
      <c r="B281" s="4"/>
      <c r="C281" s="4"/>
    </row>
    <row r="282" spans="8:8" ht="15.0">
      <c r="A282" s="4"/>
      <c r="B282" s="4"/>
      <c r="C282" s="4"/>
    </row>
    <row r="283" spans="8:8" ht="15.0">
      <c r="A283" s="4"/>
      <c r="B283" s="4"/>
      <c r="C283" s="4"/>
    </row>
    <row r="284" spans="8:8" ht="15.0">
      <c r="A284" s="4"/>
      <c r="B284" s="4"/>
      <c r="C284" s="4"/>
    </row>
    <row r="285" spans="8:8" ht="15.0">
      <c r="A285" s="4"/>
      <c r="B285" s="4"/>
      <c r="C285" s="4"/>
    </row>
    <row r="286" spans="8:8" ht="15.0">
      <c r="A286" s="4"/>
      <c r="B286" s="4"/>
      <c r="C286" s="4"/>
    </row>
    <row r="287" spans="8:8" ht="15.0">
      <c r="A287" s="4"/>
      <c r="B287" s="4"/>
      <c r="C287" s="4"/>
    </row>
    <row r="288" spans="8:8" ht="15.0">
      <c r="A288" s="4"/>
      <c r="B288" s="4"/>
      <c r="C288" s="4"/>
    </row>
    <row r="289" spans="8:8" ht="15.0">
      <c r="A289" s="4"/>
      <c r="B289" s="4"/>
      <c r="C289" s="4"/>
    </row>
    <row r="290" spans="8:8" ht="15.0">
      <c r="A290" s="4"/>
      <c r="B290" s="4"/>
      <c r="C290" s="4"/>
    </row>
    <row r="291" spans="8:8" ht="15.0">
      <c r="A291" s="4"/>
      <c r="B291" s="4"/>
      <c r="C291" s="4"/>
    </row>
    <row r="292" spans="8:8" ht="15.0">
      <c r="A292" s="4"/>
      <c r="B292" s="4"/>
      <c r="C292" s="4"/>
    </row>
    <row r="293" spans="8:8" ht="15.0">
      <c r="A293" s="4"/>
      <c r="B293" s="4"/>
      <c r="C293" s="4"/>
    </row>
    <row r="294" spans="8:8" ht="15.0">
      <c r="A294" s="4"/>
      <c r="B294" s="4"/>
      <c r="C294" s="4"/>
    </row>
    <row r="295" spans="8:8" ht="15.0">
      <c r="A295" s="4"/>
      <c r="B295" s="4"/>
      <c r="C295" s="4"/>
    </row>
    <row r="296" spans="8:8" ht="15.0">
      <c r="A296" s="4"/>
      <c r="B296" s="4"/>
      <c r="C296" s="4"/>
    </row>
    <row r="297" spans="8:8" ht="15.0">
      <c r="A297" s="4"/>
      <c r="B297" s="4"/>
      <c r="C297" s="4"/>
    </row>
    <row r="298" spans="8:8" ht="15.0">
      <c r="A298" s="4"/>
      <c r="B298" s="4"/>
      <c r="C298" s="4"/>
    </row>
    <row r="299" spans="8:8" ht="15.0">
      <c r="A299" s="4"/>
      <c r="B299" s="4"/>
      <c r="C299" s="4"/>
    </row>
    <row r="300" spans="8:8" ht="15.0">
      <c r="A300" s="4"/>
      <c r="B300" s="4"/>
      <c r="C300" s="4"/>
    </row>
    <row r="301" spans="8:8" ht="15.0">
      <c r="A301" s="4"/>
      <c r="B301" s="4"/>
      <c r="C301" s="4"/>
    </row>
    <row r="302" spans="8:8" ht="15.0">
      <c r="A302" s="4"/>
      <c r="B302" s="4"/>
      <c r="C302" s="4"/>
    </row>
    <row r="303" spans="8:8" ht="15.0">
      <c r="A303" s="4"/>
      <c r="B303" s="4"/>
      <c r="C303" s="4"/>
    </row>
    <row r="304" spans="8:8" ht="15.0">
      <c r="A304" s="4"/>
      <c r="B304" s="4"/>
      <c r="C304" s="4"/>
    </row>
    <row r="305" spans="8:8" ht="15.0">
      <c r="A305" s="4"/>
      <c r="B305" s="4"/>
      <c r="C305" s="4"/>
    </row>
    <row r="306" spans="8:8" ht="15.0">
      <c r="A306" s="4"/>
      <c r="B306" s="4"/>
      <c r="C306" s="4"/>
    </row>
    <row r="307" spans="8:8" ht="15.0">
      <c r="A307" s="4"/>
      <c r="B307" s="4"/>
      <c r="C307" s="4"/>
    </row>
    <row r="308" spans="8:8" ht="15.0">
      <c r="A308" s="4"/>
      <c r="B308" s="4"/>
      <c r="C308" s="4"/>
    </row>
    <row r="309" spans="8:8" ht="15.0">
      <c r="A309" s="4"/>
      <c r="B309" s="4"/>
      <c r="C309" s="4"/>
    </row>
    <row r="310" spans="8:8" ht="15.0">
      <c r="A310" s="4"/>
      <c r="B310" s="4"/>
      <c r="C310" s="4"/>
    </row>
    <row r="311" spans="8:8" ht="15.0">
      <c r="A311" s="4"/>
      <c r="B311" s="4"/>
      <c r="C311" s="4"/>
    </row>
    <row r="312" spans="8:8" ht="15.0">
      <c r="A312" s="4"/>
      <c r="B312" s="4"/>
      <c r="C312" s="4"/>
    </row>
    <row r="313" spans="8:8" ht="15.0">
      <c r="A313" s="4"/>
      <c r="B313" s="4"/>
      <c r="C313" s="4"/>
    </row>
    <row r="314" spans="8:8" ht="15.0">
      <c r="A314" s="4"/>
      <c r="B314" s="4"/>
      <c r="C314" s="4"/>
    </row>
    <row r="315" spans="8:8" ht="15.0">
      <c r="A315" s="4"/>
      <c r="B315" s="4"/>
      <c r="C315" s="4"/>
    </row>
    <row r="316" spans="8:8" ht="15.0">
      <c r="A316" s="4"/>
      <c r="B316" s="4"/>
      <c r="C316" s="4"/>
    </row>
    <row r="317" spans="8:8" ht="15.0">
      <c r="A317" s="4"/>
      <c r="B317" s="4"/>
      <c r="C317" s="4"/>
    </row>
    <row r="318" spans="8:8" ht="15.0">
      <c r="A318" s="4"/>
      <c r="B318" s="4"/>
      <c r="C318" s="4"/>
    </row>
    <row r="319" spans="8:8" ht="15.0">
      <c r="A319" s="4"/>
      <c r="B319" s="4"/>
      <c r="C319" s="4"/>
    </row>
    <row r="320" spans="8:8" ht="15.0">
      <c r="A320" s="4"/>
      <c r="B320" s="4"/>
      <c r="C320" s="4"/>
    </row>
    <row r="321" spans="8:8" ht="15.0">
      <c r="A321" s="4"/>
      <c r="B321" s="4"/>
      <c r="C321" s="4"/>
    </row>
    <row r="322" spans="8:8" ht="15.0">
      <c r="A322" s="4"/>
      <c r="B322" s="4"/>
      <c r="C322" s="4"/>
    </row>
    <row r="323" spans="8:8" ht="15.0">
      <c r="A323" s="4"/>
      <c r="B323" s="4"/>
      <c r="C323" s="4"/>
    </row>
    <row r="324" spans="8:8" ht="15.0">
      <c r="A324" s="4"/>
      <c r="B324" s="4"/>
      <c r="C324" s="4"/>
    </row>
    <row r="325" spans="8:8" ht="15.0">
      <c r="A325" s="4"/>
      <c r="B325" s="4"/>
      <c r="C325" s="4"/>
    </row>
    <row r="326" spans="8:8" ht="15.0">
      <c r="A326" s="4"/>
      <c r="B326" s="4"/>
      <c r="C326" s="4"/>
    </row>
    <row r="327" spans="8:8" ht="15.0">
      <c r="A327" s="4"/>
      <c r="B327" s="4"/>
      <c r="C327" s="4"/>
    </row>
    <row r="328" spans="8:8" ht="15.0">
      <c r="A328" s="4"/>
      <c r="B328" s="4"/>
      <c r="C328" s="4"/>
    </row>
    <row r="329" spans="8:8" ht="15.0">
      <c r="A329" s="4"/>
      <c r="B329" s="4"/>
      <c r="C329" s="4"/>
    </row>
    <row r="330" spans="8:8" ht="15.0">
      <c r="A330" s="4"/>
      <c r="B330" s="4"/>
      <c r="C330" s="4"/>
    </row>
    <row r="331" spans="8:8" ht="15.0">
      <c r="A331" s="4"/>
      <c r="B331" s="4"/>
      <c r="C331" s="4"/>
    </row>
    <row r="332" spans="8:8" ht="15.0">
      <c r="A332" s="4"/>
      <c r="B332" s="4"/>
      <c r="C332" s="4"/>
    </row>
    <row r="333" spans="8:8" ht="15.0">
      <c r="A333" s="4"/>
      <c r="B333" s="4"/>
      <c r="C333" s="4"/>
    </row>
    <row r="334" spans="8:8" ht="15.0">
      <c r="A334" s="4"/>
      <c r="B334" s="4"/>
      <c r="C334" s="4"/>
    </row>
    <row r="335" spans="8:8" ht="15.0">
      <c r="A335" s="4"/>
      <c r="B335" s="4"/>
      <c r="C335" s="4"/>
    </row>
    <row r="336" spans="8:8" ht="15.0">
      <c r="A336" s="4"/>
      <c r="B336" s="4"/>
      <c r="C336" s="4"/>
    </row>
    <row r="337" spans="8:8" ht="15.0">
      <c r="A337" s="4"/>
      <c r="B337" s="4"/>
      <c r="C337" s="4"/>
    </row>
    <row r="338" spans="8:8" ht="15.0">
      <c r="A338" s="4"/>
      <c r="B338" s="4"/>
      <c r="C338" s="4"/>
    </row>
    <row r="339" spans="8:8" ht="15.0">
      <c r="A339" s="4"/>
      <c r="B339" s="4"/>
      <c r="C339" s="4"/>
    </row>
    <row r="340" spans="8:8" ht="15.0">
      <c r="A340" s="4"/>
      <c r="B340" s="4"/>
      <c r="C340" s="4"/>
    </row>
    <row r="341" spans="8:8" ht="15.0">
      <c r="A341" s="4"/>
      <c r="B341" s="4"/>
      <c r="C341" s="4"/>
    </row>
    <row r="342" spans="8:8" ht="15.0">
      <c r="A342" s="4"/>
      <c r="B342" s="4"/>
      <c r="C342" s="4"/>
    </row>
    <row r="343" spans="8:8" ht="15.0">
      <c r="A343" s="4"/>
      <c r="B343" s="4"/>
      <c r="C343" s="4"/>
    </row>
    <row r="344" spans="8:8" ht="15.0">
      <c r="A344" s="4"/>
      <c r="B344" s="4"/>
      <c r="C344" s="4"/>
    </row>
    <row r="345" spans="8:8" ht="15.0">
      <c r="A345" s="4"/>
      <c r="B345" s="4"/>
      <c r="C345" s="4"/>
    </row>
    <row r="346" spans="8:8" ht="15.0">
      <c r="A346" s="4"/>
      <c r="B346" s="4"/>
      <c r="C346" s="4"/>
    </row>
    <row r="347" spans="8:8" ht="15.0">
      <c r="A347" s="4"/>
      <c r="B347" s="4"/>
      <c r="C347" s="4"/>
    </row>
    <row r="348" spans="8:8" ht="15.0">
      <c r="A348" s="4"/>
      <c r="B348" s="4"/>
      <c r="C348" s="4"/>
    </row>
    <row r="349" spans="8:8" ht="15.0">
      <c r="A349" s="4"/>
      <c r="B349" s="4"/>
      <c r="C349" s="4"/>
    </row>
    <row r="350" spans="8:8" ht="15.0">
      <c r="A350" s="4"/>
      <c r="B350" s="4"/>
      <c r="C350" s="4"/>
    </row>
    <row r="351" spans="8:8" ht="15.0">
      <c r="A351" s="4"/>
      <c r="B351" s="4"/>
      <c r="C351" s="4"/>
    </row>
    <row r="352" spans="8:8" ht="15.0">
      <c r="A352" s="4"/>
      <c r="B352" s="4"/>
      <c r="C352" s="4"/>
    </row>
    <row r="353" spans="8:8" ht="15.0">
      <c r="A353" s="4"/>
      <c r="B353" s="4"/>
      <c r="C353" s="4"/>
    </row>
    <row r="354" spans="8:8" ht="15.0">
      <c r="A354" s="4"/>
      <c r="B354" s="4"/>
      <c r="C354" s="4"/>
    </row>
    <row r="355" spans="8:8" ht="15.0">
      <c r="A355" s="4"/>
      <c r="B355" s="4"/>
      <c r="C355" s="4"/>
    </row>
    <row r="356" spans="8:8" ht="15.0">
      <c r="A356" s="4"/>
      <c r="B356" s="4"/>
      <c r="C356" s="4"/>
    </row>
    <row r="357" spans="8:8" ht="15.0">
      <c r="A357" s="4"/>
      <c r="B357" s="4"/>
      <c r="C357" s="4"/>
    </row>
    <row r="358" spans="8:8" ht="15.0">
      <c r="A358" s="4"/>
      <c r="B358" s="4"/>
      <c r="C358" s="4"/>
    </row>
    <row r="359" spans="8:8" ht="15.0">
      <c r="A359" s="4"/>
      <c r="B359" s="4"/>
      <c r="C359" s="4"/>
    </row>
    <row r="360" spans="8:8" ht="15.0">
      <c r="A360" s="4"/>
      <c r="B360" s="4"/>
      <c r="C360" s="4"/>
    </row>
    <row r="361" spans="8:8" ht="15.0">
      <c r="A361" s="4"/>
      <c r="B361" s="4"/>
      <c r="C361" s="4"/>
    </row>
    <row r="362" spans="8:8" ht="15.0">
      <c r="A362" s="4"/>
      <c r="B362" s="4"/>
      <c r="C362" s="4"/>
    </row>
    <row r="363" spans="8:8" ht="15.0">
      <c r="A363" s="4"/>
      <c r="B363" s="4"/>
      <c r="C363" s="4"/>
    </row>
    <row r="364" spans="8:8" ht="15.0">
      <c r="A364" s="4"/>
      <c r="B364" s="4"/>
      <c r="C364" s="4"/>
    </row>
    <row r="365" spans="8:8" ht="15.0">
      <c r="A365" s="4"/>
      <c r="B365" s="4"/>
      <c r="C365" s="4"/>
    </row>
    <row r="366" spans="8:8" ht="15.0">
      <c r="A366" s="4"/>
      <c r="B366" s="4"/>
      <c r="C366" s="4"/>
    </row>
    <row r="367" spans="8:8" ht="15.0">
      <c r="A367" s="4"/>
      <c r="B367" s="4"/>
      <c r="C367" s="4"/>
    </row>
    <row r="368" spans="8:8" ht="15.0">
      <c r="A368" s="4"/>
      <c r="B368" s="4"/>
      <c r="C368" s="4"/>
    </row>
    <row r="369" spans="8:8" ht="15.0">
      <c r="A369" s="4"/>
      <c r="B369" s="4"/>
      <c r="C369" s="4"/>
    </row>
    <row r="370" spans="8:8" ht="15.0">
      <c r="A370" s="4"/>
      <c r="B370" s="4"/>
      <c r="C370" s="4"/>
    </row>
    <row r="371" spans="8:8" ht="15.0">
      <c r="A371" s="4"/>
      <c r="B371" s="4"/>
      <c r="C371" s="4"/>
    </row>
    <row r="372" spans="8:8" ht="15.0">
      <c r="A372" s="4"/>
      <c r="B372" s="4"/>
      <c r="C372" s="4"/>
    </row>
    <row r="373" spans="8:8" ht="15.0">
      <c r="A373" s="4"/>
      <c r="B373" s="4"/>
      <c r="C373" s="4"/>
    </row>
    <row r="374" spans="8:8" ht="15.0">
      <c r="A374" s="4"/>
      <c r="B374" s="4"/>
      <c r="C374" s="4"/>
    </row>
    <row r="375" spans="8:8" ht="15.0">
      <c r="A375" s="4"/>
      <c r="B375" s="4"/>
      <c r="C375" s="4"/>
    </row>
    <row r="376" spans="8:8" ht="15.0">
      <c r="A376" s="4"/>
      <c r="B376" s="4"/>
      <c r="C376" s="4"/>
    </row>
    <row r="377" spans="8:8" ht="15.0">
      <c r="A377" s="4"/>
      <c r="B377" s="4"/>
      <c r="C377" s="4"/>
    </row>
    <row r="378" spans="8:8" ht="15.0">
      <c r="A378" s="4"/>
      <c r="B378" s="4"/>
      <c r="C378" s="4"/>
    </row>
    <row r="379" spans="8:8" ht="15.0">
      <c r="A379" s="4"/>
      <c r="B379" s="4"/>
      <c r="C379" s="4"/>
    </row>
    <row r="380" spans="8:8" ht="15.0">
      <c r="A380" s="4"/>
      <c r="B380" s="4"/>
      <c r="C380" s="4"/>
    </row>
    <row r="381" spans="8:8" ht="15.0">
      <c r="A381" s="4"/>
      <c r="B381" s="4"/>
      <c r="C381" s="4"/>
    </row>
    <row r="382" spans="8:8" ht="15.0">
      <c r="A382" s="4"/>
      <c r="B382" s="4"/>
      <c r="C382" s="4"/>
    </row>
    <row r="383" spans="8:8" ht="15.0">
      <c r="A383" s="4"/>
      <c r="B383" s="4"/>
      <c r="C383" s="4"/>
    </row>
    <row r="384" spans="8:8" ht="15.0">
      <c r="A384" s="4"/>
      <c r="B384" s="4"/>
      <c r="C384" s="4"/>
    </row>
    <row r="385" spans="8:8" ht="15.0">
      <c r="A385" s="4"/>
      <c r="B385" s="4"/>
      <c r="C385" s="4"/>
    </row>
    <row r="386" spans="8:8" ht="15.0">
      <c r="A386" s="4"/>
      <c r="B386" s="4"/>
      <c r="C386" s="4"/>
    </row>
    <row r="387" spans="8:8" ht="15.0">
      <c r="A387" s="4"/>
      <c r="B387" s="4"/>
      <c r="C387" s="4"/>
    </row>
    <row r="388" spans="8:8" ht="15.0">
      <c r="A388" s="4"/>
      <c r="B388" s="4"/>
      <c r="C388" s="4"/>
    </row>
    <row r="389" spans="8:8" ht="15.0">
      <c r="A389" s="4"/>
      <c r="B389" s="4"/>
      <c r="C389" s="4"/>
    </row>
    <row r="390" spans="8:8" ht="15.0">
      <c r="A390" s="4"/>
      <c r="B390" s="4"/>
      <c r="C390" s="4"/>
    </row>
    <row r="391" spans="8:8" ht="15.0">
      <c r="A391" s="4"/>
      <c r="B391" s="4"/>
      <c r="C391" s="4"/>
    </row>
    <row r="392" spans="8:8" ht="15.0">
      <c r="A392" s="4"/>
      <c r="B392" s="4"/>
      <c r="C392" s="4"/>
    </row>
    <row r="393" spans="8:8" ht="15.0">
      <c r="A393" s="4"/>
      <c r="B393" s="4"/>
      <c r="C393" s="4"/>
    </row>
    <row r="394" spans="8:8" ht="15.0">
      <c r="A394" s="4"/>
      <c r="B394" s="4"/>
      <c r="C394" s="4"/>
    </row>
    <row r="395" spans="8:8" ht="15.0">
      <c r="A395" s="4"/>
      <c r="B395" s="4"/>
      <c r="C395" s="4"/>
    </row>
    <row r="396" spans="8:8" ht="15.0">
      <c r="A396" s="4"/>
      <c r="B396" s="4"/>
      <c r="C396" s="4"/>
    </row>
    <row r="397" spans="8:8" ht="15.0">
      <c r="A397" s="4"/>
      <c r="B397" s="4"/>
      <c r="C397" s="4"/>
    </row>
    <row r="398" spans="8:8" ht="15.0">
      <c r="A398" s="4"/>
      <c r="B398" s="4"/>
      <c r="C398" s="4"/>
    </row>
    <row r="399" spans="8:8" ht="15.0">
      <c r="A399" s="4"/>
      <c r="B399" s="4"/>
      <c r="C399" s="4"/>
    </row>
    <row r="400" spans="8:8" ht="15.0">
      <c r="A400" s="4"/>
      <c r="B400" s="4"/>
      <c r="C400" s="4"/>
    </row>
    <row r="401" spans="8:8" ht="15.0">
      <c r="A401" s="4"/>
      <c r="B401" s="4"/>
      <c r="C401" s="4"/>
    </row>
    <row r="402" spans="8:8" ht="15.0">
      <c r="A402" s="4"/>
      <c r="B402" s="4"/>
      <c r="C402" s="4"/>
    </row>
    <row r="403" spans="8:8" ht="15.0">
      <c r="A403" s="4"/>
      <c r="B403" s="4"/>
      <c r="C403" s="4"/>
    </row>
    <row r="404" spans="8:8" ht="15.0">
      <c r="A404" s="4"/>
      <c r="B404" s="4"/>
      <c r="C404" s="4"/>
    </row>
    <row r="405" spans="8:8" ht="15.0">
      <c r="A405" s="4"/>
      <c r="B405" s="4"/>
      <c r="C405" s="4"/>
    </row>
    <row r="406" spans="8:8" ht="15.0">
      <c r="A406" s="4"/>
      <c r="B406" s="4"/>
      <c r="C406" s="4"/>
    </row>
    <row r="407" spans="8:8" ht="15.0">
      <c r="A407" s="4"/>
      <c r="B407" s="4"/>
      <c r="C407" s="4"/>
    </row>
    <row r="408" spans="8:8" ht="15.0">
      <c r="A408" s="4"/>
      <c r="B408" s="4"/>
      <c r="C408" s="4"/>
    </row>
    <row r="409" spans="8:8" ht="15.0">
      <c r="A409" s="4"/>
      <c r="B409" s="4"/>
      <c r="C409" s="4"/>
    </row>
    <row r="410" spans="8:8" ht="15.0">
      <c r="A410" s="4"/>
      <c r="B410" s="4"/>
      <c r="C410" s="4"/>
    </row>
    <row r="411" spans="8:8" ht="15.0">
      <c r="A411" s="4"/>
      <c r="B411" s="4"/>
      <c r="C411" s="4"/>
    </row>
    <row r="412" spans="8:8" ht="15.0">
      <c r="A412" s="4"/>
      <c r="B412" s="4"/>
      <c r="C412" s="4"/>
    </row>
    <row r="413" spans="8:8" ht="15.0">
      <c r="A413" s="4"/>
      <c r="B413" s="4"/>
      <c r="C413" s="4"/>
    </row>
    <row r="414" spans="8:8" ht="15.0">
      <c r="A414" s="4"/>
      <c r="B414" s="4"/>
      <c r="C414" s="4"/>
    </row>
    <row r="415" spans="8:8" ht="15.0">
      <c r="A415" s="4"/>
      <c r="B415" s="4"/>
      <c r="C415" s="4"/>
    </row>
    <row r="416" spans="8:8" ht="15.0">
      <c r="A416" s="4"/>
      <c r="B416" s="4"/>
      <c r="C416" s="4"/>
    </row>
    <row r="417" spans="8:8" ht="15.0">
      <c r="A417" s="4"/>
      <c r="B417" s="4"/>
      <c r="C417" s="4"/>
    </row>
    <row r="418" spans="8:8" ht="15.0">
      <c r="A418" s="4"/>
      <c r="B418" s="4"/>
      <c r="C418" s="4"/>
    </row>
    <row r="419" spans="8:8" ht="15.0">
      <c r="A419" s="4"/>
      <c r="B419" s="4"/>
      <c r="C419" s="4"/>
    </row>
    <row r="420" spans="8:8" ht="15.0">
      <c r="A420" s="4"/>
      <c r="B420" s="4"/>
      <c r="C420" s="4"/>
    </row>
    <row r="421" spans="8:8" ht="15.0">
      <c r="A421" s="4"/>
      <c r="B421" s="4"/>
      <c r="C421" s="4"/>
    </row>
    <row r="422" spans="8:8" ht="15.0">
      <c r="A422" s="4"/>
      <c r="B422" s="4"/>
      <c r="C422" s="4"/>
    </row>
    <row r="423" spans="8:8" ht="15.0">
      <c r="A423" s="4"/>
      <c r="B423" s="4"/>
      <c r="C423" s="4"/>
    </row>
    <row r="424" spans="8:8" ht="15.0">
      <c r="A424" s="4"/>
      <c r="B424" s="4"/>
      <c r="C424" s="4"/>
    </row>
    <row r="425" spans="8:8" ht="15.0">
      <c r="A425" s="4"/>
      <c r="B425" s="4"/>
      <c r="C425" s="4"/>
    </row>
    <row r="426" spans="8:8" ht="15.0">
      <c r="A426" s="4"/>
      <c r="B426" s="4"/>
      <c r="C426" s="4"/>
    </row>
    <row r="427" spans="8:8" ht="15.0">
      <c r="A427" s="4"/>
      <c r="B427" s="4"/>
      <c r="C427" s="4"/>
    </row>
    <row r="428" spans="8:8" ht="15.0">
      <c r="A428" s="4"/>
      <c r="B428" s="4"/>
      <c r="C428" s="4"/>
    </row>
    <row r="429" spans="8:8" ht="15.0">
      <c r="A429" s="4"/>
      <c r="B429" s="4"/>
      <c r="C429" s="4"/>
    </row>
    <row r="430" spans="8:8" ht="15.0">
      <c r="A430" s="4"/>
      <c r="B430" s="4"/>
      <c r="C430" s="4"/>
    </row>
    <row r="431" spans="8:8" ht="15.0">
      <c r="A431" s="4"/>
      <c r="B431" s="4"/>
      <c r="C431" s="4"/>
    </row>
    <row r="432" spans="8:8" ht="15.0">
      <c r="A432" s="4"/>
      <c r="B432" s="4"/>
      <c r="C432" s="4"/>
    </row>
    <row r="433" spans="8:8" ht="15.0">
      <c r="A433" s="4"/>
      <c r="B433" s="4"/>
      <c r="C433" s="4"/>
    </row>
    <row r="434" spans="8:8" ht="15.0">
      <c r="A434" s="4"/>
      <c r="B434" s="4"/>
      <c r="C434" s="4"/>
    </row>
    <row r="435" spans="8:8" ht="15.0">
      <c r="A435" s="4"/>
      <c r="B435" s="4"/>
      <c r="C435" s="4"/>
    </row>
    <row r="436" spans="8:8" ht="15.0">
      <c r="A436" s="4"/>
      <c r="B436" s="4"/>
      <c r="C436" s="4"/>
    </row>
    <row r="437" spans="8:8" ht="15.0">
      <c r="A437" s="4"/>
      <c r="B437" s="4"/>
      <c r="C437" s="4"/>
    </row>
    <row r="438" spans="8:8" ht="15.0">
      <c r="A438" s="4"/>
      <c r="B438" s="4"/>
      <c r="C438" s="4"/>
    </row>
    <row r="439" spans="8:8" ht="15.0">
      <c r="A439" s="4"/>
      <c r="B439" s="4"/>
      <c r="C439" s="4"/>
    </row>
    <row r="440" spans="8:8" ht="15.0">
      <c r="A440" s="4"/>
      <c r="B440" s="4"/>
      <c r="C440" s="4"/>
    </row>
    <row r="441" spans="8:8" ht="15.0">
      <c r="A441" s="4"/>
      <c r="B441" s="4"/>
      <c r="C441" s="4"/>
    </row>
    <row r="442" spans="8:8" ht="15.0">
      <c r="A442" s="4"/>
      <c r="B442" s="4"/>
      <c r="C442" s="4"/>
    </row>
    <row r="443" spans="8:8" ht="15.0">
      <c r="A443" s="4"/>
      <c r="B443" s="4"/>
      <c r="C443" s="4"/>
    </row>
    <row r="444" spans="8:8" ht="15.0">
      <c r="A444" s="4"/>
      <c r="B444" s="4"/>
      <c r="C444" s="4"/>
    </row>
    <row r="445" spans="8:8" ht="15.0">
      <c r="A445" s="4"/>
      <c r="B445" s="4"/>
      <c r="C445" s="4"/>
    </row>
    <row r="446" spans="8:8" ht="15.0">
      <c r="A446" s="4"/>
      <c r="B446" s="4"/>
      <c r="C446" s="4"/>
    </row>
    <row r="447" spans="8:8" ht="15.0">
      <c r="A447" s="4"/>
      <c r="B447" s="4"/>
      <c r="C447" s="4"/>
    </row>
    <row r="448" spans="8:8" ht="15.0">
      <c r="A448" s="4"/>
      <c r="B448" s="4"/>
      <c r="C448" s="4"/>
    </row>
    <row r="449" spans="8:8" ht="15.0">
      <c r="A449" s="4"/>
      <c r="B449" s="4"/>
      <c r="C449" s="4"/>
    </row>
    <row r="450" spans="8:8" ht="15.0">
      <c r="A450" s="4"/>
      <c r="B450" s="4"/>
      <c r="C450" s="4"/>
    </row>
    <row r="451" spans="8:8" ht="15.0">
      <c r="A451" s="4"/>
      <c r="B451" s="4"/>
      <c r="C451" s="4"/>
    </row>
    <row r="452" spans="8:8" ht="15.0">
      <c r="A452" s="4"/>
      <c r="B452" s="4"/>
      <c r="C452" s="4"/>
    </row>
    <row r="453" spans="8:8" ht="15.0">
      <c r="A453" s="4"/>
      <c r="B453" s="4"/>
      <c r="C453" s="4"/>
    </row>
    <row r="454" spans="8:8" ht="15.0">
      <c r="A454" s="4"/>
      <c r="B454" s="4"/>
      <c r="C454" s="4"/>
    </row>
    <row r="455" spans="8:8" ht="15.0">
      <c r="A455" s="4"/>
      <c r="B455" s="4"/>
      <c r="C455" s="4"/>
    </row>
    <row r="456" spans="8:8" ht="15.0">
      <c r="A456" s="4"/>
      <c r="B456" s="4"/>
      <c r="C456" s="4"/>
    </row>
    <row r="457" spans="8:8" ht="15.0">
      <c r="A457" s="4"/>
      <c r="B457" s="4"/>
      <c r="C457" s="4"/>
    </row>
    <row r="458" spans="8:8" ht="15.0">
      <c r="A458" s="4"/>
      <c r="B458" s="4"/>
      <c r="C458" s="4"/>
    </row>
    <row r="459" spans="8:8" ht="15.0">
      <c r="A459" s="4"/>
      <c r="B459" s="4"/>
      <c r="C459" s="4"/>
    </row>
    <row r="460" spans="8:8" ht="15.0">
      <c r="A460" s="4"/>
      <c r="B460" s="4"/>
      <c r="C460" s="4"/>
    </row>
    <row r="461" spans="8:8" ht="15.0">
      <c r="A461" s="4"/>
      <c r="B461" s="4"/>
      <c r="C461" s="4"/>
    </row>
    <row r="462" spans="8:8" ht="15.0">
      <c r="A462" s="4"/>
      <c r="B462" s="4"/>
      <c r="C462" s="4"/>
    </row>
    <row r="463" spans="8:8" ht="15.0">
      <c r="A463" s="4"/>
      <c r="B463" s="4"/>
      <c r="C463" s="4"/>
    </row>
    <row r="464" spans="8:8" ht="15.0">
      <c r="A464" s="4"/>
      <c r="B464" s="4"/>
      <c r="C464" s="4"/>
    </row>
    <row r="465" spans="8:8" ht="15.0">
      <c r="A465" s="4"/>
      <c r="B465" s="4"/>
      <c r="C465" s="4"/>
    </row>
    <row r="466" spans="8:8" ht="15.0">
      <c r="A466" s="4"/>
      <c r="B466" s="4"/>
      <c r="C466" s="4"/>
    </row>
    <row r="467" spans="8:8" ht="15.0">
      <c r="A467" s="4"/>
      <c r="B467" s="4"/>
      <c r="C467" s="4"/>
    </row>
    <row r="468" spans="8:8" ht="15.0">
      <c r="A468" s="4"/>
      <c r="B468" s="4"/>
      <c r="C468" s="4"/>
    </row>
    <row r="469" spans="8:8" ht="15.0">
      <c r="A469" s="4"/>
      <c r="B469" s="4"/>
      <c r="C469" s="4"/>
    </row>
    <row r="470" spans="8:8" ht="15.0">
      <c r="A470" s="4"/>
      <c r="B470" s="4"/>
      <c r="C470" s="4"/>
    </row>
    <row r="471" spans="8:8" ht="15.0">
      <c r="A471" s="4"/>
      <c r="B471" s="4"/>
      <c r="C471" s="4"/>
    </row>
    <row r="472" spans="8:8" ht="15.0">
      <c r="A472" s="4"/>
      <c r="B472" s="4"/>
      <c r="C472" s="4"/>
    </row>
    <row r="473" spans="8:8" ht="15.0">
      <c r="A473" s="4"/>
      <c r="B473" s="4"/>
      <c r="C473" s="4"/>
    </row>
    <row r="474" spans="8:8" ht="15.0">
      <c r="A474" s="4"/>
      <c r="B474" s="4"/>
      <c r="C474" s="4"/>
    </row>
    <row r="475" spans="8:8" ht="15.0">
      <c r="A475" s="4"/>
      <c r="B475" s="4"/>
      <c r="C475" s="4"/>
    </row>
    <row r="476" spans="8:8" ht="15.0">
      <c r="A476" s="4"/>
      <c r="B476" s="4"/>
      <c r="C476" s="4"/>
    </row>
    <row r="477" spans="8:8" ht="15.0">
      <c r="A477" s="4"/>
      <c r="B477" s="4"/>
      <c r="C477" s="4"/>
    </row>
    <row r="478" spans="8:8" ht="15.0">
      <c r="A478" s="4"/>
      <c r="B478" s="4"/>
      <c r="C478" s="4"/>
    </row>
    <row r="479" spans="8:8" ht="15.0">
      <c r="A479" s="4"/>
      <c r="B479" s="4"/>
      <c r="C479" s="4"/>
    </row>
    <row r="480" spans="8:8" ht="15.0">
      <c r="A480" s="4"/>
      <c r="B480" s="4"/>
      <c r="C480" s="4"/>
    </row>
    <row r="481" spans="8:8" ht="15.0">
      <c r="A481" s="4"/>
      <c r="B481" s="4"/>
      <c r="C481" s="4"/>
    </row>
    <row r="482" spans="8:8" ht="15.0">
      <c r="A482" s="4"/>
      <c r="B482" s="4"/>
      <c r="C482" s="4"/>
    </row>
    <row r="483" spans="8:8" ht="15.0">
      <c r="A483" s="4"/>
      <c r="B483" s="4"/>
      <c r="C483" s="4"/>
    </row>
    <row r="484" spans="8:8" ht="15.0">
      <c r="A484" s="4"/>
      <c r="B484" s="4"/>
      <c r="C484" s="4"/>
    </row>
    <row r="485" spans="8:8" ht="15.0">
      <c r="A485" s="4"/>
      <c r="B485" s="4"/>
      <c r="C485" s="4"/>
    </row>
    <row r="486" spans="8:8" ht="15.0">
      <c r="A486" s="4"/>
      <c r="B486" s="4"/>
      <c r="C486" s="4"/>
    </row>
    <row r="487" spans="8:8" ht="15.0">
      <c r="A487" s="4"/>
      <c r="B487" s="4"/>
      <c r="C487" s="4"/>
    </row>
    <row r="488" spans="8:8" ht="15.0">
      <c r="A488" s="4"/>
      <c r="B488" s="4"/>
      <c r="C488" s="4"/>
    </row>
    <row r="489" spans="8:8" ht="15.0">
      <c r="A489" s="4"/>
      <c r="B489" s="4"/>
      <c r="C489" s="4"/>
    </row>
    <row r="490" spans="8:8" ht="15.0">
      <c r="A490" s="4"/>
      <c r="B490" s="4"/>
      <c r="C490" s="4"/>
    </row>
    <row r="491" spans="8:8" ht="15.0">
      <c r="A491" s="4"/>
      <c r="B491" s="4"/>
      <c r="C491" s="4"/>
    </row>
    <row r="492" spans="8:8" ht="15.0">
      <c r="A492" s="4"/>
      <c r="B492" s="4"/>
      <c r="C492" s="4"/>
    </row>
    <row r="493" spans="8:8" ht="15.0">
      <c r="A493" s="4"/>
      <c r="B493" s="4"/>
      <c r="C493" s="4"/>
    </row>
    <row r="494" spans="8:8" ht="15.0">
      <c r="A494" s="4"/>
      <c r="B494" s="4"/>
      <c r="C494" s="4"/>
    </row>
    <row r="495" spans="8:8" ht="15.0">
      <c r="A495" s="4"/>
      <c r="B495" s="4"/>
      <c r="C495" s="4"/>
    </row>
    <row r="496" spans="8:8" ht="15.0">
      <c r="A496" s="4"/>
      <c r="B496" s="4"/>
      <c r="C496" s="4"/>
    </row>
    <row r="497" spans="8:8" ht="15.0">
      <c r="A497" s="4"/>
      <c r="B497" s="4"/>
      <c r="C497" s="4"/>
    </row>
    <row r="498" spans="8:8" ht="15.0">
      <c r="A498" s="4"/>
      <c r="B498" s="4"/>
      <c r="C498" s="4"/>
    </row>
    <row r="499" spans="8:8" ht="15.0">
      <c r="A499" s="4"/>
      <c r="B499" s="4"/>
      <c r="C499" s="4"/>
    </row>
    <row r="500" spans="8:8" ht="15.0">
      <c r="A500" s="4"/>
      <c r="B500" s="4"/>
      <c r="C500" s="4"/>
    </row>
    <row r="501" spans="8:8" ht="15.0">
      <c r="A501" s="4"/>
      <c r="B501" s="4"/>
      <c r="C501" s="4"/>
    </row>
    <row r="502" spans="8:8" ht="15.0">
      <c r="A502" s="4"/>
      <c r="B502" s="4"/>
      <c r="C502" s="4"/>
    </row>
    <row r="503" spans="8:8" ht="15.0">
      <c r="A503" s="4"/>
      <c r="B503" s="4"/>
      <c r="C503" s="4"/>
    </row>
    <row r="504" spans="8:8" ht="15.0">
      <c r="A504" s="4"/>
      <c r="B504" s="4"/>
      <c r="C504" s="4"/>
    </row>
    <row r="505" spans="8:8" ht="15.0">
      <c r="A505" s="4"/>
      <c r="B505" s="4"/>
      <c r="C505" s="4"/>
    </row>
    <row r="506" spans="8:8" ht="15.0">
      <c r="A506" s="4"/>
      <c r="B506" s="4"/>
      <c r="C506" s="4"/>
    </row>
    <row r="507" spans="8:8" ht="15.0">
      <c r="A507" s="4"/>
      <c r="B507" s="4"/>
      <c r="C507" s="4"/>
    </row>
    <row r="508" spans="8:8" ht="15.0">
      <c r="A508" s="4"/>
      <c r="B508" s="4"/>
      <c r="C508" s="4"/>
    </row>
    <row r="509" spans="8:8" ht="15.0">
      <c r="A509" s="4"/>
      <c r="B509" s="4"/>
      <c r="C509" s="4"/>
    </row>
    <row r="510" spans="8:8" ht="15.0">
      <c r="A510" s="4"/>
      <c r="B510" s="4"/>
      <c r="C510" s="4"/>
    </row>
    <row r="511" spans="8:8" ht="15.0">
      <c r="A511" s="4"/>
      <c r="B511" s="4"/>
      <c r="C511" s="4"/>
    </row>
    <row r="512" spans="8:8" ht="15.0">
      <c r="A512" s="4"/>
      <c r="B512" s="4"/>
      <c r="C512" s="4"/>
    </row>
    <row r="513" spans="8:8" ht="15.0">
      <c r="A513" s="4"/>
      <c r="B513" s="4"/>
      <c r="C513" s="4"/>
    </row>
    <row r="514" spans="8:8" ht="15.0">
      <c r="A514" s="4"/>
      <c r="B514" s="4"/>
      <c r="C514" s="4"/>
    </row>
    <row r="515" spans="8:8" ht="15.0">
      <c r="A515" s="4"/>
      <c r="B515" s="4"/>
      <c r="C515" s="4"/>
    </row>
    <row r="516" spans="8:8" ht="15.0">
      <c r="A516" s="4"/>
      <c r="B516" s="4"/>
      <c r="C516" s="4"/>
    </row>
    <row r="517" spans="8:8" ht="15.0">
      <c r="A517" s="4"/>
      <c r="B517" s="4"/>
      <c r="C517" s="4"/>
    </row>
    <row r="518" spans="8:8" ht="15.0">
      <c r="A518" s="4"/>
      <c r="B518" s="4"/>
      <c r="C518" s="4"/>
    </row>
    <row r="519" spans="8:8" ht="15.0">
      <c r="A519" s="4"/>
      <c r="B519" s="4"/>
      <c r="C519" s="4"/>
    </row>
    <row r="520" spans="8:8" ht="15.0">
      <c r="A520" s="4"/>
      <c r="B520" s="4"/>
      <c r="C520" s="4"/>
    </row>
    <row r="521" spans="8:8" ht="15.0">
      <c r="A521" s="4"/>
      <c r="B521" s="4"/>
      <c r="C521" s="4"/>
    </row>
    <row r="522" spans="8:8" ht="15.0">
      <c r="A522" s="4"/>
      <c r="B522" s="4"/>
      <c r="C522" s="4"/>
    </row>
    <row r="523" spans="8:8" ht="15.0">
      <c r="A523" s="4"/>
      <c r="B523" s="4"/>
      <c r="C523" s="4"/>
    </row>
    <row r="524" spans="8:8" ht="15.0">
      <c r="A524" s="4"/>
      <c r="B524" s="4"/>
      <c r="C524" s="4"/>
    </row>
    <row r="525" spans="8:8" ht="15.0">
      <c r="A525" s="4"/>
      <c r="B525" s="4"/>
      <c r="C525" s="4"/>
    </row>
    <row r="526" spans="8:8" ht="15.0">
      <c r="A526" s="4"/>
      <c r="B526" s="4"/>
      <c r="C526" s="4"/>
    </row>
    <row r="527" spans="8:8" ht="15.0">
      <c r="A527" s="4"/>
      <c r="B527" s="4"/>
      <c r="C527" s="4"/>
    </row>
    <row r="528" spans="8:8" ht="15.0">
      <c r="A528" s="4"/>
      <c r="B528" s="4"/>
      <c r="C528" s="4"/>
    </row>
    <row r="529" spans="8:8" ht="15.0">
      <c r="A529" s="4"/>
      <c r="B529" s="4"/>
      <c r="C529" s="4"/>
    </row>
    <row r="530" spans="8:8" ht="15.0">
      <c r="A530" s="4"/>
      <c r="B530" s="4"/>
      <c r="C530" s="4"/>
    </row>
    <row r="531" spans="8:8" ht="15.0">
      <c r="A531" s="4"/>
      <c r="B531" s="4"/>
      <c r="C531" s="4"/>
    </row>
    <row r="532" spans="8:8" ht="15.0">
      <c r="A532" s="4"/>
      <c r="B532" s="4"/>
      <c r="C532" s="4"/>
    </row>
    <row r="533" spans="8:8" ht="15.0">
      <c r="A533" s="4"/>
      <c r="B533" s="4"/>
      <c r="C533" s="4"/>
    </row>
    <row r="534" spans="8:8" ht="15.0">
      <c r="A534" s="4"/>
      <c r="B534" s="4"/>
      <c r="C534" s="4"/>
    </row>
    <row r="535" spans="8:8" ht="15.0">
      <c r="A535" s="4"/>
      <c r="B535" s="4"/>
      <c r="C535" s="4"/>
    </row>
    <row r="536" spans="8:8" ht="15.0">
      <c r="A536" s="4"/>
      <c r="B536" s="4"/>
      <c r="C536" s="4"/>
    </row>
    <row r="537" spans="8:8" ht="15.0">
      <c r="A537" s="4"/>
      <c r="B537" s="4"/>
      <c r="C537" s="4"/>
    </row>
    <row r="538" spans="8:8" ht="15.0">
      <c r="A538" s="4"/>
      <c r="B538" s="4"/>
      <c r="C538" s="4"/>
    </row>
    <row r="539" spans="8:8" ht="15.0">
      <c r="A539" s="4"/>
      <c r="B539" s="4"/>
      <c r="C539" s="4"/>
    </row>
    <row r="540" spans="8:8" ht="15.0">
      <c r="A540" s="4"/>
      <c r="B540" s="4"/>
      <c r="C540" s="4"/>
    </row>
    <row r="541" spans="8:8" ht="15.0">
      <c r="A541" s="4"/>
      <c r="B541" s="4"/>
      <c r="C541" s="4"/>
    </row>
    <row r="542" spans="8:8" ht="15.0">
      <c r="A542" s="4"/>
      <c r="B542" s="4"/>
      <c r="C542" s="4"/>
    </row>
    <row r="543" spans="8:8" ht="15.0">
      <c r="A543" s="4"/>
      <c r="B543" s="4"/>
      <c r="C543" s="4"/>
    </row>
    <row r="544" spans="8:8" ht="15.0">
      <c r="A544" s="4"/>
      <c r="B544" s="4"/>
      <c r="C544" s="4"/>
    </row>
    <row r="545" spans="8:8" ht="15.0">
      <c r="A545" s="4"/>
      <c r="B545" s="4"/>
      <c r="C545" s="4"/>
    </row>
    <row r="546" spans="8:8" ht="15.0">
      <c r="A546" s="4"/>
      <c r="B546" s="4"/>
      <c r="C546" s="4"/>
    </row>
    <row r="547" spans="8:8" ht="15.0">
      <c r="A547" s="4"/>
      <c r="B547" s="4"/>
      <c r="C547" s="4"/>
    </row>
    <row r="548" spans="8:8" ht="15.0">
      <c r="A548" s="4"/>
      <c r="B548" s="4"/>
      <c r="C548" s="4"/>
    </row>
    <row r="549" spans="8:8" ht="15.0">
      <c r="A549" s="4"/>
      <c r="B549" s="4"/>
      <c r="C549" s="4"/>
    </row>
    <row r="550" spans="8:8" ht="15.0">
      <c r="A550" s="4"/>
      <c r="B550" s="4"/>
      <c r="C550" s="4"/>
    </row>
    <row r="551" spans="8:8" ht="15.0">
      <c r="A551" s="4"/>
      <c r="B551" s="4"/>
      <c r="C551" s="4"/>
    </row>
    <row r="552" spans="8:8" ht="15.0">
      <c r="A552" s="4"/>
      <c r="B552" s="4"/>
      <c r="C552" s="4"/>
    </row>
    <row r="553" spans="8:8" ht="15.0">
      <c r="A553" s="4"/>
      <c r="B553" s="4"/>
      <c r="C553" s="4"/>
    </row>
    <row r="554" spans="8:8" ht="15.0">
      <c r="A554" s="4"/>
      <c r="B554" s="4"/>
      <c r="C554" s="4"/>
    </row>
    <row r="555" spans="8:8" ht="15.0">
      <c r="A555" s="4"/>
      <c r="B555" s="4"/>
      <c r="C555" s="4"/>
    </row>
    <row r="556" spans="8:8" ht="15.0">
      <c r="A556" s="4"/>
      <c r="B556" s="4"/>
      <c r="C556" s="4"/>
    </row>
    <row r="557" spans="8:8" ht="15.0">
      <c r="A557" s="4"/>
      <c r="B557" s="4"/>
      <c r="C557" s="4"/>
    </row>
    <row r="558" spans="8:8" ht="15.0">
      <c r="A558" s="4"/>
      <c r="B558" s="4"/>
      <c r="C558" s="4"/>
    </row>
    <row r="559" spans="8:8" ht="15.0">
      <c r="A559" s="4"/>
      <c r="B559" s="4"/>
      <c r="C559" s="4"/>
    </row>
    <row r="560" spans="8:8" ht="15.0">
      <c r="A560" s="4"/>
      <c r="B560" s="4"/>
      <c r="C560" s="4"/>
    </row>
    <row r="561" spans="8:8" ht="15.0">
      <c r="A561" s="4"/>
      <c r="B561" s="4"/>
      <c r="C561" s="4"/>
    </row>
    <row r="562" spans="8:8" ht="15.0">
      <c r="A562" s="4"/>
      <c r="B562" s="4"/>
      <c r="C562" s="4"/>
    </row>
    <row r="563" spans="8:8" ht="15.0">
      <c r="A563" s="4"/>
      <c r="B563" s="4"/>
      <c r="C563" s="4"/>
    </row>
    <row r="564" spans="8:8" ht="15.0">
      <c r="A564" s="4"/>
      <c r="B564" s="4"/>
      <c r="C564" s="4"/>
    </row>
    <row r="565" spans="8:8" ht="15.0">
      <c r="A565" s="4"/>
      <c r="B565" s="4"/>
      <c r="C565" s="4"/>
    </row>
    <row r="566" spans="8:8" ht="15.0">
      <c r="A566" s="4"/>
      <c r="B566" s="4"/>
      <c r="C566" s="4"/>
    </row>
    <row r="567" spans="8:8" ht="15.0">
      <c r="A567" s="4"/>
      <c r="B567" s="4"/>
      <c r="C567" s="4"/>
    </row>
    <row r="568" spans="8:8" ht="15.0">
      <c r="A568" s="4"/>
      <c r="B568" s="4"/>
      <c r="C568" s="4"/>
    </row>
    <row r="569" spans="8:8" ht="15.0">
      <c r="A569" s="4"/>
      <c r="B569" s="4"/>
      <c r="C569" s="4"/>
    </row>
    <row r="570" spans="8:8" ht="15.0">
      <c r="A570" s="4"/>
      <c r="B570" s="4"/>
      <c r="C570" s="4"/>
    </row>
    <row r="571" spans="8:8" ht="15.0">
      <c r="A571" s="4"/>
      <c r="B571" s="4"/>
      <c r="C571" s="4"/>
    </row>
    <row r="572" spans="8:8" ht="15.0">
      <c r="A572" s="4"/>
      <c r="B572" s="4"/>
      <c r="C572" s="4"/>
    </row>
    <row r="573" spans="8:8" ht="15.0">
      <c r="A573" s="4"/>
      <c r="B573" s="4"/>
      <c r="C573" s="4"/>
    </row>
    <row r="574" spans="8:8" ht="15.0">
      <c r="A574" s="4"/>
      <c r="B574" s="4"/>
      <c r="C574" s="4"/>
    </row>
    <row r="575" spans="8:8" ht="15.0">
      <c r="A575" s="4"/>
      <c r="B575" s="4"/>
      <c r="C575" s="4"/>
    </row>
    <row r="576" spans="8:8" ht="15.0">
      <c r="A576" s="4"/>
      <c r="B576" s="4"/>
      <c r="C576" s="4"/>
    </row>
    <row r="577" spans="8:8" ht="15.0">
      <c r="A577" s="4"/>
      <c r="B577" s="4"/>
      <c r="C577" s="4"/>
    </row>
    <row r="578" spans="8:8" ht="15.0">
      <c r="A578" s="4"/>
      <c r="B578" s="4"/>
      <c r="C578" s="4"/>
    </row>
    <row r="579" spans="8:8" ht="15.0">
      <c r="A579" s="4"/>
      <c r="B579" s="4"/>
      <c r="C579" s="4"/>
    </row>
    <row r="580" spans="8:8" ht="15.0">
      <c r="A580" s="4"/>
      <c r="B580" s="4"/>
      <c r="C580" s="4"/>
    </row>
    <row r="581" spans="8:8" ht="15.0">
      <c r="A581" s="4"/>
      <c r="B581" s="4"/>
      <c r="C581" s="4"/>
    </row>
    <row r="582" spans="8:8" ht="15.0">
      <c r="A582" s="4"/>
      <c r="B582" s="4"/>
      <c r="C582" s="4"/>
    </row>
    <row r="583" spans="8:8" ht="15.0">
      <c r="A583" s="4"/>
      <c r="B583" s="4"/>
      <c r="C583" s="4"/>
    </row>
    <row r="584" spans="8:8" ht="15.0">
      <c r="A584" s="4"/>
      <c r="B584" s="4"/>
      <c r="C584" s="4"/>
    </row>
    <row r="585" spans="8:8" ht="15.0">
      <c r="A585" s="4"/>
      <c r="B585" s="4"/>
      <c r="C585" s="4"/>
    </row>
    <row r="586" spans="8:8" ht="15.0">
      <c r="A586" s="4"/>
      <c r="B586" s="4"/>
      <c r="C586" s="4"/>
    </row>
    <row r="587" spans="8:8" ht="15.0">
      <c r="A587" s="4"/>
      <c r="B587" s="4"/>
      <c r="C587" s="4"/>
    </row>
    <row r="588" spans="8:8" ht="15.0">
      <c r="A588" s="4"/>
      <c r="B588" s="4"/>
      <c r="C588" s="4"/>
    </row>
    <row r="589" spans="8:8" ht="15.0">
      <c r="A589" s="4"/>
      <c r="B589" s="4"/>
      <c r="C589" s="4"/>
    </row>
    <row r="590" spans="8:8" ht="15.0">
      <c r="A590" s="4"/>
      <c r="B590" s="4"/>
      <c r="C590" s="4"/>
    </row>
    <row r="591" spans="8:8" ht="15.0">
      <c r="A591" s="4"/>
      <c r="B591" s="4"/>
      <c r="C591" s="4"/>
    </row>
    <row r="592" spans="8:8" ht="15.0">
      <c r="A592" s="4"/>
      <c r="B592" s="4"/>
      <c r="C592" s="4"/>
    </row>
    <row r="593" spans="8:8" ht="15.0">
      <c r="A593" s="4"/>
      <c r="B593" s="4"/>
      <c r="C593" s="4"/>
    </row>
    <row r="594" spans="8:8" ht="15.0">
      <c r="A594" s="4"/>
      <c r="B594" s="4"/>
      <c r="C594" s="4"/>
    </row>
    <row r="595" spans="8:8" ht="15.0">
      <c r="A595" s="4"/>
      <c r="B595" s="4"/>
      <c r="C595" s="4"/>
    </row>
    <row r="596" spans="8:8" ht="15.0">
      <c r="A596" s="4"/>
      <c r="B596" s="4"/>
      <c r="C596" s="4"/>
    </row>
    <row r="597" spans="8:8" ht="15.0">
      <c r="A597" s="4"/>
      <c r="B597" s="4"/>
      <c r="C597" s="4"/>
    </row>
    <row r="598" spans="8:8" ht="15.0">
      <c r="A598" s="4"/>
      <c r="B598" s="4"/>
      <c r="C598" s="4"/>
    </row>
    <row r="599" spans="8:8" ht="15.0">
      <c r="A599" s="4"/>
      <c r="B599" s="4"/>
      <c r="C599" s="4"/>
    </row>
    <row r="600" spans="8:8" ht="15.0">
      <c r="A600" s="4"/>
      <c r="B600" s="4"/>
      <c r="C600" s="4"/>
    </row>
    <row r="601" spans="8:8" ht="15.0">
      <c r="A601" s="4"/>
      <c r="B601" s="4"/>
      <c r="C601" s="4"/>
    </row>
    <row r="602" spans="8:8" ht="15.0">
      <c r="A602" s="4"/>
      <c r="B602" s="4"/>
      <c r="C602" s="4"/>
    </row>
    <row r="603" spans="8:8" ht="15.0">
      <c r="A603" s="4"/>
      <c r="B603" s="4"/>
      <c r="C603" s="4"/>
    </row>
    <row r="604" spans="8:8" ht="15.0">
      <c r="A604" s="4"/>
      <c r="B604" s="4"/>
      <c r="C604" s="4"/>
    </row>
    <row r="605" spans="8:8" ht="15.0">
      <c r="A605" s="4"/>
      <c r="B605" s="4"/>
      <c r="C605" s="4"/>
    </row>
    <row r="606" spans="8:8" ht="15.0">
      <c r="A606" s="4"/>
      <c r="B606" s="4"/>
      <c r="C606" s="4"/>
    </row>
    <row r="607" spans="8:8" ht="15.0">
      <c r="A607" s="4"/>
      <c r="B607" s="4"/>
      <c r="C607" s="4"/>
    </row>
    <row r="608" spans="8:8" ht="15.0">
      <c r="A608" s="4"/>
      <c r="B608" s="4"/>
      <c r="C608" s="4"/>
    </row>
    <row r="609" spans="8:8" ht="15.0">
      <c r="A609" s="4"/>
      <c r="B609" s="4"/>
      <c r="C609" s="4"/>
    </row>
    <row r="610" spans="8:8" ht="15.0">
      <c r="A610" s="4"/>
      <c r="B610" s="4"/>
      <c r="C610" s="4"/>
    </row>
    <row r="611" spans="8:8" ht="15.0">
      <c r="A611" s="4"/>
      <c r="B611" s="4"/>
      <c r="C611" s="4"/>
    </row>
    <row r="612" spans="8:8" ht="15.0">
      <c r="A612" s="4"/>
      <c r="B612" s="4"/>
      <c r="C612" s="4"/>
    </row>
    <row r="613" spans="8:8" ht="15.0">
      <c r="A613" s="4"/>
      <c r="B613" s="4"/>
      <c r="C613" s="4"/>
    </row>
    <row r="614" spans="8:8" ht="15.0">
      <c r="A614" s="4"/>
      <c r="B614" s="4"/>
      <c r="C614" s="4"/>
    </row>
    <row r="615" spans="8:8" ht="15.0">
      <c r="A615" s="4"/>
      <c r="B615" s="4"/>
      <c r="C615" s="4"/>
    </row>
    <row r="616" spans="8:8" ht="15.0">
      <c r="A616" s="4"/>
      <c r="B616" s="4"/>
      <c r="C616" s="4"/>
    </row>
    <row r="617" spans="8:8" ht="15.0">
      <c r="A617" s="4"/>
      <c r="B617" s="4"/>
      <c r="C617" s="4"/>
    </row>
    <row r="618" spans="8:8" ht="15.0">
      <c r="A618" s="4"/>
      <c r="B618" s="4"/>
      <c r="C618" s="4"/>
    </row>
    <row r="619" spans="8:8" ht="15.0">
      <c r="A619" s="4"/>
      <c r="B619" s="4"/>
      <c r="C619" s="4"/>
    </row>
    <row r="620" spans="8:8" ht="15.0">
      <c r="A620" s="4"/>
      <c r="B620" s="4"/>
      <c r="C620" s="4"/>
    </row>
    <row r="621" spans="8:8" ht="15.0">
      <c r="A621" s="4"/>
      <c r="B621" s="4"/>
      <c r="C621" s="4"/>
    </row>
    <row r="622" spans="8:8" ht="15.0">
      <c r="A622" s="4"/>
      <c r="B622" s="4"/>
      <c r="C622" s="4"/>
    </row>
    <row r="623" spans="8:8" ht="15.0">
      <c r="A623" s="4"/>
      <c r="B623" s="4"/>
      <c r="C623" s="4"/>
    </row>
    <row r="624" spans="8:8" ht="15.0">
      <c r="A624" s="4"/>
      <c r="B624" s="4"/>
      <c r="C624" s="4"/>
    </row>
    <row r="625" spans="8:8" ht="15.0">
      <c r="A625" s="4"/>
      <c r="B625" s="4"/>
      <c r="C625" s="4"/>
    </row>
    <row r="626" spans="8:8" ht="15.0">
      <c r="A626" s="4"/>
      <c r="B626" s="4"/>
      <c r="C626" s="4"/>
    </row>
    <row r="627" spans="8:8" ht="15.0">
      <c r="A627" s="4"/>
      <c r="B627" s="4"/>
      <c r="C627" s="4"/>
    </row>
    <row r="628" spans="8:8" ht="15.0">
      <c r="A628" s="4"/>
      <c r="B628" s="4"/>
      <c r="C628" s="4"/>
    </row>
    <row r="629" spans="8:8" ht="15.0">
      <c r="A629" s="4"/>
      <c r="B629" s="4"/>
      <c r="C629" s="4"/>
    </row>
    <row r="630" spans="8:8" ht="15.0">
      <c r="A630" s="4"/>
      <c r="B630" s="4"/>
      <c r="C630" s="4"/>
    </row>
    <row r="631" spans="8:8" ht="15.0">
      <c r="A631" s="4"/>
      <c r="B631" s="4"/>
      <c r="C631" s="4"/>
    </row>
    <row r="632" spans="8:8" ht="15.0">
      <c r="A632" s="4"/>
      <c r="B632" s="4"/>
      <c r="C632" s="4"/>
    </row>
    <row r="633" spans="8:8" ht="15.0">
      <c r="A633" s="4"/>
      <c r="B633" s="4"/>
      <c r="C633" s="4"/>
    </row>
    <row r="634" spans="8:8" ht="15.0">
      <c r="A634" s="4"/>
      <c r="B634" s="4"/>
      <c r="C634" s="4"/>
    </row>
    <row r="635" spans="8:8" ht="15.0">
      <c r="A635" s="4"/>
      <c r="B635" s="4"/>
      <c r="C635" s="4"/>
    </row>
    <row r="636" spans="8:8" ht="15.0">
      <c r="A636" s="4"/>
      <c r="B636" s="4"/>
      <c r="C636" s="4"/>
    </row>
    <row r="637" spans="8:8" ht="15.0">
      <c r="A637" s="4"/>
      <c r="B637" s="4"/>
      <c r="C637" s="4"/>
    </row>
    <row r="638" spans="8:8" ht="15.0">
      <c r="A638" s="4"/>
      <c r="B638" s="4"/>
      <c r="C638" s="4"/>
    </row>
    <row r="639" spans="8:8" ht="15.0">
      <c r="A639" s="4"/>
      <c r="B639" s="4"/>
      <c r="C639" s="4"/>
    </row>
    <row r="640" spans="8:8" ht="15.0">
      <c r="A640" s="4"/>
      <c r="B640" s="4"/>
      <c r="C640" s="4"/>
    </row>
    <row r="641" spans="8:8" ht="15.0">
      <c r="A641" s="4"/>
      <c r="B641" s="4"/>
      <c r="C641" s="4"/>
    </row>
    <row r="642" spans="8:8" ht="15.0">
      <c r="A642" s="4"/>
      <c r="B642" s="4"/>
      <c r="C642" s="4"/>
    </row>
    <row r="643" spans="8:8" ht="15.0">
      <c r="A643" s="4"/>
      <c r="B643" s="4"/>
      <c r="C643" s="4"/>
    </row>
    <row r="644" spans="8:8" ht="15.0">
      <c r="A644" s="4"/>
      <c r="B644" s="4"/>
      <c r="C644" s="4"/>
    </row>
    <row r="645" spans="8:8" ht="15.0">
      <c r="A645" s="4"/>
      <c r="B645" s="4"/>
      <c r="C645" s="4"/>
    </row>
    <row r="646" spans="8:8" ht="15.0">
      <c r="A646" s="4"/>
      <c r="B646" s="4"/>
      <c r="C646" s="4"/>
    </row>
    <row r="647" spans="8:8" ht="15.0">
      <c r="A647" s="4"/>
      <c r="B647" s="4"/>
      <c r="C647" s="4"/>
    </row>
    <row r="648" spans="8:8" ht="15.0">
      <c r="A648" s="4"/>
      <c r="B648" s="4"/>
      <c r="C648" s="4"/>
    </row>
    <row r="649" spans="8:8" ht="15.0">
      <c r="A649" s="4"/>
      <c r="B649" s="4"/>
      <c r="C649" s="4"/>
    </row>
    <row r="650" spans="8:8" ht="15.0">
      <c r="A650" s="4"/>
      <c r="B650" s="4"/>
      <c r="C650" s="4"/>
    </row>
    <row r="651" spans="8:8" ht="15.0">
      <c r="A651" s="4"/>
      <c r="B651" s="4"/>
      <c r="C651" s="4"/>
    </row>
    <row r="652" spans="8:8" ht="15.0">
      <c r="A652" s="4"/>
      <c r="B652" s="4"/>
      <c r="C652" s="4"/>
    </row>
    <row r="653" spans="8:8" ht="15.0">
      <c r="A653" s="4"/>
      <c r="B653" s="4"/>
      <c r="C653" s="4"/>
    </row>
    <row r="654" spans="8:8" ht="15.0">
      <c r="A654" s="4"/>
      <c r="B654" s="4"/>
      <c r="C654" s="4"/>
    </row>
    <row r="655" spans="8:8" ht="15.0">
      <c r="A655" s="4"/>
      <c r="B655" s="4"/>
      <c r="C655" s="4"/>
    </row>
    <row r="656" spans="8:8" ht="15.0">
      <c r="A656" s="4"/>
      <c r="B656" s="4"/>
      <c r="C656" s="4"/>
    </row>
    <row r="657" spans="8:8" ht="15.0">
      <c r="A657" s="4"/>
      <c r="B657" s="4"/>
      <c r="C657" s="4"/>
    </row>
    <row r="658" spans="8:8" ht="15.0">
      <c r="A658" s="4"/>
      <c r="B658" s="4"/>
      <c r="C658" s="4"/>
    </row>
    <row r="659" spans="8:8" ht="15.0">
      <c r="A659" s="4"/>
      <c r="B659" s="4"/>
      <c r="C659" s="4"/>
    </row>
    <row r="660" spans="8:8" ht="15.0">
      <c r="A660" s="4"/>
      <c r="B660" s="4"/>
      <c r="C660" s="4"/>
    </row>
    <row r="661" spans="8:8" ht="15.0">
      <c r="A661" s="4"/>
      <c r="B661" s="4"/>
      <c r="C661" s="4"/>
    </row>
    <row r="662" spans="8:8" ht="15.0">
      <c r="A662" s="4"/>
      <c r="B662" s="4"/>
      <c r="C662" s="4"/>
    </row>
    <row r="663" spans="8:8" ht="15.0">
      <c r="A663" s="4"/>
      <c r="B663" s="4"/>
      <c r="C663" s="4"/>
    </row>
    <row r="664" spans="8:8" ht="15.0">
      <c r="A664" s="4"/>
      <c r="B664" s="4"/>
      <c r="C664" s="4"/>
    </row>
    <row r="665" spans="8:8" ht="15.0">
      <c r="A665" s="4"/>
      <c r="B665" s="4"/>
      <c r="C665" s="4"/>
    </row>
    <row r="666" spans="8:8" ht="15.0">
      <c r="A666" s="4"/>
      <c r="B666" s="4"/>
      <c r="C666" s="4"/>
    </row>
    <row r="667" spans="8:8" ht="15.0">
      <c r="A667" s="4"/>
      <c r="B667" s="4"/>
      <c r="C667" s="4"/>
    </row>
    <row r="668" spans="8:8" ht="15.0">
      <c r="A668" s="4"/>
      <c r="B668" s="4"/>
      <c r="C668" s="4"/>
    </row>
    <row r="669" spans="8:8" ht="15.0">
      <c r="A669" s="4"/>
      <c r="B669" s="4"/>
      <c r="C669" s="4"/>
    </row>
    <row r="670" spans="8:8" ht="15.0">
      <c r="A670" s="4"/>
      <c r="B670" s="4"/>
      <c r="C670" s="4"/>
    </row>
    <row r="671" spans="8:8" ht="15.0">
      <c r="A671" s="4"/>
      <c r="B671" s="4"/>
      <c r="C671" s="4"/>
    </row>
    <row r="672" spans="8:8" ht="15.0">
      <c r="A672" s="4"/>
      <c r="B672" s="4"/>
      <c r="C672" s="4"/>
    </row>
    <row r="673" spans="8:8" ht="15.0">
      <c r="A673" s="4"/>
      <c r="B673" s="4"/>
      <c r="C673" s="4"/>
    </row>
    <row r="674" spans="8:8" ht="15.0">
      <c r="A674" s="4"/>
      <c r="B674" s="4"/>
      <c r="C674" s="4"/>
    </row>
    <row r="675" spans="8:8" ht="15.0">
      <c r="A675" s="4"/>
      <c r="B675" s="4"/>
      <c r="C675" s="4"/>
    </row>
    <row r="676" spans="8:8" ht="15.0">
      <c r="A676" s="4"/>
      <c r="B676" s="4"/>
      <c r="C676" s="4"/>
    </row>
    <row r="677" spans="8:8" ht="15.0">
      <c r="A677" s="4"/>
      <c r="B677" s="4"/>
      <c r="C677" s="4"/>
    </row>
    <row r="678" spans="8:8" ht="15.0">
      <c r="A678" s="4"/>
      <c r="B678" s="4"/>
      <c r="C678" s="4"/>
    </row>
    <row r="679" spans="8:8" ht="15.0">
      <c r="A679" s="4"/>
      <c r="B679" s="4"/>
      <c r="C679" s="4"/>
    </row>
    <row r="680" spans="8:8" ht="15.0">
      <c r="A680" s="4"/>
      <c r="B680" s="4"/>
      <c r="C680" s="4"/>
    </row>
    <row r="681" spans="8:8" ht="15.0">
      <c r="A681" s="4"/>
      <c r="B681" s="4"/>
      <c r="C681" s="4"/>
    </row>
    <row r="682" spans="8:8" ht="15.0">
      <c r="A682" s="4"/>
      <c r="B682" s="4"/>
      <c r="C682" s="4"/>
    </row>
    <row r="683" spans="8:8" ht="15.0">
      <c r="A683" s="4"/>
      <c r="B683" s="4"/>
      <c r="C683" s="4"/>
    </row>
    <row r="684" spans="8:8" ht="15.0">
      <c r="A684" s="4"/>
      <c r="B684" s="4"/>
      <c r="C684" s="4"/>
    </row>
    <row r="685" spans="8:8" ht="15.0">
      <c r="A685" s="4"/>
      <c r="B685" s="4"/>
      <c r="C685" s="4"/>
    </row>
    <row r="686" spans="8:8" ht="15.0">
      <c r="A686" s="4"/>
      <c r="B686" s="4"/>
      <c r="C686" s="4"/>
    </row>
    <row r="687" spans="8:8" ht="15.0">
      <c r="A687" s="4"/>
      <c r="B687" s="4"/>
      <c r="C687" s="4"/>
    </row>
    <row r="688" spans="8:8" ht="15.0">
      <c r="A688" s="4"/>
      <c r="B688" s="4"/>
      <c r="C688" s="4"/>
    </row>
    <row r="689" spans="8:8" ht="15.0">
      <c r="A689" s="4"/>
      <c r="B689" s="4"/>
      <c r="C689" s="4"/>
    </row>
    <row r="690" spans="8:8" ht="15.0">
      <c r="A690" s="4"/>
      <c r="B690" s="4"/>
      <c r="C690" s="4"/>
    </row>
    <row r="691" spans="8:8" ht="15.0">
      <c r="A691" s="4"/>
      <c r="B691" s="4"/>
      <c r="C691" s="4"/>
    </row>
    <row r="692" spans="8:8" ht="15.0">
      <c r="A692" s="4"/>
      <c r="B692" s="4"/>
      <c r="C692" s="4"/>
    </row>
    <row r="693" spans="8:8" ht="15.0">
      <c r="A693" s="4"/>
      <c r="B693" s="4"/>
      <c r="C693" s="4"/>
    </row>
    <row r="694" spans="8:8" ht="15.0">
      <c r="A694" s="4"/>
      <c r="B694" s="4"/>
      <c r="C694" s="4"/>
    </row>
    <row r="695" spans="8:8" ht="15.0">
      <c r="A695" s="4"/>
      <c r="B695" s="4"/>
      <c r="C695" s="4"/>
    </row>
    <row r="696" spans="8:8" ht="15.0">
      <c r="A696" s="4"/>
      <c r="B696" s="4"/>
      <c r="C696" s="4"/>
    </row>
    <row r="697" spans="8:8" ht="15.0">
      <c r="A697" s="4"/>
      <c r="B697" s="4"/>
      <c r="C697" s="4"/>
    </row>
    <row r="698" spans="8:8" ht="15.0">
      <c r="A698" s="4"/>
      <c r="B698" s="4"/>
      <c r="C698" s="4"/>
    </row>
    <row r="699" spans="8:8" ht="15.0">
      <c r="A699" s="4"/>
      <c r="B699" s="4"/>
      <c r="C699" s="4"/>
    </row>
    <row r="700" spans="8:8" ht="15.0">
      <c r="A700" s="4"/>
      <c r="B700" s="4"/>
      <c r="C700" s="4"/>
    </row>
    <row r="701" spans="8:8" ht="15.0">
      <c r="A701" s="4"/>
      <c r="B701" s="4"/>
      <c r="C701" s="4"/>
    </row>
    <row r="702" spans="8:8" ht="15.0">
      <c r="A702" s="4"/>
      <c r="B702" s="4"/>
      <c r="C702" s="4"/>
    </row>
    <row r="703" spans="8:8" ht="15.0">
      <c r="A703" s="4"/>
      <c r="B703" s="4"/>
      <c r="C703" s="4"/>
    </row>
    <row r="704" spans="8:8" ht="15.0">
      <c r="A704" s="4"/>
      <c r="B704" s="4"/>
      <c r="C704" s="4"/>
    </row>
    <row r="705" spans="8:8" ht="15.0">
      <c r="A705" s="4"/>
      <c r="B705" s="4"/>
      <c r="C705" s="4"/>
    </row>
    <row r="706" spans="8:8" ht="15.0">
      <c r="A706" s="4"/>
      <c r="B706" s="4"/>
      <c r="C706" s="4"/>
    </row>
    <row r="707" spans="8:8" ht="15.0">
      <c r="A707" s="4"/>
      <c r="B707" s="4"/>
      <c r="C707" s="4"/>
    </row>
    <row r="708" spans="8:8" ht="15.0">
      <c r="A708" s="4"/>
      <c r="B708" s="4"/>
      <c r="C708" s="4"/>
    </row>
    <row r="709" spans="8:8" ht="15.0">
      <c r="A709" s="4"/>
      <c r="B709" s="4"/>
      <c r="C709" s="4"/>
    </row>
    <row r="710" spans="8:8" ht="15.0">
      <c r="A710" s="4"/>
      <c r="B710" s="4"/>
      <c r="C710" s="4"/>
    </row>
    <row r="711" spans="8:8" ht="15.0">
      <c r="A711" s="4"/>
      <c r="B711" s="4"/>
      <c r="C711" s="4"/>
    </row>
    <row r="712" spans="8:8" ht="15.0">
      <c r="A712" s="4"/>
      <c r="B712" s="4"/>
      <c r="C712" s="4"/>
    </row>
    <row r="713" spans="8:8" ht="15.0">
      <c r="A713" s="4"/>
      <c r="B713" s="4"/>
      <c r="C713" s="4"/>
    </row>
    <row r="714" spans="8:8" ht="15.0">
      <c r="A714" s="4"/>
      <c r="B714" s="4"/>
      <c r="C714" s="4"/>
    </row>
    <row r="715" spans="8:8" ht="15.0">
      <c r="A715" s="4"/>
      <c r="B715" s="4"/>
      <c r="C715" s="4"/>
    </row>
    <row r="716" spans="8:8" ht="15.0">
      <c r="A716" s="4"/>
      <c r="B716" s="4"/>
      <c r="C716" s="4"/>
    </row>
    <row r="717" spans="8:8" ht="15.0">
      <c r="A717" s="4"/>
      <c r="B717" s="4"/>
      <c r="C717" s="4"/>
    </row>
    <row r="718" spans="8:8" ht="15.0">
      <c r="A718" s="4"/>
      <c r="B718" s="4"/>
      <c r="C718" s="4"/>
    </row>
    <row r="719" spans="8:8" ht="15.0">
      <c r="A719" s="4"/>
      <c r="B719" s="4"/>
      <c r="C719" s="4"/>
    </row>
    <row r="720" spans="8:8" ht="15.0">
      <c r="A720" s="4"/>
      <c r="B720" s="4"/>
      <c r="C720" s="4"/>
    </row>
    <row r="721" spans="8:8" ht="15.0">
      <c r="A721" s="4"/>
      <c r="B721" s="4"/>
      <c r="C721" s="4"/>
    </row>
    <row r="722" spans="8:8" ht="15.0">
      <c r="A722" s="4"/>
      <c r="B722" s="4"/>
      <c r="C722" s="4"/>
    </row>
    <row r="723" spans="8:8" ht="15.0">
      <c r="A723" s="4"/>
      <c r="B723" s="4"/>
      <c r="C723" s="4"/>
    </row>
    <row r="724" spans="8:8" ht="15.0">
      <c r="A724" s="4"/>
      <c r="B724" s="4"/>
      <c r="C724" s="4"/>
    </row>
    <row r="725" spans="8:8" ht="15.0">
      <c r="A725" s="4"/>
      <c r="B725" s="4"/>
      <c r="C725" s="4"/>
    </row>
    <row r="726" spans="8:8" ht="15.0">
      <c r="A726" s="4"/>
      <c r="B726" s="4"/>
      <c r="C726" s="4"/>
    </row>
    <row r="727" spans="8:8" ht="15.0">
      <c r="A727" s="4"/>
      <c r="B727" s="4"/>
      <c r="C727" s="4"/>
    </row>
    <row r="728" spans="8:8" ht="15.0">
      <c r="A728" s="4"/>
      <c r="B728" s="4"/>
      <c r="C728" s="4"/>
    </row>
    <row r="729" spans="8:8" ht="15.0">
      <c r="A729" s="4"/>
      <c r="B729" s="4"/>
      <c r="C729" s="4"/>
    </row>
    <row r="730" spans="8:8" ht="15.0">
      <c r="A730" s="4"/>
      <c r="B730" s="4"/>
      <c r="C730" s="4"/>
    </row>
    <row r="731" spans="8:8" ht="15.0">
      <c r="A731" s="4"/>
      <c r="B731" s="4"/>
      <c r="C731" s="4"/>
    </row>
    <row r="732" spans="8:8" ht="15.0">
      <c r="A732" s="4"/>
      <c r="B732" s="4"/>
      <c r="C732" s="4"/>
    </row>
    <row r="733" spans="8:8" ht="15.0">
      <c r="A733" s="4"/>
      <c r="B733" s="4"/>
      <c r="C733" s="4"/>
    </row>
    <row r="734" spans="8:8" ht="15.0">
      <c r="A734" s="4"/>
      <c r="B734" s="4"/>
      <c r="C734" s="4"/>
    </row>
    <row r="735" spans="8:8" ht="15.0">
      <c r="A735" s="4"/>
      <c r="B735" s="4"/>
      <c r="C735" s="4"/>
    </row>
    <row r="736" spans="8:8" ht="15.0">
      <c r="A736" s="4"/>
      <c r="B736" s="4"/>
      <c r="C736" s="4"/>
    </row>
    <row r="737" spans="8:8" ht="15.0">
      <c r="A737" s="4"/>
      <c r="B737" s="4"/>
      <c r="C737" s="4"/>
    </row>
    <row r="738" spans="8:8" ht="15.0">
      <c r="A738" s="4"/>
      <c r="B738" s="4"/>
      <c r="C738" s="4"/>
    </row>
    <row r="739" spans="8:8" ht="15.0">
      <c r="A739" s="4"/>
      <c r="B739" s="4"/>
      <c r="C739" s="4"/>
    </row>
    <row r="740" spans="8:8" ht="15.0">
      <c r="A740" s="4"/>
      <c r="B740" s="4"/>
      <c r="C740" s="4"/>
    </row>
    <row r="741" spans="8:8" ht="15.0">
      <c r="A741" s="4"/>
      <c r="B741" s="4"/>
      <c r="C741" s="4"/>
    </row>
    <row r="742" spans="8:8" ht="15.0">
      <c r="A742" s="4"/>
      <c r="B742" s="4"/>
      <c r="C742" s="4"/>
    </row>
    <row r="743" spans="8:8" ht="15.0">
      <c r="A743" s="4"/>
      <c r="B743" s="4"/>
      <c r="C743" s="4"/>
    </row>
    <row r="744" spans="8:8" ht="15.0">
      <c r="A744" s="4"/>
      <c r="B744" s="4"/>
      <c r="C744" s="4"/>
    </row>
    <row r="745" spans="8:8" ht="15.0">
      <c r="A745" s="4"/>
      <c r="B745" s="4"/>
      <c r="C745" s="4"/>
    </row>
    <row r="746" spans="8:8" ht="15.0">
      <c r="A746" s="4"/>
      <c r="B746" s="4"/>
      <c r="C746" s="4"/>
    </row>
    <row r="747" spans="8:8" ht="15.0">
      <c r="A747" s="4"/>
      <c r="B747" s="4"/>
      <c r="C747" s="4"/>
    </row>
    <row r="748" spans="8:8" ht="15.0">
      <c r="A748" s="4"/>
      <c r="B748" s="4"/>
      <c r="C748" s="4"/>
    </row>
    <row r="749" spans="8:8" ht="15.0">
      <c r="A749" s="4"/>
      <c r="B749" s="4"/>
      <c r="C749" s="4"/>
    </row>
    <row r="750" spans="8:8" ht="15.0">
      <c r="A750" s="4"/>
      <c r="B750" s="4"/>
      <c r="C750" s="4"/>
    </row>
    <row r="751" spans="8:8" ht="15.0">
      <c r="A751" s="4"/>
      <c r="B751" s="4"/>
      <c r="C751" s="4"/>
    </row>
    <row r="752" spans="8:8" ht="15.0">
      <c r="A752" s="4"/>
      <c r="B752" s="4"/>
      <c r="C752" s="4"/>
    </row>
    <row r="753" spans="8:8" ht="15.0">
      <c r="A753" s="4"/>
      <c r="B753" s="4"/>
      <c r="C753" s="4"/>
    </row>
    <row r="754" spans="8:8" ht="15.0">
      <c r="A754" s="4"/>
      <c r="B754" s="4"/>
      <c r="C754" s="4"/>
    </row>
    <row r="755" spans="8:8" ht="15.0">
      <c r="A755" s="4"/>
      <c r="B755" s="4"/>
      <c r="C755" s="4"/>
    </row>
    <row r="756" spans="8:8" ht="15.0">
      <c r="A756" s="4"/>
      <c r="B756" s="4"/>
      <c r="C756" s="4"/>
    </row>
    <row r="757" spans="8:8" ht="15.0">
      <c r="A757" s="4"/>
      <c r="B757" s="4"/>
      <c r="C757" s="4"/>
    </row>
    <row r="758" spans="8:8" ht="15.0">
      <c r="A758" s="4"/>
      <c r="B758" s="4"/>
      <c r="C758" s="4"/>
    </row>
    <row r="759" spans="8:8" ht="15.0">
      <c r="A759" s="4"/>
      <c r="B759" s="4"/>
      <c r="C759" s="4"/>
    </row>
    <row r="760" spans="8:8" ht="15.0">
      <c r="A760" s="4"/>
      <c r="B760" s="4"/>
      <c r="C760" s="4"/>
    </row>
    <row r="761" spans="8:8" ht="15.0">
      <c r="A761" s="4"/>
      <c r="B761" s="4"/>
      <c r="C761" s="4"/>
    </row>
    <row r="762" spans="8:8" ht="15.0">
      <c r="A762" s="4"/>
      <c r="B762" s="4"/>
      <c r="C762" s="4"/>
    </row>
    <row r="763" spans="8:8" ht="15.0">
      <c r="A763" s="4"/>
      <c r="B763" s="4"/>
      <c r="C763" s="4"/>
    </row>
    <row r="764" spans="8:8" ht="15.0">
      <c r="A764" s="4"/>
      <c r="B764" s="4"/>
      <c r="C764" s="4"/>
    </row>
    <row r="765" spans="8:8" ht="15.0">
      <c r="A765" s="4"/>
      <c r="B765" s="4"/>
      <c r="C765" s="4"/>
    </row>
    <row r="766" spans="8:8" ht="15.0">
      <c r="A766" s="4"/>
      <c r="B766" s="4"/>
      <c r="C766" s="4"/>
    </row>
    <row r="767" spans="8:8" ht="15.0">
      <c r="A767" s="4"/>
      <c r="B767" s="4"/>
      <c r="C767" s="4"/>
    </row>
    <row r="768" spans="8:8" ht="15.0">
      <c r="A768" s="4"/>
      <c r="B768" s="4"/>
      <c r="C768" s="4"/>
    </row>
    <row r="769" spans="8:8" ht="15.0">
      <c r="A769" s="4"/>
      <c r="B769" s="4"/>
      <c r="C769" s="4"/>
    </row>
    <row r="770" spans="8:8" ht="15.0">
      <c r="A770" s="4"/>
      <c r="B770" s="4"/>
      <c r="C770" s="4"/>
    </row>
    <row r="771" spans="8:8" ht="15.0">
      <c r="A771" s="4"/>
      <c r="B771" s="4"/>
      <c r="C771" s="4"/>
    </row>
    <row r="772" spans="8:8" ht="15.0">
      <c r="A772" s="4"/>
      <c r="B772" s="4"/>
      <c r="C772" s="4"/>
    </row>
    <row r="773" spans="8:8" ht="15.0">
      <c r="A773" s="4"/>
      <c r="B773" s="4"/>
      <c r="C773" s="4"/>
    </row>
    <row r="774" spans="8:8" ht="15.0">
      <c r="A774" s="4"/>
      <c r="B774" s="4"/>
      <c r="C774" s="4"/>
    </row>
    <row r="775" spans="8:8" ht="15.0">
      <c r="A775" s="4"/>
      <c r="B775" s="4"/>
      <c r="C775" s="4"/>
    </row>
    <row r="776" spans="8:8" ht="15.0">
      <c r="A776" s="4"/>
      <c r="B776" s="4"/>
      <c r="C776" s="4"/>
    </row>
    <row r="777" spans="8:8" ht="15.0">
      <c r="A777" s="4"/>
      <c r="B777" s="4"/>
      <c r="C777" s="4"/>
    </row>
    <row r="778" spans="8:8" ht="15.0">
      <c r="A778" s="4"/>
      <c r="B778" s="4"/>
      <c r="C778" s="4"/>
    </row>
    <row r="779" spans="8:8" ht="15.0">
      <c r="A779" s="4"/>
      <c r="B779" s="4"/>
      <c r="C779" s="4"/>
    </row>
    <row r="780" spans="8:8" ht="15.0">
      <c r="A780" s="4"/>
      <c r="B780" s="4"/>
      <c r="C780" s="4"/>
    </row>
    <row r="781" spans="8:8" ht="15.0">
      <c r="A781" s="4"/>
      <c r="B781" s="4"/>
      <c r="C781" s="4"/>
    </row>
    <row r="782" spans="8:8" ht="15.0">
      <c r="A782" s="4"/>
      <c r="B782" s="4"/>
      <c r="C782" s="4"/>
    </row>
    <row r="783" spans="8:8" ht="15.0">
      <c r="A783" s="4"/>
      <c r="B783" s="4"/>
      <c r="C783" s="4"/>
    </row>
    <row r="784" spans="8:8" ht="15.0">
      <c r="A784" s="4"/>
      <c r="B784" s="4"/>
      <c r="C784" s="4"/>
    </row>
    <row r="785" spans="8:8" ht="15.0">
      <c r="A785" s="4"/>
      <c r="B785" s="4"/>
      <c r="C785" s="4"/>
    </row>
    <row r="786" spans="8:8" ht="15.0">
      <c r="A786" s="4"/>
      <c r="B786" s="4"/>
      <c r="C786" s="4"/>
    </row>
    <row r="787" spans="8:8" ht="15.0">
      <c r="A787" s="4"/>
      <c r="B787" s="4"/>
      <c r="C787" s="4"/>
    </row>
    <row r="788" spans="8:8" ht="15.0">
      <c r="A788" s="4"/>
      <c r="B788" s="4"/>
      <c r="C788" s="4"/>
    </row>
    <row r="789" spans="8:8" ht="15.0">
      <c r="A789" s="4"/>
      <c r="B789" s="4"/>
      <c r="C789" s="4"/>
    </row>
    <row r="790" spans="8:8" ht="15.0">
      <c r="A790" s="4"/>
      <c r="B790" s="4"/>
      <c r="C790" s="4"/>
    </row>
    <row r="791" spans="8:8" ht="15.0">
      <c r="A791" s="4"/>
      <c r="B791" s="4"/>
      <c r="C791" s="4"/>
    </row>
    <row r="792" spans="8:8" ht="15.0">
      <c r="A792" s="4"/>
      <c r="B792" s="4"/>
      <c r="C792" s="4"/>
    </row>
    <row r="793" spans="8:8" ht="15.0">
      <c r="A793" s="4"/>
      <c r="B793" s="4"/>
      <c r="C793" s="4"/>
    </row>
    <row r="794" spans="8:8" ht="15.0">
      <c r="A794" s="4"/>
      <c r="B794" s="4"/>
      <c r="C794" s="4"/>
    </row>
    <row r="795" spans="8:8" ht="15.0">
      <c r="A795" s="4"/>
      <c r="B795" s="4"/>
      <c r="C795" s="4"/>
    </row>
    <row r="796" spans="8:8" ht="15.0">
      <c r="A796" s="4"/>
      <c r="B796" s="4"/>
      <c r="C796" s="4"/>
    </row>
    <row r="797" spans="8:8" ht="15.0">
      <c r="A797" s="4"/>
      <c r="B797" s="4"/>
      <c r="C797" s="4"/>
    </row>
    <row r="798" spans="8:8" ht="15.0">
      <c r="A798" s="4"/>
      <c r="B798" s="4"/>
      <c r="C798" s="4"/>
    </row>
    <row r="799" spans="8:8" ht="15.0">
      <c r="A799" s="4"/>
      <c r="B799" s="4"/>
      <c r="C799" s="4"/>
    </row>
    <row r="800" spans="8:8" ht="15.0">
      <c r="A800" s="4"/>
      <c r="B800" s="4"/>
      <c r="C800" s="4"/>
    </row>
    <row r="801" spans="8:8" ht="15.0">
      <c r="A801" s="4"/>
      <c r="B801" s="4"/>
      <c r="C801" s="4"/>
    </row>
    <row r="802" spans="8:8" ht="15.0">
      <c r="A802" s="4"/>
      <c r="B802" s="4"/>
      <c r="C802" s="4"/>
    </row>
    <row r="803" spans="8:8" ht="15.0">
      <c r="A803" s="4"/>
      <c r="B803" s="4"/>
      <c r="C803" s="4"/>
    </row>
    <row r="804" spans="8:8" ht="15.0">
      <c r="A804" s="4"/>
      <c r="B804" s="4"/>
      <c r="C804" s="4"/>
    </row>
    <row r="805" spans="8:8" ht="15.0">
      <c r="A805" s="4"/>
      <c r="B805" s="4"/>
      <c r="C805" s="4"/>
    </row>
    <row r="806" spans="8:8" ht="15.0">
      <c r="A806" s="4"/>
      <c r="B806" s="4"/>
      <c r="C806" s="4"/>
    </row>
    <row r="807" spans="8:8" ht="15.0">
      <c r="A807" s="4"/>
      <c r="B807" s="4"/>
      <c r="C807" s="4"/>
    </row>
    <row r="808" spans="8:8" ht="15.0">
      <c r="A808" s="4"/>
      <c r="B808" s="4"/>
      <c r="C808" s="4"/>
    </row>
    <row r="809" spans="8:8" ht="15.0">
      <c r="A809" s="4"/>
      <c r="B809" s="4"/>
      <c r="C809" s="4"/>
    </row>
    <row r="810" spans="8:8" ht="15.0">
      <c r="A810" s="4"/>
      <c r="B810" s="4"/>
      <c r="C810" s="4"/>
    </row>
    <row r="811" spans="8:8" ht="15.0">
      <c r="A811" s="4"/>
      <c r="B811" s="4"/>
      <c r="C811" s="4"/>
    </row>
    <row r="812" spans="8:8" ht="15.0">
      <c r="A812" s="4"/>
      <c r="B812" s="4"/>
      <c r="C812" s="4"/>
    </row>
    <row r="813" spans="8:8" ht="15.0">
      <c r="A813" s="4"/>
      <c r="B813" s="4"/>
      <c r="C813" s="4"/>
    </row>
    <row r="814" spans="8:8" ht="15.0">
      <c r="A814" s="4"/>
      <c r="B814" s="4"/>
      <c r="C814" s="4"/>
    </row>
    <row r="815" spans="8:8" ht="15.0">
      <c r="A815" s="4"/>
      <c r="B815" s="4"/>
      <c r="C815" s="4"/>
    </row>
    <row r="816" spans="8:8" ht="15.0">
      <c r="A816" s="4"/>
      <c r="B816" s="4"/>
      <c r="C816" s="4"/>
    </row>
    <row r="817" spans="8:8" ht="15.0">
      <c r="A817" s="4"/>
      <c r="B817" s="4"/>
      <c r="C817" s="4"/>
    </row>
    <row r="818" spans="8:8" ht="15.0">
      <c r="A818" s="4"/>
      <c r="B818" s="4"/>
      <c r="C818" s="4"/>
    </row>
    <row r="819" spans="8:8" ht="15.0">
      <c r="A819" s="4"/>
      <c r="B819" s="4"/>
      <c r="C819" s="4"/>
    </row>
    <row r="820" spans="8:8" ht="15.0">
      <c r="A820" s="4"/>
      <c r="B820" s="4"/>
      <c r="C820" s="4"/>
    </row>
    <row r="821" spans="8:8" ht="15.0">
      <c r="A821" s="4"/>
      <c r="B821" s="4"/>
      <c r="C821" s="4"/>
    </row>
    <row r="822" spans="8:8" ht="15.0">
      <c r="A822" s="4"/>
      <c r="B822" s="4"/>
      <c r="C822" s="4"/>
    </row>
    <row r="823" spans="8:8" ht="15.0">
      <c r="A823" s="4"/>
      <c r="B823" s="4"/>
      <c r="C823" s="4"/>
    </row>
    <row r="824" spans="8:8" ht="15.0">
      <c r="A824" s="4"/>
      <c r="B824" s="4"/>
      <c r="C824" s="4"/>
    </row>
    <row r="825" spans="8:8" ht="15.0">
      <c r="A825" s="4"/>
      <c r="B825" s="4"/>
      <c r="C825" s="4"/>
    </row>
    <row r="826" spans="8:8" ht="15.0">
      <c r="A826" s="4"/>
      <c r="B826" s="4"/>
      <c r="C826" s="4"/>
    </row>
    <row r="827" spans="8:8" ht="15.0">
      <c r="A827" s="4"/>
      <c r="B827" s="4"/>
      <c r="C827" s="4"/>
    </row>
    <row r="828" spans="8:8" ht="15.0">
      <c r="A828" s="4"/>
      <c r="B828" s="4"/>
      <c r="C828" s="4"/>
    </row>
    <row r="829" spans="8:8" ht="15.0">
      <c r="A829" s="4"/>
      <c r="B829" s="4"/>
      <c r="C829" s="4"/>
    </row>
    <row r="830" spans="8:8" ht="15.0">
      <c r="A830" s="4"/>
      <c r="B830" s="4"/>
      <c r="C830" s="4"/>
    </row>
    <row r="831" spans="8:8" ht="15.0">
      <c r="A831" s="4"/>
      <c r="B831" s="4"/>
      <c r="C831" s="4"/>
    </row>
    <row r="832" spans="8:8" ht="15.0">
      <c r="A832" s="4"/>
      <c r="B832" s="4"/>
      <c r="C832" s="4"/>
    </row>
    <row r="833" spans="8:8" ht="15.0">
      <c r="A833" s="4"/>
      <c r="B833" s="4"/>
      <c r="C833" s="4"/>
    </row>
    <row r="834" spans="8:8" ht="15.0">
      <c r="A834" s="4"/>
      <c r="B834" s="4"/>
      <c r="C834" s="4"/>
    </row>
    <row r="835" spans="8:8" ht="15.0">
      <c r="A835" s="4"/>
      <c r="B835" s="4"/>
      <c r="C835" s="4"/>
    </row>
    <row r="836" spans="8:8" ht="15.0">
      <c r="A836" s="4"/>
      <c r="B836" s="4"/>
      <c r="C836" s="4"/>
    </row>
    <row r="837" spans="8:8" ht="15.0">
      <c r="A837" s="4"/>
      <c r="B837" s="4"/>
      <c r="C837" s="4"/>
    </row>
    <row r="838" spans="8:8" ht="15.0">
      <c r="A838" s="4"/>
      <c r="B838" s="4"/>
      <c r="C838" s="4"/>
    </row>
    <row r="839" spans="8:8" ht="15.0">
      <c r="A839" s="4"/>
      <c r="B839" s="4"/>
      <c r="C839" s="4"/>
    </row>
    <row r="840" spans="8:8" ht="15.0">
      <c r="A840" s="4"/>
      <c r="B840" s="4"/>
      <c r="C840" s="4"/>
    </row>
    <row r="841" spans="8:8" ht="15.0">
      <c r="A841" s="4"/>
      <c r="B841" s="4"/>
      <c r="C841" s="4"/>
    </row>
    <row r="842" spans="8:8" ht="15.0">
      <c r="A842" s="4"/>
      <c r="B842" s="4"/>
      <c r="C842" s="4"/>
    </row>
    <row r="843" spans="8:8" ht="15.0">
      <c r="A843" s="4"/>
      <c r="B843" s="4"/>
      <c r="C843" s="4"/>
    </row>
    <row r="844" spans="8:8" ht="15.0">
      <c r="A844" s="4"/>
      <c r="B844" s="4"/>
      <c r="C844" s="4"/>
    </row>
    <row r="845" spans="8:8" ht="15.0">
      <c r="A845" s="4"/>
      <c r="B845" s="4"/>
      <c r="C845" s="4"/>
    </row>
    <row r="846" spans="8:8" ht="15.0">
      <c r="A846" s="4"/>
      <c r="B846" s="4"/>
      <c r="C846" s="4"/>
    </row>
    <row r="847" spans="8:8" ht="15.0">
      <c r="A847" s="4"/>
      <c r="B847" s="4"/>
      <c r="C847" s="4"/>
    </row>
    <row r="848" spans="8:8" ht="15.0">
      <c r="A848" s="4"/>
      <c r="B848" s="4"/>
      <c r="C848" s="4"/>
    </row>
    <row r="849" spans="8:8" ht="15.0">
      <c r="A849" s="4"/>
      <c r="B849" s="4"/>
      <c r="C849" s="4"/>
    </row>
    <row r="850" spans="8:8" ht="15.0">
      <c r="A850" s="4"/>
      <c r="B850" s="4"/>
      <c r="C850" s="4"/>
    </row>
    <row r="851" spans="8:8" ht="15.0">
      <c r="A851" s="4"/>
      <c r="B851" s="4"/>
      <c r="C851" s="4"/>
    </row>
    <row r="852" spans="8:8" ht="15.0">
      <c r="A852" s="4"/>
      <c r="B852" s="4"/>
      <c r="C852" s="4"/>
    </row>
    <row r="853" spans="8:8" ht="15.0">
      <c r="A853" s="4"/>
      <c r="B853" s="4"/>
      <c r="C853" s="4"/>
    </row>
    <row r="854" spans="8:8" ht="15.0">
      <c r="A854" s="4"/>
      <c r="B854" s="4"/>
      <c r="C854" s="4"/>
    </row>
    <row r="855" spans="8:8" ht="15.0">
      <c r="A855" s="4"/>
      <c r="B855" s="4"/>
      <c r="C855" s="4"/>
    </row>
    <row r="856" spans="8:8" ht="15.0">
      <c r="A856" s="4"/>
      <c r="B856" s="4"/>
      <c r="C856" s="4"/>
    </row>
    <row r="857" spans="8:8" ht="15.0">
      <c r="A857" s="4"/>
      <c r="B857" s="4"/>
      <c r="C857" s="4"/>
    </row>
    <row r="858" spans="8:8" ht="15.0">
      <c r="A858" s="4"/>
      <c r="B858" s="4"/>
      <c r="C858" s="4"/>
    </row>
    <row r="859" spans="8:8" ht="15.0">
      <c r="A859" s="4"/>
      <c r="B859" s="4"/>
      <c r="C859" s="4"/>
    </row>
    <row r="860" spans="8:8" ht="15.0">
      <c r="A860" s="4"/>
      <c r="B860" s="4"/>
      <c r="C860" s="4"/>
    </row>
    <row r="861" spans="8:8" ht="15.0">
      <c r="A861" s="4"/>
      <c r="B861" s="4"/>
      <c r="C861" s="4"/>
    </row>
    <row r="862" spans="8:8" ht="15.0">
      <c r="A862" s="4"/>
      <c r="B862" s="4"/>
      <c r="C862" s="4"/>
    </row>
    <row r="863" spans="8:8" ht="15.0">
      <c r="A863" s="4"/>
      <c r="B863" s="4"/>
      <c r="C863" s="4"/>
    </row>
    <row r="864" spans="8:8" ht="15.0">
      <c r="A864" s="4"/>
      <c r="B864" s="4"/>
      <c r="C864" s="4"/>
    </row>
    <row r="865" spans="8:8" ht="15.0">
      <c r="A865" s="4"/>
      <c r="B865" s="4"/>
      <c r="C865" s="4"/>
    </row>
    <row r="866" spans="8:8" ht="15.0">
      <c r="A866" s="4"/>
      <c r="B866" s="4"/>
      <c r="C866" s="4"/>
    </row>
    <row r="867" spans="8:8" ht="15.0">
      <c r="A867" s="4"/>
      <c r="B867" s="4"/>
      <c r="C867" s="4"/>
    </row>
    <row r="868" spans="8:8" ht="15.0">
      <c r="A868" s="4"/>
      <c r="B868" s="4"/>
      <c r="C868" s="4"/>
    </row>
    <row r="869" spans="8:8" ht="15.0">
      <c r="A869" s="4"/>
      <c r="B869" s="4"/>
      <c r="C869" s="4"/>
    </row>
    <row r="870" spans="8:8" ht="15.0">
      <c r="A870" s="4"/>
      <c r="B870" s="4"/>
      <c r="C870" s="4"/>
    </row>
    <row r="871" spans="8:8" ht="15.0">
      <c r="A871" s="4"/>
      <c r="B871" s="4"/>
      <c r="C871" s="4"/>
    </row>
    <row r="872" spans="8:8" ht="15.0">
      <c r="A872" s="4"/>
      <c r="B872" s="4"/>
      <c r="C872" s="4"/>
    </row>
    <row r="873" spans="8:8" ht="15.0">
      <c r="A873" s="4"/>
      <c r="B873" s="4"/>
      <c r="C873" s="4"/>
    </row>
    <row r="874" spans="8:8" ht="15.0">
      <c r="A874" s="4"/>
      <c r="B874" s="4"/>
      <c r="C874" s="4"/>
    </row>
    <row r="875" spans="8:8" ht="15.0">
      <c r="A875" s="4"/>
      <c r="B875" s="4"/>
      <c r="C875" s="4"/>
    </row>
    <row r="876" spans="8:8" ht="15.0">
      <c r="A876" s="4"/>
      <c r="B876" s="4"/>
      <c r="C876" s="4"/>
    </row>
    <row r="877" spans="8:8" ht="15.0">
      <c r="A877" s="4"/>
      <c r="B877" s="4"/>
      <c r="C877" s="4"/>
    </row>
    <row r="878" spans="8:8" ht="15.0">
      <c r="A878" s="4"/>
      <c r="B878" s="4"/>
      <c r="C878" s="4"/>
    </row>
    <row r="879" spans="8:8" ht="15.0">
      <c r="A879" s="4"/>
      <c r="B879" s="4"/>
      <c r="C879" s="4"/>
    </row>
    <row r="880" spans="8:8" ht="15.0">
      <c r="A880" s="4"/>
      <c r="B880" s="4"/>
      <c r="C880" s="4"/>
    </row>
    <row r="881" spans="8:8" ht="15.0">
      <c r="A881" s="4"/>
      <c r="B881" s="4"/>
      <c r="C881" s="4"/>
    </row>
    <row r="882" spans="8:8" ht="15.0">
      <c r="A882" s="4"/>
      <c r="B882" s="4"/>
      <c r="C882" s="4"/>
    </row>
    <row r="883" spans="8:8" ht="15.0">
      <c r="A883" s="4"/>
      <c r="B883" s="4"/>
      <c r="C883" s="4"/>
    </row>
    <row r="884" spans="8:8" ht="15.0">
      <c r="A884" s="4"/>
      <c r="B884" s="4"/>
      <c r="C884" s="4"/>
    </row>
    <row r="885" spans="8:8" ht="15.0">
      <c r="A885" s="4"/>
      <c r="B885" s="4"/>
      <c r="C885" s="4"/>
    </row>
    <row r="886" spans="8:8" ht="15.0">
      <c r="A886" s="4"/>
      <c r="B886" s="4"/>
      <c r="C886" s="4"/>
    </row>
    <row r="887" spans="8:8" ht="15.0">
      <c r="A887" s="4"/>
      <c r="B887" s="4"/>
      <c r="C887" s="4"/>
    </row>
    <row r="888" spans="8:8" ht="15.0">
      <c r="A888" s="4"/>
      <c r="B888" s="4"/>
      <c r="C888" s="4"/>
    </row>
    <row r="889" spans="8:8" ht="15.0">
      <c r="A889" s="4"/>
      <c r="B889" s="4"/>
      <c r="C889" s="4"/>
    </row>
    <row r="890" spans="8:8" ht="15.0">
      <c r="A890" s="4"/>
      <c r="B890" s="4"/>
      <c r="C890" s="4"/>
    </row>
    <row r="891" spans="8:8" ht="15.0">
      <c r="A891" s="4"/>
      <c r="B891" s="4"/>
      <c r="C891" s="4"/>
    </row>
    <row r="892" spans="8:8" ht="15.0">
      <c r="A892" s="4"/>
      <c r="B892" s="4"/>
      <c r="C892" s="4"/>
    </row>
    <row r="893" spans="8:8" ht="15.0">
      <c r="A893" s="4"/>
      <c r="B893" s="4"/>
      <c r="C893" s="4"/>
    </row>
    <row r="894" spans="8:8" ht="15.0">
      <c r="A894" s="4"/>
      <c r="B894" s="4"/>
      <c r="C894" s="4"/>
    </row>
    <row r="895" spans="8:8" ht="15.0">
      <c r="A895" s="4"/>
      <c r="B895" s="4"/>
      <c r="C895" s="4"/>
    </row>
    <row r="896" spans="8:8" ht="15.0">
      <c r="A896" s="4"/>
      <c r="B896" s="4"/>
      <c r="C896" s="4"/>
    </row>
    <row r="897" spans="8:8" ht="15.0">
      <c r="A897" s="4"/>
      <c r="B897" s="4"/>
      <c r="C897" s="4"/>
    </row>
    <row r="898" spans="8:8" ht="15.0">
      <c r="A898" s="4"/>
      <c r="B898" s="4"/>
      <c r="C898" s="4"/>
    </row>
    <row r="899" spans="8:8" ht="15.0">
      <c r="A899" s="4"/>
      <c r="B899" s="4"/>
      <c r="C899" s="4"/>
    </row>
    <row r="900" spans="8:8" ht="15.0">
      <c r="A900" s="4"/>
      <c r="B900" s="4"/>
      <c r="C900" s="4"/>
    </row>
    <row r="901" spans="8:8" ht="15.0">
      <c r="A901" s="4"/>
      <c r="B901" s="4"/>
      <c r="C901" s="4"/>
    </row>
    <row r="902" spans="8:8" ht="15.0">
      <c r="A902" s="4"/>
      <c r="B902" s="4"/>
      <c r="C902" s="4"/>
    </row>
    <row r="903" spans="8:8" ht="15.0">
      <c r="A903" s="4"/>
      <c r="B903" s="4"/>
      <c r="C903" s="4"/>
    </row>
    <row r="904" spans="8:8" ht="15.0">
      <c r="A904" s="4"/>
      <c r="B904" s="4"/>
      <c r="C904" s="4"/>
    </row>
    <row r="905" spans="8:8" ht="15.0">
      <c r="A905" s="4"/>
      <c r="B905" s="4"/>
      <c r="C905" s="4"/>
    </row>
    <row r="906" spans="8:8" ht="15.0">
      <c r="A906" s="4"/>
      <c r="B906" s="4"/>
      <c r="C906" s="4"/>
    </row>
    <row r="907" spans="8:8" ht="15.0">
      <c r="A907" s="4"/>
      <c r="B907" s="4"/>
      <c r="C907" s="4"/>
    </row>
    <row r="908" spans="8:8" ht="15.0">
      <c r="A908" s="4"/>
      <c r="B908" s="4"/>
      <c r="C908" s="4"/>
    </row>
    <row r="909" spans="8:8" ht="15.0">
      <c r="A909" s="4"/>
      <c r="B909" s="4"/>
      <c r="C909" s="4"/>
    </row>
    <row r="910" spans="8:8" ht="15.0">
      <c r="A910" s="4"/>
      <c r="B910" s="4"/>
      <c r="C910" s="4"/>
    </row>
    <row r="911" spans="8:8" ht="15.0">
      <c r="A911" s="4"/>
      <c r="B911" s="4"/>
      <c r="C911" s="4"/>
    </row>
    <row r="912" spans="8:8" ht="15.0">
      <c r="A912" s="4"/>
      <c r="B912" s="4"/>
      <c r="C912" s="4"/>
    </row>
    <row r="913" spans="8:8" ht="15.0">
      <c r="A913" s="4"/>
      <c r="B913" s="4"/>
      <c r="C913" s="4"/>
    </row>
    <row r="914" spans="8:8" ht="15.0">
      <c r="A914" s="4"/>
      <c r="B914" s="4"/>
      <c r="C914" s="4"/>
    </row>
    <row r="915" spans="8:8" ht="15.0">
      <c r="A915" s="4"/>
      <c r="B915" s="4"/>
      <c r="C915" s="4"/>
    </row>
    <row r="916" spans="8:8" ht="15.0">
      <c r="A916" s="4"/>
      <c r="B916" s="4"/>
      <c r="C916" s="4"/>
    </row>
    <row r="917" spans="8:8" ht="15.0">
      <c r="A917" s="4"/>
      <c r="B917" s="4"/>
      <c r="C917" s="4"/>
    </row>
    <row r="918" spans="8:8" ht="15.0">
      <c r="A918" s="4"/>
      <c r="B918" s="4"/>
      <c r="C918" s="4"/>
    </row>
    <row r="919" spans="8:8" ht="15.0">
      <c r="A919" s="4"/>
      <c r="B919" s="4"/>
      <c r="C919" s="4"/>
    </row>
    <row r="920" spans="8:8" ht="15.0">
      <c r="A920" s="4"/>
      <c r="B920" s="4"/>
      <c r="C920" s="4"/>
    </row>
    <row r="921" spans="8:8" ht="15.0">
      <c r="A921" s="4"/>
      <c r="B921" s="4"/>
      <c r="C921" s="4"/>
    </row>
    <row r="922" spans="8:8" ht="15.0">
      <c r="A922" s="4"/>
      <c r="B922" s="4"/>
      <c r="C922" s="4"/>
    </row>
    <row r="923" spans="8:8" ht="15.0">
      <c r="A923" s="4"/>
      <c r="B923" s="4"/>
      <c r="C923" s="4"/>
    </row>
    <row r="924" spans="8:8" ht="15.0">
      <c r="A924" s="4"/>
      <c r="B924" s="4"/>
      <c r="C924" s="4"/>
    </row>
    <row r="925" spans="8:8" ht="15.0">
      <c r="A925" s="4"/>
      <c r="B925" s="4"/>
      <c r="C925" s="4"/>
    </row>
    <row r="926" spans="8:8" ht="15.0">
      <c r="A926" s="4"/>
      <c r="B926" s="4"/>
      <c r="C926" s="4"/>
    </row>
    <row r="927" spans="8:8" ht="15.0">
      <c r="A927" s="4"/>
      <c r="B927" s="4"/>
      <c r="C927" s="4"/>
    </row>
    <row r="928" spans="8:8" ht="15.0">
      <c r="A928" s="4"/>
      <c r="B928" s="4"/>
      <c r="C928" s="4"/>
    </row>
    <row r="929" spans="8:8" ht="15.0">
      <c r="A929" s="4"/>
      <c r="B929" s="4"/>
      <c r="C929" s="4"/>
    </row>
    <row r="930" spans="8:8" ht="15.0">
      <c r="A930" s="4"/>
      <c r="B930" s="4"/>
      <c r="C930" s="4"/>
    </row>
    <row r="931" spans="8:8" ht="15.0">
      <c r="A931" s="4"/>
      <c r="B931" s="4"/>
      <c r="C931" s="4"/>
    </row>
    <row r="932" spans="8:8" ht="15.0">
      <c r="A932" s="4"/>
      <c r="B932" s="4"/>
      <c r="C932" s="4"/>
    </row>
    <row r="933" spans="8:8" ht="15.0">
      <c r="A933" s="4"/>
      <c r="B933" s="4"/>
      <c r="C933" s="4"/>
    </row>
    <row r="934" spans="8:8" ht="15.0">
      <c r="A934" s="4"/>
      <c r="B934" s="4"/>
      <c r="C934" s="4"/>
    </row>
    <row r="935" spans="8:8" ht="15.0">
      <c r="A935" s="4"/>
      <c r="B935" s="4"/>
      <c r="C935" s="4"/>
    </row>
    <row r="936" spans="8:8" ht="15.0">
      <c r="A936" s="4"/>
      <c r="B936" s="4"/>
      <c r="C936" s="4"/>
    </row>
    <row r="937" spans="8:8" ht="15.0">
      <c r="A937" s="4"/>
      <c r="B937" s="4"/>
      <c r="C937" s="4"/>
    </row>
    <row r="938" spans="8:8" ht="15.0">
      <c r="A938" s="4"/>
      <c r="B938" s="4"/>
      <c r="C938" s="4"/>
    </row>
    <row r="939" spans="8:8" ht="15.0">
      <c r="A939" s="4"/>
      <c r="B939" s="4"/>
      <c r="C939" s="4"/>
    </row>
    <row r="940" spans="8:8" ht="15.0">
      <c r="A940" s="4"/>
      <c r="B940" s="4"/>
      <c r="C940" s="4"/>
    </row>
    <row r="941" spans="8:8" ht="15.0">
      <c r="A941" s="4"/>
      <c r="B941" s="4"/>
      <c r="C941" s="4"/>
    </row>
    <row r="942" spans="8:8" ht="15.0">
      <c r="A942" s="4"/>
      <c r="B942" s="4"/>
      <c r="C942" s="4"/>
    </row>
    <row r="943" spans="8:8" ht="15.0">
      <c r="A943" s="4"/>
      <c r="B943" s="4"/>
      <c r="C943" s="4"/>
    </row>
    <row r="944" spans="8:8" ht="15.0">
      <c r="A944" s="4"/>
      <c r="B944" s="4"/>
      <c r="C944" s="4"/>
    </row>
    <row r="945" spans="8:8" ht="15.0">
      <c r="A945" s="4"/>
      <c r="B945" s="4"/>
      <c r="C945" s="4"/>
    </row>
    <row r="946" spans="8:8" ht="15.0">
      <c r="A946" s="4"/>
      <c r="B946" s="4"/>
      <c r="C946" s="4"/>
    </row>
    <row r="947" spans="8:8" ht="15.0">
      <c r="A947" s="4"/>
      <c r="B947" s="4"/>
      <c r="C947" s="4"/>
    </row>
    <row r="948" spans="8:8" ht="15.0">
      <c r="A948" s="4"/>
      <c r="B948" s="4"/>
      <c r="C948" s="4"/>
    </row>
    <row r="949" spans="8:8" ht="15.0">
      <c r="A949" s="4"/>
      <c r="B949" s="4"/>
      <c r="C949" s="4"/>
    </row>
    <row r="950" spans="8:8" ht="15.0">
      <c r="A950" s="4"/>
      <c r="B950" s="4"/>
      <c r="C950" s="4"/>
    </row>
    <row r="951" spans="8:8" ht="15.0">
      <c r="A951" s="4"/>
      <c r="B951" s="4"/>
      <c r="C951" s="4"/>
    </row>
    <row r="952" spans="8:8" ht="15.0">
      <c r="A952" s="4"/>
      <c r="B952" s="4"/>
      <c r="C952" s="4"/>
    </row>
    <row r="953" spans="8:8" ht="15.0">
      <c r="A953" s="4"/>
      <c r="B953" s="4"/>
      <c r="C953" s="4"/>
    </row>
    <row r="954" spans="8:8" ht="15.0">
      <c r="A954" s="4"/>
      <c r="B954" s="4"/>
      <c r="C954" s="4"/>
    </row>
    <row r="955" spans="8:8" ht="15.0">
      <c r="A955" s="4"/>
      <c r="B955" s="4"/>
      <c r="C955" s="4"/>
    </row>
    <row r="956" spans="8:8" ht="15.0">
      <c r="A956" s="4"/>
      <c r="B956" s="4"/>
      <c r="C956" s="4"/>
    </row>
    <row r="957" spans="8:8" ht="15.0">
      <c r="A957" s="4"/>
      <c r="B957" s="4"/>
      <c r="C957" s="4"/>
    </row>
    <row r="958" spans="8:8" ht="15.0">
      <c r="A958" s="4"/>
      <c r="B958" s="4"/>
      <c r="C958" s="4"/>
    </row>
    <row r="959" spans="8:8" ht="15.0">
      <c r="A959" s="4"/>
      <c r="B959" s="4"/>
      <c r="C959" s="4"/>
    </row>
    <row r="960" spans="8:8" ht="15.0">
      <c r="A960" s="4"/>
      <c r="B960" s="4"/>
      <c r="C960" s="4"/>
    </row>
    <row r="961" spans="8:8" ht="15.0">
      <c r="A961" s="4"/>
      <c r="B961" s="4"/>
      <c r="C961" s="4"/>
    </row>
    <row r="962" spans="8:8" ht="15.0">
      <c r="A962" s="4"/>
      <c r="B962" s="4"/>
      <c r="C962" s="4"/>
    </row>
    <row r="963" spans="8:8" ht="15.0">
      <c r="A963" s="4"/>
      <c r="B963" s="4"/>
      <c r="C963" s="4"/>
    </row>
    <row r="964" spans="8:8" ht="15.0">
      <c r="A964" s="4"/>
      <c r="B964" s="4"/>
      <c r="C964" s="4"/>
    </row>
    <row r="965" spans="8:8" ht="15.0">
      <c r="A965" s="4"/>
      <c r="B965" s="4"/>
      <c r="C965" s="4"/>
    </row>
    <row r="966" spans="8:8" ht="15.0">
      <c r="A966" s="4"/>
      <c r="B966" s="4"/>
      <c r="C966" s="4"/>
    </row>
    <row r="967" spans="8:8" ht="15.0">
      <c r="A967" s="4"/>
      <c r="B967" s="4"/>
      <c r="C967" s="4"/>
    </row>
    <row r="968" spans="8:8" ht="15.0">
      <c r="A968" s="4"/>
      <c r="B968" s="4"/>
      <c r="C968" s="4"/>
    </row>
    <row r="969" spans="8:8" ht="15.0">
      <c r="A969" s="4"/>
      <c r="B969" s="4"/>
      <c r="C969" s="4"/>
    </row>
    <row r="970" spans="8:8" ht="15.0">
      <c r="A970" s="4"/>
      <c r="B970" s="4"/>
      <c r="C970" s="4"/>
    </row>
    <row r="971" spans="8:8" ht="15.0">
      <c r="A971" s="4"/>
      <c r="B971" s="4"/>
      <c r="C971" s="4"/>
    </row>
    <row r="972" spans="8:8" ht="15.0">
      <c r="A972" s="4"/>
      <c r="B972" s="4"/>
      <c r="C972" s="4"/>
    </row>
    <row r="973" spans="8:8" ht="15.0">
      <c r="A973" s="4"/>
      <c r="B973" s="4"/>
      <c r="C973" s="4"/>
    </row>
    <row r="974" spans="8:8" ht="15.0">
      <c r="A974" s="4"/>
      <c r="B974" s="4"/>
      <c r="C974" s="4"/>
    </row>
    <row r="975" spans="8:8" ht="15.0">
      <c r="A975" s="4"/>
      <c r="B975" s="4"/>
      <c r="C975" s="4"/>
    </row>
    <row r="976" spans="8:8" ht="15.0">
      <c r="A976" s="4"/>
      <c r="B976" s="4"/>
      <c r="C976" s="4"/>
    </row>
    <row r="977" spans="8:8" ht="15.0">
      <c r="A977" s="4"/>
      <c r="B977" s="4"/>
      <c r="C977" s="4"/>
    </row>
    <row r="978" spans="8:8" ht="15.0">
      <c r="A978" s="4"/>
      <c r="B978" s="4"/>
      <c r="C978" s="4"/>
    </row>
    <row r="979" spans="8:8" ht="15.0">
      <c r="A979" s="4"/>
      <c r="B979" s="4"/>
      <c r="C979" s="4"/>
    </row>
    <row r="980" spans="8:8" ht="15.0">
      <c r="A980" s="4"/>
      <c r="B980" s="4"/>
      <c r="C980" s="4"/>
    </row>
    <row r="981" spans="8:8" ht="15.0">
      <c r="A981" s="4"/>
      <c r="B981" s="4"/>
      <c r="C981" s="4"/>
    </row>
    <row r="982" spans="8:8" ht="15.0">
      <c r="A982" s="4"/>
      <c r="B982" s="4"/>
      <c r="C982" s="4"/>
    </row>
    <row r="983" spans="8:8" ht="15.0">
      <c r="A983" s="4"/>
      <c r="B983" s="4"/>
      <c r="C983" s="4"/>
    </row>
    <row r="984" spans="8:8" ht="15.0">
      <c r="A984" s="4"/>
      <c r="B984" s="4"/>
      <c r="C984" s="4"/>
    </row>
    <row r="985" spans="8:8" ht="15.0">
      <c r="A985" s="4"/>
      <c r="B985" s="4"/>
      <c r="C985" s="4"/>
    </row>
    <row r="986" spans="8:8" ht="15.0">
      <c r="A986" s="4"/>
      <c r="B986" s="4"/>
      <c r="C986" s="4"/>
    </row>
    <row r="987" spans="8:8" ht="15.0">
      <c r="A987" s="4"/>
      <c r="B987" s="4"/>
      <c r="C987" s="4"/>
    </row>
    <row r="988" spans="8:8" ht="15.0">
      <c r="A988" s="4"/>
      <c r="B988" s="4"/>
      <c r="C988" s="4"/>
    </row>
    <row r="989" spans="8:8" ht="15.0">
      <c r="A989" s="4"/>
      <c r="B989" s="4"/>
      <c r="C989" s="4"/>
    </row>
    <row r="990" spans="8:8" ht="15.0">
      <c r="A990" s="4"/>
      <c r="B990" s="4"/>
      <c r="C990" s="4"/>
    </row>
    <row r="991" spans="8:8" ht="15.0">
      <c r="A991" s="4"/>
      <c r="B991" s="4"/>
      <c r="C991" s="4"/>
    </row>
    <row r="992" spans="8:8" ht="15.0">
      <c r="A992" s="4"/>
      <c r="B992" s="4"/>
      <c r="C992" s="4"/>
    </row>
    <row r="993" spans="8:8" ht="15.0">
      <c r="A993" s="4"/>
      <c r="B993" s="4"/>
      <c r="C993" s="4"/>
    </row>
    <row r="994" spans="8:8" ht="15.0">
      <c r="A994" s="4"/>
      <c r="B994" s="4"/>
      <c r="C994" s="4"/>
    </row>
    <row r="995" spans="8:8" ht="15.0">
      <c r="A995" s="4"/>
      <c r="B995" s="4"/>
      <c r="C995" s="4"/>
    </row>
    <row r="996" spans="8:8" ht="15.0">
      <c r="A996" s="4"/>
      <c r="B996" s="4"/>
      <c r="C996" s="4"/>
    </row>
    <row r="997" spans="8:8" ht="15.0">
      <c r="A997" s="4"/>
      <c r="B997" s="4"/>
      <c r="C997" s="4"/>
    </row>
    <row r="998" spans="8:8" ht="15.0">
      <c r="A998" s="4"/>
      <c r="B998" s="4"/>
      <c r="C998" s="4"/>
    </row>
    <row r="999" spans="8:8" ht="15.0">
      <c r="A999" s="4"/>
      <c r="B999" s="4"/>
      <c r="C999" s="4"/>
    </row>
    <row r="1000" spans="8:8" ht="15.0">
      <c r="A1000" s="4"/>
      <c r="B1000" s="4"/>
      <c r="C1000" s="4"/>
    </row>
    <row r="1001" spans="8:8" ht="15.0">
      <c r="A1001" s="4"/>
      <c r="B1001" s="4"/>
      <c r="C1001" s="4"/>
    </row>
    <row r="1002" spans="8:8" ht="15.0">
      <c r="A1002" s="4"/>
      <c r="B1002" s="4"/>
      <c r="C1002" s="4"/>
    </row>
    <row r="1003" spans="8:8" ht="15.0">
      <c r="A1003" s="4"/>
      <c r="B1003" s="4"/>
      <c r="C1003" s="4"/>
    </row>
    <row r="1004" spans="8:8" ht="15.0">
      <c r="A1004" s="4"/>
      <c r="B1004" s="4"/>
      <c r="C1004" s="4"/>
    </row>
    <row r="1005" spans="8:8" ht="15.0">
      <c r="A1005" s="4"/>
      <c r="B1005" s="4"/>
      <c r="C1005" s="4"/>
    </row>
  </sheetData>
  <mergeCells count="3">
    <mergeCell ref="A43:C43"/>
    <mergeCell ref="A44:C44"/>
    <mergeCell ref="A45:C45"/>
  </mergeCells>
  <conditionalFormatting sqref="A47:B87 C47:C88">
    <cfRule type="expression" priority="1" dxfId="1">
      <formula>$B47="Chhota Udepur"</formula>
    </cfRule>
  </conditionalFormatting>
  <pageMargins left="0.7" right="0.7" top="0.75" bottom="0.75" header="0.3" footer="0.3"/>
</worksheet>
</file>

<file path=xl/worksheets/sheet4.xml><?xml version="1.0" encoding="utf-8"?>
<worksheet xmlns:r="http://schemas.openxmlformats.org/officeDocument/2006/relationships" xmlns="http://schemas.openxmlformats.org/spreadsheetml/2006/main">
  <sheetPr>
    <tabColor rgb="FFFF0000"/>
  </sheetPr>
  <dimension ref="A1:Y1000"/>
  <sheetViews>
    <sheetView tabSelected="1" workbookViewId="0" showGridLines="0" zoomScale="56">
      <pane ySplit="1" topLeftCell="A271" state="frozen" activePane="bottomLeft"/>
      <selection pane="bottomLeft" activeCell="G321" sqref="G321"/>
    </sheetView>
  </sheetViews>
  <sheetFormatPr defaultRowHeight="15.0" customHeight="1" defaultColWidth="14"/>
  <cols>
    <col min="1" max="1" hidden="1" customWidth="1" width="23.289062" style="0"/>
    <col min="2" max="2" hidden="1" customWidth="1" width="18.429688" style="0"/>
    <col min="3" max="3" hidden="1" customWidth="1" width="4.4296875" style="0"/>
    <col min="4" max="4" customWidth="1" width="8.859375" style="0"/>
  </cols>
  <sheetData>
    <row r="1" spans="8:8" ht="15.0">
      <c r="A1" s="32" t="str">
        <f t="shared" si="0" ref="A1:B1">E1</f>
        <v>District</v>
      </c>
      <c r="B1" s="32" t="str">
        <f t="shared" si="0"/>
        <v>Block</v>
      </c>
      <c r="C1" s="11" t="str">
        <f>D1</f>
        <v>No</v>
      </c>
      <c r="D1" s="33" t="s">
        <v>613</v>
      </c>
      <c r="E1" s="34" t="s">
        <v>4</v>
      </c>
      <c r="F1" s="33" t="s">
        <v>3</v>
      </c>
      <c r="G1" s="33" t="s">
        <v>616</v>
      </c>
      <c r="H1" s="33" t="s">
        <v>617</v>
      </c>
      <c r="I1" s="35" t="s">
        <v>618</v>
      </c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8:8" ht="15.0">
      <c r="A2" s="32" t="str">
        <f t="shared" si="1" ref="A2:B2">E2</f>
        <v>Chhota Udepur</v>
      </c>
      <c r="B2" s="32" t="str">
        <f t="shared" si="1"/>
        <v>Nasvadi</v>
      </c>
      <c r="C2" s="11">
        <f>D2</f>
        <v>1.0</v>
      </c>
      <c r="D2" s="30">
        <v>1.0</v>
      </c>
      <c r="E2" s="36" t="s">
        <v>45</v>
      </c>
      <c r="F2" s="30" t="s">
        <v>44</v>
      </c>
      <c r="G2" s="30">
        <v>2321.0</v>
      </c>
      <c r="H2" s="30">
        <v>646.0</v>
      </c>
      <c r="I2" s="37">
        <v>0.27832830676432574</v>
      </c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</row>
    <row r="3" spans="8:8" ht="15.0">
      <c r="A3" s="32" t="str">
        <f t="shared" si="2" ref="A3:B3">E3</f>
        <v>Chhota Udepur</v>
      </c>
      <c r="B3" s="32" t="str">
        <f t="shared" si="2"/>
        <v>Bodeli</v>
      </c>
      <c r="C3" s="11">
        <f>D3</f>
        <v>2.0</v>
      </c>
      <c r="D3" s="30">
        <v>2.0</v>
      </c>
      <c r="E3" s="36" t="s">
        <v>45</v>
      </c>
      <c r="F3" s="30" t="s">
        <v>81</v>
      </c>
      <c r="G3" s="30">
        <v>2678.0</v>
      </c>
      <c r="H3" s="30">
        <v>434.0</v>
      </c>
      <c r="I3" s="37">
        <v>0.16206123973114264</v>
      </c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</row>
    <row r="4" spans="8:8" ht="15.0">
      <c r="A4" s="32" t="str">
        <f t="shared" si="3" ref="A4:B4">E4</f>
        <v>Chhota Udepur</v>
      </c>
      <c r="B4" s="32" t="str">
        <f t="shared" si="3"/>
        <v>CHHOTAUDEPUR</v>
      </c>
      <c r="C4" s="11">
        <f>D4</f>
        <v>3.0</v>
      </c>
      <c r="D4" s="30">
        <v>3.0</v>
      </c>
      <c r="E4" s="36" t="s">
        <v>45</v>
      </c>
      <c r="F4" s="30" t="s">
        <v>139</v>
      </c>
      <c r="G4" s="30">
        <v>4717.0</v>
      </c>
      <c r="H4" s="30">
        <v>758.0</v>
      </c>
      <c r="I4" s="37">
        <v>0.16069535721857112</v>
      </c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</row>
    <row r="5" spans="8:8" ht="15.0">
      <c r="A5" s="32" t="str">
        <f t="shared" si="4" ref="A5:B5">E5</f>
        <v>Banaskantha</v>
      </c>
      <c r="B5" s="32" t="str">
        <f t="shared" si="4"/>
        <v>DANTA</v>
      </c>
      <c r="C5" s="11">
        <f>D5</f>
        <v>4.0</v>
      </c>
      <c r="D5" s="30">
        <v>4.0</v>
      </c>
      <c r="E5" s="36" t="s">
        <v>112</v>
      </c>
      <c r="F5" s="30" t="s">
        <v>185</v>
      </c>
      <c r="G5" s="30">
        <v>7797.0</v>
      </c>
      <c r="H5" s="30">
        <v>1241.0</v>
      </c>
      <c r="I5" s="37">
        <v>0.15916378094138772</v>
      </c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</row>
    <row r="6" spans="8:8" ht="15.0">
      <c r="A6" s="32" t="str">
        <f t="shared" si="5" ref="A6:B6">E6</f>
        <v>Vadodara</v>
      </c>
      <c r="B6" s="32" t="str">
        <f t="shared" si="5"/>
        <v>KARJAN</v>
      </c>
      <c r="C6" s="11">
        <f>D6</f>
        <v>5.0</v>
      </c>
      <c r="D6" s="30">
        <v>5.0</v>
      </c>
      <c r="E6" s="36" t="s">
        <v>163</v>
      </c>
      <c r="F6" s="30" t="s">
        <v>260</v>
      </c>
      <c r="G6" s="30">
        <v>2613.0</v>
      </c>
      <c r="H6" s="30">
        <v>408.0</v>
      </c>
      <c r="I6" s="37">
        <v>0.15614236509758897</v>
      </c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8:8" ht="15.0">
      <c r="A7" s="32" t="str">
        <f t="shared" si="6" ref="A7:B7">E7</f>
        <v>Tapi</v>
      </c>
      <c r="B7" s="32" t="str">
        <f t="shared" si="6"/>
        <v>Nizer</v>
      </c>
      <c r="C7" s="11">
        <f>D7</f>
        <v>6.0</v>
      </c>
      <c r="D7" s="30">
        <v>6.0</v>
      </c>
      <c r="E7" s="36" t="s">
        <v>19</v>
      </c>
      <c r="F7" s="30" t="s">
        <v>78</v>
      </c>
      <c r="G7" s="30">
        <v>561.0</v>
      </c>
      <c r="H7" s="30">
        <v>86.0</v>
      </c>
      <c r="I7" s="37">
        <v>0.1532976827094474</v>
      </c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8:8" ht="15.0">
      <c r="A8" s="32" t="str">
        <f t="shared" si="7" ref="A8:B8">E8</f>
        <v>Mahesana</v>
      </c>
      <c r="B8" s="32" t="str">
        <f t="shared" si="7"/>
        <v>SATLASANA</v>
      </c>
      <c r="C8" s="11">
        <f>D8</f>
        <v>7.0</v>
      </c>
      <c r="D8" s="30">
        <v>7.0</v>
      </c>
      <c r="E8" s="36" t="s">
        <v>28</v>
      </c>
      <c r="F8" s="30" t="s">
        <v>29</v>
      </c>
      <c r="G8" s="30">
        <v>1516.0</v>
      </c>
      <c r="H8" s="30">
        <v>226.0</v>
      </c>
      <c r="I8" s="37">
        <v>0.14907651715039577</v>
      </c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</row>
    <row r="9" spans="8:8" ht="15.0">
      <c r="A9" s="32" t="str">
        <f t="shared" si="8" ref="A9:B9">E9</f>
        <v>Chhota Udepur</v>
      </c>
      <c r="B9" s="32" t="str">
        <f t="shared" si="8"/>
        <v>Sankheda</v>
      </c>
      <c r="C9" s="11">
        <f>D9</f>
        <v>8.0</v>
      </c>
      <c r="D9" s="30">
        <v>8.0</v>
      </c>
      <c r="E9" s="36" t="s">
        <v>45</v>
      </c>
      <c r="F9" s="30" t="s">
        <v>113</v>
      </c>
      <c r="G9" s="30">
        <v>1441.0</v>
      </c>
      <c r="H9" s="30">
        <v>205.0</v>
      </c>
      <c r="I9" s="37">
        <v>0.14226231783483692</v>
      </c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spans="8:8" ht="15.0">
      <c r="A10" s="32" t="str">
        <f t="shared" si="9" ref="A10:B10">E10</f>
        <v>Dahod</v>
      </c>
      <c r="B10" s="32" t="str">
        <f t="shared" si="9"/>
        <v>GOVIND GURU LIMADI</v>
      </c>
      <c r="C10" s="11">
        <f>D10</f>
        <v>9.0</v>
      </c>
      <c r="D10" s="30">
        <v>9.0</v>
      </c>
      <c r="E10" s="36" t="s">
        <v>209</v>
      </c>
      <c r="F10" s="30" t="s">
        <v>256</v>
      </c>
      <c r="G10" s="30">
        <v>7341.0</v>
      </c>
      <c r="H10" s="30">
        <v>998.0</v>
      </c>
      <c r="I10" s="37">
        <v>0.13594878082005177</v>
      </c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8:8" ht="15.0">
      <c r="A11" s="32" t="str">
        <f t="shared" si="10" ref="A11:B11">E11</f>
        <v>Banaskantha</v>
      </c>
      <c r="B11" s="32" t="str">
        <f t="shared" si="10"/>
        <v>Amirgadh</v>
      </c>
      <c r="C11" s="11">
        <f>D11</f>
        <v>10.0</v>
      </c>
      <c r="D11" s="30">
        <v>10.0</v>
      </c>
      <c r="E11" s="36" t="s">
        <v>112</v>
      </c>
      <c r="F11" s="30" t="s">
        <v>195</v>
      </c>
      <c r="G11" s="30">
        <v>4294.0</v>
      </c>
      <c r="H11" s="30">
        <v>581.0</v>
      </c>
      <c r="I11" s="37">
        <v>0.1353050768514206</v>
      </c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8:8" ht="15.0">
      <c r="A12" s="32" t="str">
        <f t="shared" si="11" ref="A12:B12">E12</f>
        <v>Sabarkantha</v>
      </c>
      <c r="B12" s="32" t="str">
        <f t="shared" si="11"/>
        <v>Khedbrahma</v>
      </c>
      <c r="C12" s="11">
        <f>D12</f>
        <v>11.0</v>
      </c>
      <c r="D12" s="30">
        <v>11.0</v>
      </c>
      <c r="E12" s="36" t="s">
        <v>83</v>
      </c>
      <c r="F12" s="30" t="s">
        <v>213</v>
      </c>
      <c r="G12" s="30">
        <v>4177.0</v>
      </c>
      <c r="H12" s="30">
        <v>534.0</v>
      </c>
      <c r="I12" s="37">
        <v>0.12784294948527652</v>
      </c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8:8" ht="15.0">
      <c r="A13" s="32" t="str">
        <f t="shared" si="12" ref="A13:B13">E13</f>
        <v>Dahod</v>
      </c>
      <c r="B13" s="32" t="str">
        <f t="shared" si="12"/>
        <v>Dahod</v>
      </c>
      <c r="C13" s="11">
        <f>D13</f>
        <v>12.0</v>
      </c>
      <c r="D13" s="30">
        <v>12.0</v>
      </c>
      <c r="E13" s="36" t="s">
        <v>209</v>
      </c>
      <c r="F13" s="30" t="s">
        <v>209</v>
      </c>
      <c r="G13" s="30">
        <v>15547.0</v>
      </c>
      <c r="H13" s="30">
        <v>1848.0</v>
      </c>
      <c r="I13" s="37">
        <v>0.11886537595677622</v>
      </c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8:8" ht="15.0">
      <c r="A14" s="32" t="str">
        <f t="shared" si="13" ref="A14:B14">E14</f>
        <v>Dahod</v>
      </c>
      <c r="B14" s="32" t="str">
        <f t="shared" si="13"/>
        <v>Devgadhbariya</v>
      </c>
      <c r="C14" s="11">
        <f>D14</f>
        <v>13.0</v>
      </c>
      <c r="D14" s="30">
        <v>13.0</v>
      </c>
      <c r="E14" s="36" t="s">
        <v>209</v>
      </c>
      <c r="F14" s="30" t="s">
        <v>264</v>
      </c>
      <c r="G14" s="30">
        <v>6438.0</v>
      </c>
      <c r="H14" s="30">
        <v>734.0</v>
      </c>
      <c r="I14" s="37">
        <v>0.11401056228642435</v>
      </c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 spans="8:8" ht="15.0">
      <c r="A15" s="32" t="str">
        <f t="shared" si="14" ref="A15:B15">E15</f>
        <v>Dahod</v>
      </c>
      <c r="B15" s="32" t="str">
        <f t="shared" si="14"/>
        <v>Singvad</v>
      </c>
      <c r="C15" s="11">
        <f>D15</f>
        <v>14.0</v>
      </c>
      <c r="D15" s="30">
        <v>14.0</v>
      </c>
      <c r="E15" s="36" t="s">
        <v>209</v>
      </c>
      <c r="F15" s="30" t="s">
        <v>277</v>
      </c>
      <c r="G15" s="30">
        <v>3425.0</v>
      </c>
      <c r="H15" s="30">
        <v>388.0</v>
      </c>
      <c r="I15" s="37">
        <v>0.11328467153284671</v>
      </c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8:8" ht="15.0">
      <c r="A16" s="32" t="str">
        <f t="shared" si="15" ref="A16:B16">E16</f>
        <v>Sabarkantha</v>
      </c>
      <c r="B16" s="32" t="str">
        <f t="shared" si="15"/>
        <v>Vijaynagar</v>
      </c>
      <c r="C16" s="11">
        <f>D16</f>
        <v>15.0</v>
      </c>
      <c r="D16" s="30">
        <v>15.0</v>
      </c>
      <c r="E16" s="36" t="s">
        <v>83</v>
      </c>
      <c r="F16" s="30" t="s">
        <v>87</v>
      </c>
      <c r="G16" s="30">
        <v>1785.0</v>
      </c>
      <c r="H16" s="30">
        <v>182.0</v>
      </c>
      <c r="I16" s="37">
        <v>0.10196078431372549</v>
      </c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8:8" ht="15.0">
      <c r="A17" s="32" t="str">
        <f t="shared" si="16" ref="A17:B17">E17</f>
        <v>Dang</v>
      </c>
      <c r="B17" s="32" t="str">
        <f t="shared" si="16"/>
        <v>Waghai</v>
      </c>
      <c r="C17" s="11">
        <f>D17</f>
        <v>16.0</v>
      </c>
      <c r="D17" s="30">
        <v>16.0</v>
      </c>
      <c r="E17" s="36" t="s">
        <v>233</v>
      </c>
      <c r="F17" s="30" t="s">
        <v>232</v>
      </c>
      <c r="G17" s="30">
        <v>1182.0</v>
      </c>
      <c r="H17" s="30">
        <v>117.0</v>
      </c>
      <c r="I17" s="37">
        <v>0.09898477157360407</v>
      </c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8:8" ht="15.0">
      <c r="A18" s="32" t="str">
        <f t="shared" si="17" ref="A18:B18">E18</f>
        <v>Panchmahal</v>
      </c>
      <c r="B18" s="32" t="str">
        <f t="shared" si="17"/>
        <v>KALOL</v>
      </c>
      <c r="C18" s="11">
        <f>D18</f>
        <v>17.0</v>
      </c>
      <c r="D18" s="30">
        <v>17.0</v>
      </c>
      <c r="E18" s="36" t="s">
        <v>268</v>
      </c>
      <c r="F18" s="30" t="s">
        <v>294</v>
      </c>
      <c r="G18" s="30">
        <v>3669.0</v>
      </c>
      <c r="H18" s="30">
        <v>356.0</v>
      </c>
      <c r="I18" s="37">
        <v>0.0970291632597438</v>
      </c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8:8" ht="15.0">
      <c r="A19" s="32" t="str">
        <f t="shared" si="18" ref="A19:B19">E19</f>
        <v>Dahod</v>
      </c>
      <c r="B19" s="32" t="str">
        <f t="shared" si="18"/>
        <v>Garbada</v>
      </c>
      <c r="C19" s="11">
        <f>D19</f>
        <v>18.0</v>
      </c>
      <c r="D19" s="30">
        <v>18.0</v>
      </c>
      <c r="E19" s="36" t="s">
        <v>209</v>
      </c>
      <c r="F19" s="30" t="s">
        <v>304</v>
      </c>
      <c r="G19" s="30">
        <v>6035.0</v>
      </c>
      <c r="H19" s="30">
        <v>562.0</v>
      </c>
      <c r="I19" s="37">
        <v>0.09312344656172328</v>
      </c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8:8" ht="15.0">
      <c r="A20" s="32" t="str">
        <f t="shared" si="19" ref="A20:B20">E20</f>
        <v>Narmada</v>
      </c>
      <c r="B20" s="32" t="str">
        <f t="shared" si="19"/>
        <v>Dediapada</v>
      </c>
      <c r="C20" s="11">
        <f>D20</f>
        <v>19.0</v>
      </c>
      <c r="D20" s="30">
        <v>19.0</v>
      </c>
      <c r="E20" s="36" t="s">
        <v>35</v>
      </c>
      <c r="F20" s="30" t="s">
        <v>86</v>
      </c>
      <c r="G20" s="30">
        <v>2097.0</v>
      </c>
      <c r="H20" s="30">
        <v>192.0</v>
      </c>
      <c r="I20" s="37">
        <v>0.09155937052932761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8:8" ht="15.0">
      <c r="A21" s="32" t="str">
        <f t="shared" si="20" ref="A21:B21">E21</f>
        <v>Narmada</v>
      </c>
      <c r="B21" s="32" t="str">
        <f t="shared" si="20"/>
        <v>Tilakwada</v>
      </c>
      <c r="C21" s="11">
        <f>D21</f>
        <v>20.0</v>
      </c>
      <c r="D21" s="30">
        <v>20.0</v>
      </c>
      <c r="E21" s="36" t="s">
        <v>35</v>
      </c>
      <c r="F21" s="30" t="s">
        <v>39</v>
      </c>
      <c r="G21" s="30">
        <v>652.0</v>
      </c>
      <c r="H21" s="30">
        <v>58.0</v>
      </c>
      <c r="I21" s="37">
        <v>0.08895705521472393</v>
      </c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8:8" ht="15.0">
      <c r="A22" s="32" t="str">
        <f t="shared" si="21" ref="A22:B22">E22</f>
        <v>Chhota Udepur</v>
      </c>
      <c r="B22" s="32" t="str">
        <f t="shared" si="21"/>
        <v>Jetpurpavi</v>
      </c>
      <c r="C22" s="11">
        <f>D22</f>
        <v>21.0</v>
      </c>
      <c r="D22" s="30">
        <v>21.0</v>
      </c>
      <c r="E22" s="36" t="s">
        <v>45</v>
      </c>
      <c r="F22" s="30" t="s">
        <v>85</v>
      </c>
      <c r="G22" s="30">
        <v>2702.0</v>
      </c>
      <c r="H22" s="30">
        <v>240.0</v>
      </c>
      <c r="I22" s="37">
        <v>0.08882309400444116</v>
      </c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8:8" ht="15.0">
      <c r="A23" s="32" t="str">
        <f t="shared" si="22" ref="A23:B23">E23</f>
        <v>Dahod</v>
      </c>
      <c r="B23" s="32" t="str">
        <f t="shared" si="22"/>
        <v>Dhanpur</v>
      </c>
      <c r="C23" s="11">
        <f>D23</f>
        <v>22.0</v>
      </c>
      <c r="D23" s="30">
        <v>22.0</v>
      </c>
      <c r="E23" s="36" t="s">
        <v>209</v>
      </c>
      <c r="F23" s="30" t="s">
        <v>208</v>
      </c>
      <c r="G23" s="30">
        <v>5333.0</v>
      </c>
      <c r="H23" s="30">
        <v>467.0</v>
      </c>
      <c r="I23" s="37">
        <v>0.0875679729983124</v>
      </c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8:8" ht="15.0">
      <c r="A24" s="32" t="str">
        <f t="shared" si="23" ref="A24:B24">E24</f>
        <v>Chhota Udepur</v>
      </c>
      <c r="B24" s="32" t="str">
        <f t="shared" si="23"/>
        <v>Kawant</v>
      </c>
      <c r="C24" s="11">
        <f>D24</f>
        <v>23.0</v>
      </c>
      <c r="D24" s="30">
        <v>23.0</v>
      </c>
      <c r="E24" s="36" t="s">
        <v>45</v>
      </c>
      <c r="F24" s="30" t="s">
        <v>55</v>
      </c>
      <c r="G24" s="30">
        <v>3737.0</v>
      </c>
      <c r="H24" s="30">
        <v>326.0</v>
      </c>
      <c r="I24" s="37">
        <v>0.08723575060208724</v>
      </c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8:8" ht="15.0">
      <c r="A25" s="32" t="str">
        <f t="shared" si="24" ref="A25:B25">E25</f>
        <v>Jamnagar</v>
      </c>
      <c r="B25" s="32" t="str">
        <f t="shared" si="24"/>
        <v>Jodiya</v>
      </c>
      <c r="C25" s="11">
        <f>D25</f>
        <v>24.0</v>
      </c>
      <c r="D25" s="30">
        <v>24.0</v>
      </c>
      <c r="E25" s="36" t="s">
        <v>141</v>
      </c>
      <c r="F25" s="30" t="s">
        <v>271</v>
      </c>
      <c r="G25" s="30">
        <v>1608.0</v>
      </c>
      <c r="H25" s="30">
        <v>137.0</v>
      </c>
      <c r="I25" s="37">
        <v>0.08519900497512438</v>
      </c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8:8" ht="15.0">
      <c r="A26" s="32" t="str">
        <f t="shared" si="25" ref="A26:B26">E26</f>
        <v>Dahod</v>
      </c>
      <c r="B26" s="32" t="str">
        <f t="shared" si="25"/>
        <v>SUKHSAR</v>
      </c>
      <c r="C26" s="11">
        <f>D26</f>
        <v>25.0</v>
      </c>
      <c r="D26" s="30">
        <v>25.0</v>
      </c>
      <c r="E26" s="36" t="s">
        <v>209</v>
      </c>
      <c r="F26" s="30" t="s">
        <v>311</v>
      </c>
      <c r="G26" s="30">
        <v>4432.0</v>
      </c>
      <c r="H26" s="30">
        <v>377.0</v>
      </c>
      <c r="I26" s="37">
        <v>0.08506317689530686</v>
      </c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8:8" ht="15.0">
      <c r="A27" s="32" t="str">
        <f t="shared" si="26" ref="A27:B27">E27</f>
        <v>Vadodara</v>
      </c>
      <c r="B27" s="32" t="str">
        <f t="shared" si="26"/>
        <v>VADODARA</v>
      </c>
      <c r="C27" s="11">
        <f>D27</f>
        <v>26.0</v>
      </c>
      <c r="D27" s="30">
        <v>26.0</v>
      </c>
      <c r="E27" s="36" t="s">
        <v>163</v>
      </c>
      <c r="F27" s="30" t="s">
        <v>238</v>
      </c>
      <c r="G27" s="30">
        <v>4621.0</v>
      </c>
      <c r="H27" s="30">
        <v>384.0</v>
      </c>
      <c r="I27" s="37">
        <v>0.08309889634278295</v>
      </c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8:8" ht="15.0">
      <c r="A28" s="32" t="str">
        <f t="shared" si="27" ref="A28:B28">E28</f>
        <v>Morbi</v>
      </c>
      <c r="B28" s="32" t="str">
        <f t="shared" si="27"/>
        <v>Maliya</v>
      </c>
      <c r="C28" s="11">
        <f>D28</f>
        <v>27.0</v>
      </c>
      <c r="D28" s="30">
        <v>27.0</v>
      </c>
      <c r="E28" s="36" t="s">
        <v>68</v>
      </c>
      <c r="F28" s="30" t="s">
        <v>138</v>
      </c>
      <c r="G28" s="30">
        <v>1575.0</v>
      </c>
      <c r="H28" s="30">
        <v>126.0</v>
      </c>
      <c r="I28" s="37">
        <v>0.08</v>
      </c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8:8" ht="15.0">
      <c r="A29" s="32" t="str">
        <f t="shared" si="28" ref="A29:B29">E29</f>
        <v>Dang</v>
      </c>
      <c r="B29" s="32" t="str">
        <f t="shared" si="28"/>
        <v>Subir</v>
      </c>
      <c r="C29" s="11">
        <f>D29</f>
        <v>28.0</v>
      </c>
      <c r="D29" s="30">
        <v>28.0</v>
      </c>
      <c r="E29" s="36" t="s">
        <v>233</v>
      </c>
      <c r="F29" s="30" t="s">
        <v>289</v>
      </c>
      <c r="G29" s="30">
        <v>1719.0</v>
      </c>
      <c r="H29" s="30">
        <v>137.0</v>
      </c>
      <c r="I29" s="37">
        <v>0.07969749854566609</v>
      </c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</row>
    <row r="30" spans="8:8" ht="15.0">
      <c r="A30" s="32" t="str">
        <f t="shared" si="29" ref="A30:B30">E30</f>
        <v>Mahesana</v>
      </c>
      <c r="B30" s="32" t="str">
        <f t="shared" si="29"/>
        <v>KADI</v>
      </c>
      <c r="C30" s="11">
        <f>D30</f>
        <v>29.0</v>
      </c>
      <c r="D30" s="30">
        <v>29.0</v>
      </c>
      <c r="E30" s="36" t="s">
        <v>28</v>
      </c>
      <c r="F30" s="30" t="s">
        <v>126</v>
      </c>
      <c r="G30" s="30">
        <v>5399.0</v>
      </c>
      <c r="H30" s="30">
        <v>428.0</v>
      </c>
      <c r="I30" s="37">
        <v>0.07927393961844786</v>
      </c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  <row r="31" spans="8:8" ht="15.0">
      <c r="A31" s="32" t="str">
        <f t="shared" si="30" ref="A31:B31">E31</f>
        <v>Dang</v>
      </c>
      <c r="B31" s="32" t="str">
        <f t="shared" si="30"/>
        <v>Ahwa</v>
      </c>
      <c r="C31" s="11">
        <f>D31</f>
        <v>30.0</v>
      </c>
      <c r="D31" s="30">
        <v>30.0</v>
      </c>
      <c r="E31" s="36" t="s">
        <v>233</v>
      </c>
      <c r="F31" s="30" t="s">
        <v>276</v>
      </c>
      <c r="G31" s="30">
        <v>2233.0</v>
      </c>
      <c r="H31" s="30">
        <v>176.0</v>
      </c>
      <c r="I31" s="37">
        <v>0.07881773399014778</v>
      </c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8:8" ht="15.0">
      <c r="A32" s="32" t="str">
        <f t="shared" si="31" ref="A32:B32">E32</f>
        <v>Tapi</v>
      </c>
      <c r="B32" s="32" t="str">
        <f t="shared" si="31"/>
        <v>Uchchhal</v>
      </c>
      <c r="C32" s="11">
        <f>D32</f>
        <v>31.0</v>
      </c>
      <c r="D32" s="30">
        <v>31.0</v>
      </c>
      <c r="E32" s="36" t="s">
        <v>19</v>
      </c>
      <c r="F32" s="30" t="s">
        <v>26</v>
      </c>
      <c r="G32" s="30">
        <v>930.0</v>
      </c>
      <c r="H32" s="30">
        <v>73.0</v>
      </c>
      <c r="I32" s="37">
        <v>0.07849462365591398</v>
      </c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8:8" ht="15.0">
      <c r="A33" s="32" t="str">
        <f t="shared" si="32" ref="A33:B33">E33</f>
        <v>Kheda</v>
      </c>
      <c r="B33" s="32" t="str">
        <f t="shared" si="32"/>
        <v>VASO</v>
      </c>
      <c r="C33" s="11">
        <f>D33</f>
        <v>32.0</v>
      </c>
      <c r="D33" s="30">
        <v>32.0</v>
      </c>
      <c r="E33" s="36" t="s">
        <v>190</v>
      </c>
      <c r="F33" s="30" t="s">
        <v>282</v>
      </c>
      <c r="G33" s="30">
        <v>1463.0</v>
      </c>
      <c r="H33" s="30">
        <v>114.0</v>
      </c>
      <c r="I33" s="37">
        <v>0.07792207792207792</v>
      </c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8:8" ht="15.0">
      <c r="A34" s="32" t="str">
        <f t="shared" si="33" ref="A34:B34">E34</f>
        <v>Junagadh</v>
      </c>
      <c r="B34" s="32" t="str">
        <f t="shared" si="33"/>
        <v>Maliya hatina</v>
      </c>
      <c r="C34" s="11">
        <f>D34</f>
        <v>33.0</v>
      </c>
      <c r="D34" s="30">
        <v>33.0</v>
      </c>
      <c r="E34" s="36" t="s">
        <v>23</v>
      </c>
      <c r="F34" s="30" t="s">
        <v>144</v>
      </c>
      <c r="G34" s="30">
        <v>2354.0</v>
      </c>
      <c r="H34" s="30">
        <v>179.0</v>
      </c>
      <c r="I34" s="37">
        <v>0.07604078164825828</v>
      </c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8:8" ht="15.0">
      <c r="A35" s="32" t="str">
        <f t="shared" si="34" ref="A35:B35">E35</f>
        <v>Dahod</v>
      </c>
      <c r="B35" s="32" t="str">
        <f t="shared" si="34"/>
        <v>zalod</v>
      </c>
      <c r="C35" s="11">
        <f>D35</f>
        <v>34.0</v>
      </c>
      <c r="D35" s="30">
        <v>34.0</v>
      </c>
      <c r="E35" s="36" t="s">
        <v>209</v>
      </c>
      <c r="F35" s="30" t="s">
        <v>234</v>
      </c>
      <c r="G35" s="30">
        <v>4861.0</v>
      </c>
      <c r="H35" s="30">
        <v>365.0</v>
      </c>
      <c r="I35" s="37">
        <v>0.0750874305698416</v>
      </c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8:8" ht="15.0">
      <c r="A36" s="32" t="str">
        <f t="shared" si="35" ref="A36:B36">E36</f>
        <v>Morbi</v>
      </c>
      <c r="B36" s="32" t="str">
        <f t="shared" si="35"/>
        <v>Tankara</v>
      </c>
      <c r="C36" s="11">
        <f>D36</f>
        <v>35.0</v>
      </c>
      <c r="D36" s="30">
        <v>35.0</v>
      </c>
      <c r="E36" s="36" t="s">
        <v>68</v>
      </c>
      <c r="F36" s="30" t="s">
        <v>67</v>
      </c>
      <c r="G36" s="30">
        <v>2158.0</v>
      </c>
      <c r="H36" s="30">
        <v>153.0</v>
      </c>
      <c r="I36" s="37">
        <v>0.07089898053753475</v>
      </c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8:8" ht="15.0">
      <c r="A37" s="32" t="str">
        <f t="shared" si="36" ref="A37:B37">E37</f>
        <v>Arvalli</v>
      </c>
      <c r="B37" s="32" t="str">
        <f t="shared" si="36"/>
        <v>DHANSURA</v>
      </c>
      <c r="C37" s="11">
        <f>D37</f>
        <v>36.0</v>
      </c>
      <c r="D37" s="30">
        <v>36.0</v>
      </c>
      <c r="E37" s="36" t="s">
        <v>25</v>
      </c>
      <c r="F37" s="30" t="s">
        <v>121</v>
      </c>
      <c r="G37" s="30">
        <v>1891.0</v>
      </c>
      <c r="H37" s="30">
        <v>133.0</v>
      </c>
      <c r="I37" s="37">
        <v>0.07033315705975675</v>
      </c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8:8" ht="15.0">
      <c r="A38" s="32" t="str">
        <f t="shared" si="37" ref="A38:B38">E38</f>
        <v>Sabarkantha</v>
      </c>
      <c r="B38" s="32" t="str">
        <f t="shared" si="37"/>
        <v>Himatnagar</v>
      </c>
      <c r="C38" s="11">
        <f>D38</f>
        <v>37.0</v>
      </c>
      <c r="D38" s="30">
        <v>37.0</v>
      </c>
      <c r="E38" s="36" t="s">
        <v>83</v>
      </c>
      <c r="F38" s="30" t="s">
        <v>205</v>
      </c>
      <c r="G38" s="30">
        <v>6225.0</v>
      </c>
      <c r="H38" s="30">
        <v>386.0</v>
      </c>
      <c r="I38" s="37">
        <v>0.06200803212851406</v>
      </c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8:8" ht="15.0">
      <c r="A39" s="32" t="str">
        <f t="shared" si="38" ref="A39:B39">E39</f>
        <v>Botad</v>
      </c>
      <c r="B39" s="32" t="str">
        <f t="shared" si="38"/>
        <v>Barwala</v>
      </c>
      <c r="C39" s="11">
        <f>D39</f>
        <v>38.0</v>
      </c>
      <c r="D39" s="30">
        <v>38.0</v>
      </c>
      <c r="E39" s="36" t="s">
        <v>33</v>
      </c>
      <c r="F39" s="30" t="s">
        <v>32</v>
      </c>
      <c r="G39" s="30">
        <v>1453.0</v>
      </c>
      <c r="H39" s="30">
        <v>90.0</v>
      </c>
      <c r="I39" s="37">
        <v>0.06194081211286993</v>
      </c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 spans="8:8" ht="15.0">
      <c r="A40" s="32" t="str">
        <f t="shared" si="39" ref="A40:B40">E40</f>
        <v>Vadodara</v>
      </c>
      <c r="B40" s="32" t="str">
        <f t="shared" si="39"/>
        <v>SHINOR</v>
      </c>
      <c r="C40" s="11">
        <f>D40</f>
        <v>39.0</v>
      </c>
      <c r="D40" s="30">
        <v>39.0</v>
      </c>
      <c r="E40" s="36" t="s">
        <v>163</v>
      </c>
      <c r="F40" s="30" t="s">
        <v>292</v>
      </c>
      <c r="G40" s="30">
        <v>922.0</v>
      </c>
      <c r="H40" s="30">
        <v>57.0</v>
      </c>
      <c r="I40" s="37">
        <v>0.06182212581344902</v>
      </c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8:8" ht="15.0">
      <c r="A41" s="32" t="str">
        <f t="shared" si="40" ref="A41:B41">E41</f>
        <v>Kheda</v>
      </c>
      <c r="B41" s="32" t="str">
        <f t="shared" si="40"/>
        <v>KHEDA</v>
      </c>
      <c r="C41" s="11">
        <f>D41</f>
        <v>40.0</v>
      </c>
      <c r="D41" s="30">
        <v>40.0</v>
      </c>
      <c r="E41" s="36" t="s">
        <v>190</v>
      </c>
      <c r="F41" s="30" t="s">
        <v>279</v>
      </c>
      <c r="G41" s="30">
        <v>2453.0</v>
      </c>
      <c r="H41" s="30">
        <v>150.0</v>
      </c>
      <c r="I41" s="37">
        <v>0.061149612719119444</v>
      </c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8:8" ht="15.0">
      <c r="A42" s="32" t="str">
        <f t="shared" si="41" ref="A42:B42">E42</f>
        <v>Vadodara</v>
      </c>
      <c r="B42" s="32" t="str">
        <f t="shared" si="41"/>
        <v>DABHOI</v>
      </c>
      <c r="C42" s="11">
        <f>D42</f>
        <v>41.0</v>
      </c>
      <c r="D42" s="30">
        <v>41.0</v>
      </c>
      <c r="E42" s="36" t="s">
        <v>163</v>
      </c>
      <c r="F42" s="30" t="s">
        <v>250</v>
      </c>
      <c r="G42" s="30">
        <v>2736.0</v>
      </c>
      <c r="H42" s="30">
        <v>167.0</v>
      </c>
      <c r="I42" s="37">
        <v>0.06103801169590643</v>
      </c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8:8" ht="15.0">
      <c r="A43" s="32" t="str">
        <f t="shared" si="42" ref="A43:B43">E43</f>
        <v>Surendranagar</v>
      </c>
      <c r="B43" s="32" t="str">
        <f t="shared" si="42"/>
        <v>mulee</v>
      </c>
      <c r="C43" s="11">
        <f>D43</f>
        <v>42.0</v>
      </c>
      <c r="D43" s="30">
        <v>42.0</v>
      </c>
      <c r="E43" s="36" t="s">
        <v>94</v>
      </c>
      <c r="F43" s="30" t="s">
        <v>93</v>
      </c>
      <c r="G43" s="30">
        <v>2313.0</v>
      </c>
      <c r="H43" s="30">
        <v>141.0</v>
      </c>
      <c r="I43" s="37">
        <v>0.0609597924773022</v>
      </c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8:8" ht="15.0">
      <c r="A44" s="32" t="str">
        <f t="shared" si="43" ref="A44:B44">E44</f>
        <v>Ahmedabad</v>
      </c>
      <c r="B44" s="32" t="str">
        <f t="shared" si="43"/>
        <v>Daskroi</v>
      </c>
      <c r="C44" s="11">
        <f>D44</f>
        <v>43.0</v>
      </c>
      <c r="D44" s="30">
        <v>43.0</v>
      </c>
      <c r="E44" s="36" t="s">
        <v>59</v>
      </c>
      <c r="F44" s="30" t="s">
        <v>265</v>
      </c>
      <c r="G44" s="30">
        <v>6155.0</v>
      </c>
      <c r="H44" s="30">
        <v>356.0</v>
      </c>
      <c r="I44" s="37">
        <v>0.0578391551584078</v>
      </c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8:8" ht="15.0">
      <c r="A45" s="32" t="str">
        <f t="shared" si="44" ref="A45:B45">E45</f>
        <v>Kheda</v>
      </c>
      <c r="B45" s="32" t="str">
        <f t="shared" si="44"/>
        <v>MAHEMDAWAD</v>
      </c>
      <c r="C45" s="11">
        <f>D45</f>
        <v>44.0</v>
      </c>
      <c r="D45" s="30">
        <v>44.0</v>
      </c>
      <c r="E45" s="36" t="s">
        <v>190</v>
      </c>
      <c r="F45" s="30" t="s">
        <v>310</v>
      </c>
      <c r="G45" s="30">
        <v>4916.0</v>
      </c>
      <c r="H45" s="30">
        <v>282.0</v>
      </c>
      <c r="I45" s="37">
        <v>0.05736371033360456</v>
      </c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8:8" ht="15.0">
      <c r="A46" s="32" t="str">
        <f t="shared" si="45" ref="A46:B46">E46</f>
        <v>Kheda</v>
      </c>
      <c r="B46" s="32" t="str">
        <f t="shared" si="45"/>
        <v>KATHLAL</v>
      </c>
      <c r="C46" s="11">
        <f>D46</f>
        <v>45.0</v>
      </c>
      <c r="D46" s="30">
        <v>45.0</v>
      </c>
      <c r="E46" s="36" t="s">
        <v>190</v>
      </c>
      <c r="F46" s="30" t="s">
        <v>316</v>
      </c>
      <c r="G46" s="30">
        <v>4247.0</v>
      </c>
      <c r="H46" s="30">
        <v>235.0</v>
      </c>
      <c r="I46" s="37">
        <v>0.055333176359783375</v>
      </c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8:8" ht="15.0">
      <c r="A47" s="32" t="str">
        <f t="shared" si="46" ref="A47:B47">E47</f>
        <v>Gandhinagar</v>
      </c>
      <c r="B47" s="32" t="str">
        <f t="shared" si="46"/>
        <v>Gandhinagar</v>
      </c>
      <c r="C47" s="11">
        <f>D47</f>
        <v>46.0</v>
      </c>
      <c r="D47" s="30">
        <v>46.0</v>
      </c>
      <c r="E47" s="36" t="s">
        <v>77</v>
      </c>
      <c r="F47" s="30" t="s">
        <v>77</v>
      </c>
      <c r="G47" s="30">
        <v>4625.0</v>
      </c>
      <c r="H47" s="30">
        <v>246.0</v>
      </c>
      <c r="I47" s="37">
        <v>0.05318918918918919</v>
      </c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8:8" ht="15.0">
      <c r="A48" s="32" t="str">
        <f t="shared" si="47" ref="A48:B48">E48</f>
        <v>Panchmahal</v>
      </c>
      <c r="B48" s="32" t="str">
        <f t="shared" si="47"/>
        <v>Jambughoda</v>
      </c>
      <c r="C48" s="11">
        <f>D48</f>
        <v>47.0</v>
      </c>
      <c r="D48" s="30">
        <v>47.0</v>
      </c>
      <c r="E48" s="36" t="s">
        <v>268</v>
      </c>
      <c r="F48" s="30" t="s">
        <v>317</v>
      </c>
      <c r="G48" s="30">
        <v>624.0</v>
      </c>
      <c r="H48" s="30">
        <v>33.0</v>
      </c>
      <c r="I48" s="37">
        <v>0.052884615384615384</v>
      </c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8:8" ht="15.0">
      <c r="A49" s="32" t="str">
        <f t="shared" si="48" ref="A49:B49">E49</f>
        <v>Mahesana</v>
      </c>
      <c r="B49" s="32" t="str">
        <f t="shared" si="48"/>
        <v>MAHESANA</v>
      </c>
      <c r="C49" s="11">
        <f>D49</f>
        <v>48.0</v>
      </c>
      <c r="D49" s="30">
        <v>48.0</v>
      </c>
      <c r="E49" s="36" t="s">
        <v>28</v>
      </c>
      <c r="F49" s="30" t="s">
        <v>132</v>
      </c>
      <c r="G49" s="30">
        <v>7133.0</v>
      </c>
      <c r="H49" s="30">
        <v>376.0</v>
      </c>
      <c r="I49" s="37">
        <v>0.052712743586148886</v>
      </c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8:8" ht="15.0">
      <c r="A50" s="32" t="str">
        <f t="shared" si="49" ref="A50:B50">E50</f>
        <v>Ahmedabad</v>
      </c>
      <c r="B50" s="32" t="str">
        <f t="shared" si="49"/>
        <v>VIRAMGAM</v>
      </c>
      <c r="C50" s="11">
        <f>D50</f>
        <v>49.0</v>
      </c>
      <c r="D50" s="30">
        <v>49.0</v>
      </c>
      <c r="E50" s="36" t="s">
        <v>59</v>
      </c>
      <c r="F50" s="30" t="s">
        <v>252</v>
      </c>
      <c r="G50" s="30">
        <v>4954.0</v>
      </c>
      <c r="H50" s="30">
        <v>248.0</v>
      </c>
      <c r="I50" s="37">
        <v>0.05006055712555511</v>
      </c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8:8" ht="15.0">
      <c r="A51" s="32" t="str">
        <f t="shared" si="50" ref="A51:B51">E51</f>
        <v>Dahod</v>
      </c>
      <c r="B51" s="32" t="str">
        <f t="shared" si="50"/>
        <v>Limkheda</v>
      </c>
      <c r="C51" s="11">
        <f>D51</f>
        <v>50.0</v>
      </c>
      <c r="D51" s="30">
        <v>50.0</v>
      </c>
      <c r="E51" s="36" t="s">
        <v>209</v>
      </c>
      <c r="F51" s="30" t="s">
        <v>222</v>
      </c>
      <c r="G51" s="30">
        <v>5710.0</v>
      </c>
      <c r="H51" s="30">
        <v>285.0</v>
      </c>
      <c r="I51" s="37">
        <v>0.049912434325744305</v>
      </c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8:8" ht="15.0">
      <c r="A52" s="32" t="str">
        <f t="shared" si="51" ref="A52:B52">E52</f>
        <v>Gandhinagar</v>
      </c>
      <c r="B52" s="32" t="str">
        <f t="shared" si="51"/>
        <v>Mansa</v>
      </c>
      <c r="C52" s="11">
        <f>D52</f>
        <v>51.0</v>
      </c>
      <c r="D52" s="30">
        <v>51.0</v>
      </c>
      <c r="E52" s="36" t="s">
        <v>77</v>
      </c>
      <c r="F52" s="30" t="s">
        <v>157</v>
      </c>
      <c r="G52" s="30">
        <v>5251.0</v>
      </c>
      <c r="H52" s="30">
        <v>247.0</v>
      </c>
      <c r="I52" s="37">
        <v>0.04703865930298991</v>
      </c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8:8" ht="15.0">
      <c r="A53" s="32" t="str">
        <f t="shared" si="52" ref="A53:B53">E53</f>
        <v>Ahmedabad</v>
      </c>
      <c r="B53" s="32" t="str">
        <f t="shared" si="52"/>
        <v>BAVLA</v>
      </c>
      <c r="C53" s="11">
        <f>D53</f>
        <v>52.0</v>
      </c>
      <c r="D53" s="30">
        <v>52.0</v>
      </c>
      <c r="E53" s="36" t="s">
        <v>59</v>
      </c>
      <c r="F53" s="30" t="s">
        <v>71</v>
      </c>
      <c r="G53" s="30">
        <v>4109.0</v>
      </c>
      <c r="H53" s="30">
        <v>189.0</v>
      </c>
      <c r="I53" s="37">
        <v>0.04599659284497445</v>
      </c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8:8" ht="15.0">
      <c r="A54" s="32" t="str">
        <f t="shared" si="53" ref="A54:B54">E54</f>
        <v>Bharuch</v>
      </c>
      <c r="B54" s="32" t="str">
        <f t="shared" si="53"/>
        <v>Netrang</v>
      </c>
      <c r="C54" s="11">
        <f>D54</f>
        <v>53.0</v>
      </c>
      <c r="D54" s="30">
        <v>53.0</v>
      </c>
      <c r="E54" s="36" t="s">
        <v>54</v>
      </c>
      <c r="F54" s="30" t="s">
        <v>92</v>
      </c>
      <c r="G54" s="30">
        <v>1443.0</v>
      </c>
      <c r="H54" s="30">
        <v>65.0</v>
      </c>
      <c r="I54" s="37">
        <v>0.04504504504504504</v>
      </c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8:8" ht="15.0">
      <c r="A55" s="32" t="str">
        <f>E55</f>
        <v>Kachchh</v>
      </c>
      <c r="B55" s="32" t="str">
        <f>F55</f>
        <v>Rapar</v>
      </c>
      <c r="C55" s="11">
        <f>D55</f>
        <v>54.0</v>
      </c>
      <c r="D55" s="30">
        <v>54.0</v>
      </c>
      <c r="E55" s="36" t="s">
        <v>200</v>
      </c>
      <c r="F55" s="30" t="s">
        <v>297</v>
      </c>
      <c r="G55" s="30">
        <v>5482.0</v>
      </c>
      <c r="H55" s="30">
        <v>246.0</v>
      </c>
      <c r="I55" s="37">
        <v>0.044874133527909525</v>
      </c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8:8" ht="15.0">
      <c r="A56" s="32" t="str">
        <f>E56</f>
        <v>Kachchh</v>
      </c>
      <c r="B56" s="32" t="str">
        <f>F56</f>
        <v>ABDASA</v>
      </c>
      <c r="C56" s="11">
        <f>D56</f>
        <v>55.0</v>
      </c>
      <c r="D56" s="30">
        <v>55.0</v>
      </c>
      <c r="E56" s="36" t="s">
        <v>200</v>
      </c>
      <c r="F56" s="30" t="s">
        <v>216</v>
      </c>
      <c r="G56" s="30">
        <v>2046.0</v>
      </c>
      <c r="H56" s="30">
        <v>90.0</v>
      </c>
      <c r="I56" s="37">
        <v>0.04398826979472141</v>
      </c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8:8" ht="15.0">
      <c r="A57" s="32" t="str">
        <f t="shared" si="54" ref="A57:B57">E57</f>
        <v>Kheda</v>
      </c>
      <c r="B57" s="32" t="str">
        <f t="shared" si="54"/>
        <v>NADIAD</v>
      </c>
      <c r="C57" s="11">
        <f>D57</f>
        <v>56.0</v>
      </c>
      <c r="D57" s="30">
        <v>56.0</v>
      </c>
      <c r="E57" s="36" t="s">
        <v>190</v>
      </c>
      <c r="F57" s="30" t="s">
        <v>301</v>
      </c>
      <c r="G57" s="30">
        <v>7415.0</v>
      </c>
      <c r="H57" s="30">
        <v>322.0</v>
      </c>
      <c r="I57" s="37">
        <v>0.043425488873904246</v>
      </c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8:8" ht="15.0">
      <c r="A58" s="32" t="str">
        <f t="shared" si="55" ref="A58:B58">E58</f>
        <v>Banaskantha</v>
      </c>
      <c r="B58" s="32" t="str">
        <f t="shared" si="55"/>
        <v>DANTIVADA</v>
      </c>
      <c r="C58" s="11">
        <f>D58</f>
        <v>57.0</v>
      </c>
      <c r="D58" s="30">
        <v>57.0</v>
      </c>
      <c r="E58" s="36" t="s">
        <v>112</v>
      </c>
      <c r="F58" s="30" t="s">
        <v>124</v>
      </c>
      <c r="G58" s="30">
        <v>2831.0</v>
      </c>
      <c r="H58" s="30">
        <v>121.0</v>
      </c>
      <c r="I58" s="37">
        <v>0.04274108089014483</v>
      </c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8:8" ht="15.0">
      <c r="A59" s="32" t="str">
        <f t="shared" si="56" ref="A59:B59">E59</f>
        <v>Morbi</v>
      </c>
      <c r="B59" s="32" t="str">
        <f t="shared" si="56"/>
        <v>Morbi</v>
      </c>
      <c r="C59" s="11">
        <f>D59</f>
        <v>58.0</v>
      </c>
      <c r="D59" s="30">
        <v>58.0</v>
      </c>
      <c r="E59" s="36" t="s">
        <v>68</v>
      </c>
      <c r="F59" s="30" t="s">
        <v>68</v>
      </c>
      <c r="G59" s="30">
        <v>9407.0</v>
      </c>
      <c r="H59" s="30">
        <v>399.0</v>
      </c>
      <c r="I59" s="37">
        <v>0.04241522270649516</v>
      </c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8:8" ht="15.0">
      <c r="A60" s="32" t="str">
        <f t="shared" si="57" ref="A60:B60">E60</f>
        <v>Morbi</v>
      </c>
      <c r="B60" s="32" t="str">
        <f t="shared" si="57"/>
        <v>Vankaner</v>
      </c>
      <c r="C60" s="11">
        <f>D60</f>
        <v>59.0</v>
      </c>
      <c r="D60" s="30">
        <v>59.0</v>
      </c>
      <c r="E60" s="36" t="s">
        <v>68</v>
      </c>
      <c r="F60" s="30" t="s">
        <v>91</v>
      </c>
      <c r="G60" s="30">
        <v>4879.0</v>
      </c>
      <c r="H60" s="30">
        <v>192.0</v>
      </c>
      <c r="I60" s="37">
        <v>0.039352326296372205</v>
      </c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8:8" ht="15.0">
      <c r="A61" s="32" t="str">
        <f t="shared" si="58" ref="A61:B61">E61</f>
        <v>Junagadh</v>
      </c>
      <c r="B61" s="32" t="str">
        <f t="shared" si="58"/>
        <v>Junagadh</v>
      </c>
      <c r="C61" s="11">
        <f>D61</f>
        <v>60.0</v>
      </c>
      <c r="D61" s="30">
        <v>60.0</v>
      </c>
      <c r="E61" s="36" t="s">
        <v>23</v>
      </c>
      <c r="F61" s="30" t="s">
        <v>23</v>
      </c>
      <c r="G61" s="30">
        <v>1247.0</v>
      </c>
      <c r="H61" s="30">
        <v>49.0</v>
      </c>
      <c r="I61" s="37">
        <v>0.03929430633520449</v>
      </c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8:8" ht="15.0">
      <c r="A62" s="32" t="str">
        <f t="shared" si="59" ref="A62:B62">E62</f>
        <v>Surendranagar</v>
      </c>
      <c r="B62" s="32" t="str">
        <f t="shared" si="59"/>
        <v>LAKHATAR</v>
      </c>
      <c r="C62" s="11">
        <f>D62</f>
        <v>61.0</v>
      </c>
      <c r="D62" s="30">
        <v>61.0</v>
      </c>
      <c r="E62" s="36" t="s">
        <v>94</v>
      </c>
      <c r="F62" s="30" t="s">
        <v>161</v>
      </c>
      <c r="G62" s="30">
        <v>1401.0</v>
      </c>
      <c r="H62" s="30">
        <v>55.0</v>
      </c>
      <c r="I62" s="37">
        <v>0.039257673090649536</v>
      </c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8:8" ht="15.0">
      <c r="A63" s="32" t="str">
        <f t="shared" si="60" ref="A63:B63">E63</f>
        <v>Morbi</v>
      </c>
      <c r="B63" s="32" t="str">
        <f t="shared" si="60"/>
        <v>Halvad</v>
      </c>
      <c r="C63" s="11">
        <f>D63</f>
        <v>62.0</v>
      </c>
      <c r="D63" s="30">
        <v>62.0</v>
      </c>
      <c r="E63" s="36" t="s">
        <v>68</v>
      </c>
      <c r="F63" s="30" t="s">
        <v>153</v>
      </c>
      <c r="G63" s="30">
        <v>3617.0</v>
      </c>
      <c r="H63" s="30">
        <v>140.0</v>
      </c>
      <c r="I63" s="37">
        <v>0.03870611003594139</v>
      </c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</row>
    <row r="64" spans="8:8" ht="15.0">
      <c r="A64" s="32" t="str">
        <f t="shared" si="61" ref="A64:B64">E64</f>
        <v>Junagadh</v>
      </c>
      <c r="B64" s="32" t="str">
        <f t="shared" si="61"/>
        <v>Mendarada</v>
      </c>
      <c r="C64" s="11">
        <f>D64</f>
        <v>63.0</v>
      </c>
      <c r="D64" s="30">
        <v>63.0</v>
      </c>
      <c r="E64" s="36" t="s">
        <v>23</v>
      </c>
      <c r="F64" s="30" t="s">
        <v>62</v>
      </c>
      <c r="G64" s="30">
        <v>732.0</v>
      </c>
      <c r="H64" s="30">
        <v>28.0</v>
      </c>
      <c r="I64" s="37">
        <v>0.03825136612021858</v>
      </c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</row>
    <row r="65" spans="8:8" ht="15.0">
      <c r="A65" s="32" t="str">
        <f t="shared" si="62" ref="A65:B65">E65</f>
        <v>Narmada</v>
      </c>
      <c r="B65" s="32" t="str">
        <f t="shared" si="62"/>
        <v>Chikada</v>
      </c>
      <c r="C65" s="11">
        <f>D65</f>
        <v>64.0</v>
      </c>
      <c r="D65" s="30">
        <v>64.0</v>
      </c>
      <c r="E65" s="36" t="s">
        <v>35</v>
      </c>
      <c r="F65" s="30" t="s">
        <v>38</v>
      </c>
      <c r="G65" s="30">
        <v>687.0</v>
      </c>
      <c r="H65" s="30">
        <v>26.0</v>
      </c>
      <c r="I65" s="37">
        <v>0.03784570596797671</v>
      </c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8:8" ht="15.0">
      <c r="A66" s="32" t="str">
        <f t="shared" si="63" ref="A66:B66">E66</f>
        <v>Ahmedabad</v>
      </c>
      <c r="B66" s="32" t="str">
        <f t="shared" si="63"/>
        <v>DHOLKA</v>
      </c>
      <c r="C66" s="11">
        <f>D66</f>
        <v>65.0</v>
      </c>
      <c r="D66" s="30">
        <v>65.0</v>
      </c>
      <c r="E66" s="36" t="s">
        <v>59</v>
      </c>
      <c r="F66" s="30" t="s">
        <v>248</v>
      </c>
      <c r="G66" s="30">
        <v>6083.0</v>
      </c>
      <c r="H66" s="30">
        <v>230.0</v>
      </c>
      <c r="I66" s="37">
        <v>0.037810290974847935</v>
      </c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</row>
    <row r="67" spans="8:8" ht="15.0">
      <c r="A67" s="32" t="str">
        <f t="shared" si="64" ref="A67:B67">E67</f>
        <v>Sabarkantha</v>
      </c>
      <c r="B67" s="32" t="str">
        <f t="shared" si="64"/>
        <v>Poshina</v>
      </c>
      <c r="C67" s="11">
        <f>D67</f>
        <v>66.0</v>
      </c>
      <c r="D67" s="30">
        <v>66.0</v>
      </c>
      <c r="E67" s="36" t="s">
        <v>83</v>
      </c>
      <c r="F67" s="30" t="s">
        <v>170</v>
      </c>
      <c r="G67" s="30">
        <v>5544.0</v>
      </c>
      <c r="H67" s="30">
        <v>209.0</v>
      </c>
      <c r="I67" s="37">
        <v>0.037698412698412696</v>
      </c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</row>
    <row r="68" spans="8:8" ht="15.0">
      <c r="A68" s="32" t="str">
        <f t="shared" si="65" ref="A68:B68">E68</f>
        <v>Dahod</v>
      </c>
      <c r="B68" s="32" t="str">
        <f t="shared" si="65"/>
        <v>Fatepura</v>
      </c>
      <c r="C68" s="11">
        <f>D68</f>
        <v>67.0</v>
      </c>
      <c r="D68" s="30">
        <v>67.0</v>
      </c>
      <c r="E68" s="36" t="s">
        <v>209</v>
      </c>
      <c r="F68" s="30" t="s">
        <v>312</v>
      </c>
      <c r="G68" s="30">
        <v>2468.0</v>
      </c>
      <c r="H68" s="30">
        <v>89.0</v>
      </c>
      <c r="I68" s="37">
        <v>0.03606158833063209</v>
      </c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8:8" ht="15.0">
      <c r="A69" s="32" t="str">
        <f t="shared" si="66" ref="A69:B69">E69</f>
        <v>Gandhinagar</v>
      </c>
      <c r="B69" s="32" t="str">
        <f t="shared" si="66"/>
        <v>Dahegam</v>
      </c>
      <c r="C69" s="11">
        <f>D69</f>
        <v>68.0</v>
      </c>
      <c r="D69" s="30">
        <v>68.0</v>
      </c>
      <c r="E69" s="36" t="s">
        <v>77</v>
      </c>
      <c r="F69" s="30" t="s">
        <v>197</v>
      </c>
      <c r="G69" s="30">
        <v>5305.0</v>
      </c>
      <c r="H69" s="30">
        <v>190.0</v>
      </c>
      <c r="I69" s="37">
        <v>0.03581526861451461</v>
      </c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</row>
    <row r="70" spans="8:8" ht="15.0">
      <c r="A70" s="32" t="str">
        <f t="shared" si="67" ref="A70:B70">E70</f>
        <v>Bharuch</v>
      </c>
      <c r="B70" s="32" t="str">
        <f t="shared" si="67"/>
        <v>Vagra</v>
      </c>
      <c r="C70" s="11">
        <f>D70</f>
        <v>69.0</v>
      </c>
      <c r="D70" s="30">
        <v>69.0</v>
      </c>
      <c r="E70" s="36" t="s">
        <v>54</v>
      </c>
      <c r="F70" s="30" t="s">
        <v>227</v>
      </c>
      <c r="G70" s="30">
        <v>1872.0</v>
      </c>
      <c r="H70" s="30">
        <v>67.0</v>
      </c>
      <c r="I70" s="37">
        <v>0.03579059829059829</v>
      </c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</row>
    <row r="71" spans="8:8" ht="15.0">
      <c r="A71" s="32" t="str">
        <f t="shared" si="68" ref="A71:B71">E71</f>
        <v>Dahod</v>
      </c>
      <c r="B71" s="32" t="str">
        <f t="shared" si="68"/>
        <v>Sanjeli</v>
      </c>
      <c r="C71" s="11">
        <f>D71</f>
        <v>70.0</v>
      </c>
      <c r="D71" s="30">
        <v>70.0</v>
      </c>
      <c r="E71" s="36" t="s">
        <v>209</v>
      </c>
      <c r="F71" s="30" t="s">
        <v>314</v>
      </c>
      <c r="G71" s="30">
        <v>2452.0</v>
      </c>
      <c r="H71" s="30">
        <v>85.0</v>
      </c>
      <c r="I71" s="37">
        <v>0.03466557911908646</v>
      </c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</row>
    <row r="72" spans="8:8" ht="15.0">
      <c r="A72" s="32" t="str">
        <f t="shared" si="69" ref="A72:B72">E72</f>
        <v>Junagadh</v>
      </c>
      <c r="B72" s="32" t="str">
        <f t="shared" si="69"/>
        <v>Visavadar</v>
      </c>
      <c r="C72" s="11">
        <f>D72</f>
        <v>71.0</v>
      </c>
      <c r="D72" s="30">
        <v>71.0</v>
      </c>
      <c r="E72" s="36" t="s">
        <v>23</v>
      </c>
      <c r="F72" s="30" t="s">
        <v>43</v>
      </c>
      <c r="G72" s="30">
        <v>1734.0</v>
      </c>
      <c r="H72" s="30">
        <v>60.0</v>
      </c>
      <c r="I72" s="37">
        <v>0.03460207612456748</v>
      </c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</row>
    <row r="73" spans="8:8" ht="15.0">
      <c r="A73" s="32" t="str">
        <f t="shared" si="70" ref="A73:B73">E73</f>
        <v>Narmada</v>
      </c>
      <c r="B73" s="32" t="str">
        <f t="shared" si="70"/>
        <v>Sagbara</v>
      </c>
      <c r="C73" s="11">
        <f>D73</f>
        <v>72.0</v>
      </c>
      <c r="D73" s="30">
        <v>72.0</v>
      </c>
      <c r="E73" s="36" t="s">
        <v>35</v>
      </c>
      <c r="F73" s="30" t="s">
        <v>34</v>
      </c>
      <c r="G73" s="30">
        <v>1420.0</v>
      </c>
      <c r="H73" s="30">
        <v>49.0</v>
      </c>
      <c r="I73" s="37">
        <v>0.03450704225352113</v>
      </c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</row>
    <row r="74" spans="8:8" ht="15.0">
      <c r="A74" s="32" t="str">
        <f t="shared" si="71" ref="A74:B74">E74</f>
        <v>Sabarkantha</v>
      </c>
      <c r="B74" s="32" t="str">
        <f t="shared" si="71"/>
        <v>Idar</v>
      </c>
      <c r="C74" s="11">
        <f>D74</f>
        <v>73.0</v>
      </c>
      <c r="D74" s="30">
        <v>73.0</v>
      </c>
      <c r="E74" s="36" t="s">
        <v>83</v>
      </c>
      <c r="F74" s="30" t="s">
        <v>109</v>
      </c>
      <c r="G74" s="30">
        <v>3953.0</v>
      </c>
      <c r="H74" s="30">
        <v>136.0</v>
      </c>
      <c r="I74" s="37">
        <v>0.03440424993675689</v>
      </c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</row>
    <row r="75" spans="8:8" ht="15.0">
      <c r="A75" s="32" t="str">
        <f t="shared" si="72" ref="A75:B75">E75</f>
        <v>Surendranagar</v>
      </c>
      <c r="B75" s="32" t="str">
        <f t="shared" si="72"/>
        <v>LIMBDI</v>
      </c>
      <c r="C75" s="11">
        <f>D75</f>
        <v>74.0</v>
      </c>
      <c r="D75" s="30">
        <v>74.0</v>
      </c>
      <c r="E75" s="36" t="s">
        <v>94</v>
      </c>
      <c r="F75" s="30" t="s">
        <v>110</v>
      </c>
      <c r="G75" s="30">
        <v>3012.0</v>
      </c>
      <c r="H75" s="30">
        <v>103.0</v>
      </c>
      <c r="I75" s="37">
        <v>0.03419654714475431</v>
      </c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</row>
    <row r="76" spans="8:8" ht="15.0">
      <c r="A76" s="32" t="str">
        <f t="shared" si="73" ref="A76:B76">E76</f>
        <v>Vav Tharad</v>
      </c>
      <c r="B76" s="32" t="str">
        <f t="shared" si="73"/>
        <v>WAV</v>
      </c>
      <c r="C76" s="11">
        <f>D76</f>
        <v>75.0</v>
      </c>
      <c r="D76" s="30">
        <v>75.0</v>
      </c>
      <c r="E76" s="36" t="s">
        <v>137</v>
      </c>
      <c r="F76" s="30" t="s">
        <v>147</v>
      </c>
      <c r="G76" s="30">
        <v>3932.0</v>
      </c>
      <c r="H76" s="30">
        <v>130.0</v>
      </c>
      <c r="I76" s="37">
        <v>0.03306205493387589</v>
      </c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</row>
    <row r="77" spans="8:8" ht="15.0">
      <c r="A77" s="32" t="str">
        <f t="shared" si="74" ref="A77:B77">E77</f>
        <v>Surendranagar</v>
      </c>
      <c r="B77" s="32" t="str">
        <f t="shared" si="74"/>
        <v>CHUDA</v>
      </c>
      <c r="C77" s="11">
        <f>D77</f>
        <v>76.0</v>
      </c>
      <c r="D77" s="30">
        <v>76.0</v>
      </c>
      <c r="E77" s="36" t="s">
        <v>94</v>
      </c>
      <c r="F77" s="30" t="s">
        <v>103</v>
      </c>
      <c r="G77" s="30">
        <v>1483.0</v>
      </c>
      <c r="H77" s="30">
        <v>49.0</v>
      </c>
      <c r="I77" s="37">
        <v>0.033041132838840186</v>
      </c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</row>
    <row r="78" spans="8:8" ht="15.0">
      <c r="A78" s="32" t="str">
        <f t="shared" si="75" ref="A78:B78">E78</f>
        <v>Vadodara</v>
      </c>
      <c r="B78" s="32" t="str">
        <f t="shared" si="75"/>
        <v>SAVLI</v>
      </c>
      <c r="C78" s="11">
        <f>D78</f>
        <v>77.0</v>
      </c>
      <c r="D78" s="30">
        <v>77.0</v>
      </c>
      <c r="E78" s="36" t="s">
        <v>163</v>
      </c>
      <c r="F78" s="30" t="s">
        <v>281</v>
      </c>
      <c r="G78" s="30">
        <v>2717.0</v>
      </c>
      <c r="H78" s="30">
        <v>89.0</v>
      </c>
      <c r="I78" s="37">
        <v>0.032756716967243284</v>
      </c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</row>
    <row r="79" spans="8:8" ht="15.0">
      <c r="A79" s="32" t="str">
        <f t="shared" si="76" ref="A79:B79">E79</f>
        <v>Arvalli</v>
      </c>
      <c r="B79" s="32" t="str">
        <f t="shared" si="76"/>
        <v>MEGHARAJ</v>
      </c>
      <c r="C79" s="11">
        <f>D79</f>
        <v>78.0</v>
      </c>
      <c r="D79" s="30">
        <v>78.0</v>
      </c>
      <c r="E79" s="36" t="s">
        <v>25</v>
      </c>
      <c r="F79" s="30" t="s">
        <v>154</v>
      </c>
      <c r="G79" s="30">
        <v>3205.0</v>
      </c>
      <c r="H79" s="30">
        <v>104.0</v>
      </c>
      <c r="I79" s="37">
        <v>0.032449297971918874</v>
      </c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</row>
    <row r="80" spans="8:8" ht="15.0">
      <c r="A80" s="32" t="str">
        <f t="shared" si="77" ref="A80:B80">E80</f>
        <v>Vadodara</v>
      </c>
      <c r="B80" s="32" t="str">
        <f t="shared" si="77"/>
        <v>WAGHODIA</v>
      </c>
      <c r="C80" s="11">
        <f>D80</f>
        <v>79.0</v>
      </c>
      <c r="D80" s="30">
        <v>79.0</v>
      </c>
      <c r="E80" s="36" t="s">
        <v>163</v>
      </c>
      <c r="F80" s="30" t="s">
        <v>313</v>
      </c>
      <c r="G80" s="30">
        <v>2631.0</v>
      </c>
      <c r="H80" s="30">
        <v>84.0</v>
      </c>
      <c r="I80" s="37">
        <v>0.03192702394526796</v>
      </c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</row>
    <row r="81" spans="8:8" ht="15.0">
      <c r="A81" s="32" t="str">
        <f t="shared" si="78" ref="A81:B81">E81</f>
        <v>Banaskantha</v>
      </c>
      <c r="B81" s="32" t="str">
        <f t="shared" si="78"/>
        <v>PALANPUR</v>
      </c>
      <c r="C81" s="11">
        <f>D81</f>
        <v>80.0</v>
      </c>
      <c r="D81" s="30">
        <v>80.0</v>
      </c>
      <c r="E81" s="36" t="s">
        <v>112</v>
      </c>
      <c r="F81" s="30" t="s">
        <v>204</v>
      </c>
      <c r="G81" s="30">
        <v>9992.0</v>
      </c>
      <c r="H81" s="30">
        <v>318.0</v>
      </c>
      <c r="I81" s="37">
        <v>0.03182546036829464</v>
      </c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</row>
    <row r="82" spans="8:8" ht="15.0">
      <c r="A82" s="32" t="str">
        <f t="shared" si="79" ref="A82:B82">E82</f>
        <v>Banaskantha</v>
      </c>
      <c r="B82" s="32" t="str">
        <f t="shared" si="79"/>
        <v>KANKREJ</v>
      </c>
      <c r="C82" s="11">
        <f>D82</f>
        <v>81.0</v>
      </c>
      <c r="D82" s="30">
        <v>81.0</v>
      </c>
      <c r="E82" s="36" t="s">
        <v>112</v>
      </c>
      <c r="F82" s="30" t="s">
        <v>111</v>
      </c>
      <c r="G82" s="30">
        <v>6048.0</v>
      </c>
      <c r="H82" s="30">
        <v>192.0</v>
      </c>
      <c r="I82" s="37">
        <v>0.031746031746031744</v>
      </c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</row>
    <row r="83" spans="8:8" ht="15.0">
      <c r="A83" s="32" t="str">
        <f t="shared" si="80" ref="A83:B83">E83</f>
        <v>Junagadh</v>
      </c>
      <c r="B83" s="32" t="str">
        <f t="shared" si="80"/>
        <v>Keshod</v>
      </c>
      <c r="C83" s="11">
        <f>D83</f>
        <v>82.0</v>
      </c>
      <c r="D83" s="30">
        <v>82.0</v>
      </c>
      <c r="E83" s="36" t="s">
        <v>23</v>
      </c>
      <c r="F83" s="30" t="s">
        <v>89</v>
      </c>
      <c r="G83" s="30">
        <v>1952.0</v>
      </c>
      <c r="H83" s="30">
        <v>61.0</v>
      </c>
      <c r="I83" s="37">
        <v>0.03125</v>
      </c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</row>
    <row r="84" spans="8:8" ht="15.0">
      <c r="A84" s="32" t="str">
        <f t="shared" si="81" ref="A84:B84">E84</f>
        <v>Vadodara</v>
      </c>
      <c r="B84" s="32" t="str">
        <f t="shared" si="81"/>
        <v>PADRA</v>
      </c>
      <c r="C84" s="11">
        <f>D84</f>
        <v>83.0</v>
      </c>
      <c r="D84" s="30">
        <v>83.0</v>
      </c>
      <c r="E84" s="36" t="s">
        <v>163</v>
      </c>
      <c r="F84" s="30" t="s">
        <v>296</v>
      </c>
      <c r="G84" s="30">
        <v>4358.0</v>
      </c>
      <c r="H84" s="30">
        <v>133.0</v>
      </c>
      <c r="I84" s="37">
        <v>0.03051858650757228</v>
      </c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</row>
    <row r="85" spans="8:8" ht="15.0">
      <c r="A85" s="32" t="str">
        <f t="shared" si="82" ref="A85:B85">E85</f>
        <v>Mahisagar</v>
      </c>
      <c r="B85" s="32" t="str">
        <f t="shared" si="82"/>
        <v>kadana</v>
      </c>
      <c r="C85" s="11">
        <f>D85</f>
        <v>84.0</v>
      </c>
      <c r="D85" s="30">
        <v>84.0</v>
      </c>
      <c r="E85" s="36" t="s">
        <v>231</v>
      </c>
      <c r="F85" s="30" t="s">
        <v>266</v>
      </c>
      <c r="G85" s="30">
        <v>2947.0</v>
      </c>
      <c r="H85" s="30">
        <v>89.0</v>
      </c>
      <c r="I85" s="37">
        <v>0.03020020359687818</v>
      </c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</row>
    <row r="86" spans="8:8" ht="15.0">
      <c r="A86" s="32" t="str">
        <f t="shared" si="83" ref="A86:B86">E86</f>
        <v>Banaskantha</v>
      </c>
      <c r="B86" s="32" t="str">
        <f t="shared" si="83"/>
        <v>VADGAM</v>
      </c>
      <c r="C86" s="11">
        <f>D86</f>
        <v>85.0</v>
      </c>
      <c r="D86" s="30">
        <v>85.0</v>
      </c>
      <c r="E86" s="36" t="s">
        <v>112</v>
      </c>
      <c r="F86" s="30" t="s">
        <v>306</v>
      </c>
      <c r="G86" s="30">
        <v>5253.0</v>
      </c>
      <c r="H86" s="30">
        <v>158.0</v>
      </c>
      <c r="I86" s="37">
        <v>0.03007805063773082</v>
      </c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</row>
    <row r="87" spans="8:8" ht="15.0">
      <c r="A87" s="32" t="str">
        <f t="shared" si="84" ref="A87:B87">E87</f>
        <v>Anand</v>
      </c>
      <c r="B87" s="32" t="str">
        <f t="shared" si="84"/>
        <v>Tarapur</v>
      </c>
      <c r="C87" s="11">
        <f>D87</f>
        <v>86.0</v>
      </c>
      <c r="D87" s="30">
        <v>86.0</v>
      </c>
      <c r="E87" s="36" t="s">
        <v>48</v>
      </c>
      <c r="F87" s="30" t="s">
        <v>123</v>
      </c>
      <c r="G87" s="30">
        <v>1300.0</v>
      </c>
      <c r="H87" s="30">
        <v>39.0</v>
      </c>
      <c r="I87" s="37">
        <v>0.03</v>
      </c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</row>
    <row r="88" spans="8:8" ht="15.0">
      <c r="A88" s="32" t="str">
        <f t="shared" si="85" ref="A88:B88">E88</f>
        <v>Ahmedabad</v>
      </c>
      <c r="B88" s="32" t="str">
        <f t="shared" si="85"/>
        <v>SANAND</v>
      </c>
      <c r="C88" s="11">
        <f>D88</f>
        <v>87.0</v>
      </c>
      <c r="D88" s="30">
        <v>87.0</v>
      </c>
      <c r="E88" s="36" t="s">
        <v>59</v>
      </c>
      <c r="F88" s="30" t="s">
        <v>58</v>
      </c>
      <c r="G88" s="30">
        <v>6151.0</v>
      </c>
      <c r="H88" s="30">
        <v>184.0</v>
      </c>
      <c r="I88" s="37">
        <v>0.0299138351487563</v>
      </c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</row>
    <row r="89" spans="8:8" ht="15.0">
      <c r="A89" s="32" t="str">
        <f>E89</f>
        <v>Kachchh</v>
      </c>
      <c r="B89" s="32" t="str">
        <f>F89</f>
        <v>Lakhpat</v>
      </c>
      <c r="C89" s="11">
        <f>D89</f>
        <v>88.0</v>
      </c>
      <c r="D89" s="30">
        <v>88.0</v>
      </c>
      <c r="E89" s="36" t="s">
        <v>200</v>
      </c>
      <c r="F89" s="30" t="s">
        <v>199</v>
      </c>
      <c r="G89" s="30">
        <v>1304.0</v>
      </c>
      <c r="H89" s="30">
        <v>39.0</v>
      </c>
      <c r="I89" s="37">
        <v>0.0299079754601227</v>
      </c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</row>
    <row r="90" spans="8:8" ht="15.0">
      <c r="A90" s="32" t="str">
        <f t="shared" si="86" ref="A90:B90">E90</f>
        <v>Ahmedabad</v>
      </c>
      <c r="B90" s="32" t="str">
        <f t="shared" si="86"/>
        <v>Detroj</v>
      </c>
      <c r="C90" s="11">
        <f>D90</f>
        <v>89.0</v>
      </c>
      <c r="D90" s="30">
        <v>89.0</v>
      </c>
      <c r="E90" s="36" t="s">
        <v>59</v>
      </c>
      <c r="F90" s="30" t="s">
        <v>182</v>
      </c>
      <c r="G90" s="30">
        <v>1781.0</v>
      </c>
      <c r="H90" s="30">
        <v>53.0</v>
      </c>
      <c r="I90" s="37">
        <v>0.029758562605277934</v>
      </c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</row>
    <row r="91" spans="8:8" ht="15.0">
      <c r="A91" s="32" t="str">
        <f t="shared" si="87" ref="A91:B91">E91</f>
        <v>Tapi</v>
      </c>
      <c r="B91" s="32" t="str">
        <f t="shared" si="87"/>
        <v>Songadh</v>
      </c>
      <c r="C91" s="11">
        <f>D91</f>
        <v>90.0</v>
      </c>
      <c r="D91" s="30">
        <v>90.0</v>
      </c>
      <c r="E91" s="36" t="s">
        <v>19</v>
      </c>
      <c r="F91" s="30" t="s">
        <v>52</v>
      </c>
      <c r="G91" s="30">
        <v>2111.0</v>
      </c>
      <c r="H91" s="30">
        <v>62.0</v>
      </c>
      <c r="I91" s="37">
        <v>0.02936996684036002</v>
      </c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</row>
    <row r="92" spans="8:8" ht="15.0">
      <c r="A92" s="32" t="str">
        <f t="shared" si="88" ref="A92:B92">E92</f>
        <v>Botad</v>
      </c>
      <c r="B92" s="32" t="str">
        <f t="shared" si="88"/>
        <v>Ranpur</v>
      </c>
      <c r="C92" s="11">
        <f>D92</f>
        <v>91.0</v>
      </c>
      <c r="D92" s="30">
        <v>91.0</v>
      </c>
      <c r="E92" s="36" t="s">
        <v>33</v>
      </c>
      <c r="F92" s="30" t="s">
        <v>46</v>
      </c>
      <c r="G92" s="30">
        <v>2544.0</v>
      </c>
      <c r="H92" s="30">
        <v>74.0</v>
      </c>
      <c r="I92" s="37">
        <v>0.02908805031446541</v>
      </c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</row>
    <row r="93" spans="8:8" ht="15.0">
      <c r="A93" s="32" t="str">
        <f t="shared" si="89" ref="A93:B93">E93</f>
        <v>Junagadh</v>
      </c>
      <c r="B93" s="32" t="str">
        <f t="shared" si="89"/>
        <v>Bhesan</v>
      </c>
      <c r="C93" s="11">
        <f>D93</f>
        <v>92.0</v>
      </c>
      <c r="D93" s="30">
        <v>92.0</v>
      </c>
      <c r="E93" s="36" t="s">
        <v>23</v>
      </c>
      <c r="F93" s="30" t="s">
        <v>22</v>
      </c>
      <c r="G93" s="30">
        <v>862.0</v>
      </c>
      <c r="H93" s="30">
        <v>25.0</v>
      </c>
      <c r="I93" s="37">
        <v>0.029002320185614848</v>
      </c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</row>
    <row r="94" spans="8:8" ht="15.0">
      <c r="A94" s="32" t="str">
        <f>E94</f>
        <v>Kachchh</v>
      </c>
      <c r="B94" s="32" t="str">
        <f>F94</f>
        <v>BHUJ</v>
      </c>
      <c r="C94" s="11">
        <f>D94</f>
        <v>93.0</v>
      </c>
      <c r="D94" s="30">
        <v>93.0</v>
      </c>
      <c r="E94" s="36" t="s">
        <v>200</v>
      </c>
      <c r="F94" s="30" t="s">
        <v>263</v>
      </c>
      <c r="G94" s="30">
        <v>10082.0</v>
      </c>
      <c r="H94" s="30">
        <v>290.0</v>
      </c>
      <c r="I94" s="37">
        <v>0.02876413410037691</v>
      </c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</row>
    <row r="95" spans="8:8" ht="15.0">
      <c r="A95" s="32" t="str">
        <f t="shared" si="90" ref="A95:B95">E95</f>
        <v>Vav Tharad</v>
      </c>
      <c r="B95" s="32" t="str">
        <f t="shared" si="90"/>
        <v>DEODAR</v>
      </c>
      <c r="C95" s="11">
        <f>D95</f>
        <v>94.0</v>
      </c>
      <c r="D95" s="30">
        <v>94.0</v>
      </c>
      <c r="E95" s="36" t="s">
        <v>137</v>
      </c>
      <c r="F95" s="30" t="s">
        <v>206</v>
      </c>
      <c r="G95" s="30">
        <v>3964.0</v>
      </c>
      <c r="H95" s="30">
        <v>111.0</v>
      </c>
      <c r="I95" s="37">
        <v>0.02800201816347124</v>
      </c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</row>
    <row r="96" spans="8:8" ht="15.0">
      <c r="A96" s="32" t="str">
        <f t="shared" si="91" ref="A96:B96">E96</f>
        <v>Narmada</v>
      </c>
      <c r="B96" s="32" t="str">
        <f t="shared" si="91"/>
        <v>Garudeshwar</v>
      </c>
      <c r="C96" s="11">
        <f>D96</f>
        <v>95.0</v>
      </c>
      <c r="D96" s="30">
        <v>95.0</v>
      </c>
      <c r="E96" s="36" t="s">
        <v>35</v>
      </c>
      <c r="F96" s="30" t="s">
        <v>80</v>
      </c>
      <c r="G96" s="30">
        <v>1293.0</v>
      </c>
      <c r="H96" s="30">
        <v>36.0</v>
      </c>
      <c r="I96" s="37">
        <v>0.027842227378190254</v>
      </c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</row>
    <row r="97" spans="8:8" ht="15.0">
      <c r="A97" s="32" t="str">
        <f t="shared" si="92" ref="A97:B97">E97</f>
        <v>Anand</v>
      </c>
      <c r="B97" s="32" t="str">
        <f t="shared" si="92"/>
        <v>Anand</v>
      </c>
      <c r="C97" s="11">
        <f>D97</f>
        <v>96.0</v>
      </c>
      <c r="D97" s="30">
        <v>96.0</v>
      </c>
      <c r="E97" s="36" t="s">
        <v>48</v>
      </c>
      <c r="F97" s="30" t="s">
        <v>48</v>
      </c>
      <c r="G97" s="30">
        <v>9191.0</v>
      </c>
      <c r="H97" s="30">
        <v>253.0</v>
      </c>
      <c r="I97" s="37">
        <v>0.027526928517027528</v>
      </c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</row>
    <row r="98" spans="8:8" ht="15.0">
      <c r="A98" s="32" t="str">
        <f t="shared" si="93" ref="A98:B98">E98</f>
        <v>Sabarkantha</v>
      </c>
      <c r="B98" s="32" t="str">
        <f t="shared" si="93"/>
        <v>Prantij</v>
      </c>
      <c r="C98" s="11">
        <f>D98</f>
        <v>97.0</v>
      </c>
      <c r="D98" s="30">
        <v>97.0</v>
      </c>
      <c r="E98" s="36" t="s">
        <v>83</v>
      </c>
      <c r="F98" s="30" t="s">
        <v>134</v>
      </c>
      <c r="G98" s="30">
        <v>2399.0</v>
      </c>
      <c r="H98" s="30">
        <v>65.0</v>
      </c>
      <c r="I98" s="37">
        <v>0.027094622759483118</v>
      </c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</row>
    <row r="99" spans="8:8" ht="15.0">
      <c r="A99" s="32" t="str">
        <f t="shared" si="94" ref="A99:B99">E99</f>
        <v>Anand</v>
      </c>
      <c r="B99" s="32" t="str">
        <f t="shared" si="94"/>
        <v>Borsad</v>
      </c>
      <c r="C99" s="11">
        <f>D99</f>
        <v>98.0</v>
      </c>
      <c r="D99" s="30">
        <v>98.0</v>
      </c>
      <c r="E99" s="36" t="s">
        <v>48</v>
      </c>
      <c r="F99" s="30" t="s">
        <v>122</v>
      </c>
      <c r="G99" s="30">
        <v>5471.0</v>
      </c>
      <c r="H99" s="30">
        <v>147.0</v>
      </c>
      <c r="I99" s="37">
        <v>0.0268689453481996</v>
      </c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</row>
    <row r="100" spans="8:8" ht="15.0">
      <c r="A100" s="32" t="str">
        <f t="shared" si="95" ref="A100:B100">E100</f>
        <v>Navsari</v>
      </c>
      <c r="B100" s="32" t="str">
        <f t="shared" si="95"/>
        <v>Vansada</v>
      </c>
      <c r="C100" s="11">
        <f>D100</f>
        <v>99.0</v>
      </c>
      <c r="D100" s="30">
        <v>99.0</v>
      </c>
      <c r="E100" s="36" t="s">
        <v>21</v>
      </c>
      <c r="F100" s="30" t="s">
        <v>73</v>
      </c>
      <c r="G100" s="30">
        <v>2356.0</v>
      </c>
      <c r="H100" s="30">
        <v>63.0</v>
      </c>
      <c r="I100" s="37">
        <v>0.026740237691001697</v>
      </c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</row>
    <row r="101" spans="8:8" ht="15.0">
      <c r="A101" s="32" t="str">
        <f t="shared" si="96" ref="A101:B101">E101</f>
        <v>Jamnagar</v>
      </c>
      <c r="B101" s="32" t="str">
        <f t="shared" si="96"/>
        <v>Jamnagar</v>
      </c>
      <c r="C101" s="11">
        <f>D101</f>
        <v>100.0</v>
      </c>
      <c r="D101" s="30">
        <v>100.0</v>
      </c>
      <c r="E101" s="36" t="s">
        <v>141</v>
      </c>
      <c r="F101" s="30" t="s">
        <v>141</v>
      </c>
      <c r="G101" s="30">
        <v>5696.0</v>
      </c>
      <c r="H101" s="30">
        <v>149.0</v>
      </c>
      <c r="I101" s="37">
        <v>0.02615870786516854</v>
      </c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</row>
    <row r="102" spans="8:8" ht="15.0">
      <c r="A102" s="32" t="str">
        <f t="shared" si="97" ref="A102:B102">E102</f>
        <v>Jamnagar</v>
      </c>
      <c r="B102" s="32" t="str">
        <f t="shared" si="97"/>
        <v>Dhrol</v>
      </c>
      <c r="C102" s="11">
        <f>D102</f>
        <v>101.0</v>
      </c>
      <c r="D102" s="30">
        <v>101.0</v>
      </c>
      <c r="E102" s="36" t="s">
        <v>141</v>
      </c>
      <c r="F102" s="30" t="s">
        <v>229</v>
      </c>
      <c r="G102" s="30">
        <v>1965.0</v>
      </c>
      <c r="H102" s="30">
        <v>51.0</v>
      </c>
      <c r="I102" s="37">
        <v>0.025954198473282442</v>
      </c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</row>
    <row r="103" spans="8:8" ht="15.0">
      <c r="A103" s="32" t="str">
        <f t="shared" si="98" ref="A103:B103">E103</f>
        <v>Gir Somnath</v>
      </c>
      <c r="B103" s="32" t="str">
        <f t="shared" si="98"/>
        <v>Una</v>
      </c>
      <c r="C103" s="11">
        <f>D103</f>
        <v>102.0</v>
      </c>
      <c r="D103" s="30">
        <v>102.0</v>
      </c>
      <c r="E103" s="36" t="s">
        <v>57</v>
      </c>
      <c r="F103" s="30" t="s">
        <v>118</v>
      </c>
      <c r="G103" s="30">
        <v>4403.0</v>
      </c>
      <c r="H103" s="30">
        <v>113.0</v>
      </c>
      <c r="I103" s="37">
        <v>0.02566431978196684</v>
      </c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</row>
    <row r="104" spans="8:8" ht="15.0">
      <c r="A104" s="32" t="str">
        <f t="shared" si="99" ref="A104:B104">E104</f>
        <v>Mahesana</v>
      </c>
      <c r="B104" s="32" t="str">
        <f t="shared" si="99"/>
        <v>VIJAPUR</v>
      </c>
      <c r="C104" s="11">
        <f>D104</f>
        <v>103.0</v>
      </c>
      <c r="D104" s="30">
        <v>103.0</v>
      </c>
      <c r="E104" s="36" t="s">
        <v>28</v>
      </c>
      <c r="F104" s="30" t="s">
        <v>27</v>
      </c>
      <c r="G104" s="30">
        <v>3361.0</v>
      </c>
      <c r="H104" s="30">
        <v>86.0</v>
      </c>
      <c r="I104" s="37">
        <v>0.025587622731329963</v>
      </c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</row>
    <row r="105" spans="8:8" ht="15.0">
      <c r="A105" s="32" t="str">
        <f t="shared" si="100" ref="A105:B105">E105</f>
        <v>Panchmahal</v>
      </c>
      <c r="B105" s="32" t="str">
        <f t="shared" si="100"/>
        <v>Halol</v>
      </c>
      <c r="C105" s="11">
        <f>D105</f>
        <v>104.0</v>
      </c>
      <c r="D105" s="30">
        <v>104.0</v>
      </c>
      <c r="E105" s="36" t="s">
        <v>268</v>
      </c>
      <c r="F105" s="30" t="s">
        <v>287</v>
      </c>
      <c r="G105" s="30">
        <v>3960.0</v>
      </c>
      <c r="H105" s="30">
        <v>101.0</v>
      </c>
      <c r="I105" s="37">
        <v>0.025505050505050506</v>
      </c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</row>
    <row r="106" spans="8:8" ht="15.0">
      <c r="A106" s="32" t="str">
        <f t="shared" si="101" ref="A106:B106">E106</f>
        <v>Mahisagar</v>
      </c>
      <c r="B106" s="32" t="str">
        <f t="shared" si="101"/>
        <v>santrampur</v>
      </c>
      <c r="C106" s="11">
        <f>D106</f>
        <v>105.0</v>
      </c>
      <c r="D106" s="30">
        <v>105.0</v>
      </c>
      <c r="E106" s="36" t="s">
        <v>231</v>
      </c>
      <c r="F106" s="30" t="s">
        <v>275</v>
      </c>
      <c r="G106" s="30">
        <v>5623.0</v>
      </c>
      <c r="H106" s="30">
        <v>142.0</v>
      </c>
      <c r="I106" s="37">
        <v>0.025253423439445137</v>
      </c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</row>
    <row r="107" spans="8:8" ht="15.0">
      <c r="A107" s="32" t="str">
        <f t="shared" si="102" ref="A107:B107">E107</f>
        <v>Botad</v>
      </c>
      <c r="B107" s="32" t="str">
        <f t="shared" si="102"/>
        <v>Botad</v>
      </c>
      <c r="C107" s="11">
        <f>D107</f>
        <v>106.0</v>
      </c>
      <c r="D107" s="30">
        <v>106.0</v>
      </c>
      <c r="E107" s="36" t="s">
        <v>33</v>
      </c>
      <c r="F107" s="30" t="s">
        <v>33</v>
      </c>
      <c r="G107" s="30">
        <v>7307.0</v>
      </c>
      <c r="H107" s="30">
        <v>180.0</v>
      </c>
      <c r="I107" s="37">
        <v>0.024633912686465035</v>
      </c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</row>
    <row r="108" spans="8:8" ht="15.0">
      <c r="A108" s="32" t="str">
        <f t="shared" si="103" ref="A108:B108">E108</f>
        <v>Rajkot</v>
      </c>
      <c r="B108" s="32" t="str">
        <f t="shared" si="103"/>
        <v>Paddhari</v>
      </c>
      <c r="C108" s="11">
        <f>D108</f>
        <v>107.0</v>
      </c>
      <c r="D108" s="30">
        <v>107.0</v>
      </c>
      <c r="E108" s="36" t="s">
        <v>61</v>
      </c>
      <c r="F108" s="30" t="s">
        <v>63</v>
      </c>
      <c r="G108" s="30">
        <v>1723.0</v>
      </c>
      <c r="H108" s="30">
        <v>42.0</v>
      </c>
      <c r="I108" s="37">
        <v>0.024376088218224026</v>
      </c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</row>
    <row r="109" spans="8:8" ht="15.0">
      <c r="A109" s="32" t="str">
        <f t="shared" si="104" ref="A109:B109">E109</f>
        <v>Junagadh</v>
      </c>
      <c r="B109" s="32" t="str">
        <f t="shared" si="104"/>
        <v>Vanthali</v>
      </c>
      <c r="C109" s="11">
        <f>D109</f>
        <v>108.0</v>
      </c>
      <c r="D109" s="30">
        <v>108.0</v>
      </c>
      <c r="E109" s="36" t="s">
        <v>23</v>
      </c>
      <c r="F109" s="30" t="s">
        <v>41</v>
      </c>
      <c r="G109" s="30">
        <v>1038.0</v>
      </c>
      <c r="H109" s="30">
        <v>25.0</v>
      </c>
      <c r="I109" s="37">
        <v>0.024084778420038536</v>
      </c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</row>
    <row r="110" spans="8:8" ht="15.0">
      <c r="A110" s="32" t="str">
        <f t="shared" si="105" ref="A110:B110">E110</f>
        <v>Kheda</v>
      </c>
      <c r="B110" s="32" t="str">
        <f t="shared" si="105"/>
        <v>MAHUDHA</v>
      </c>
      <c r="C110" s="11">
        <f>D110</f>
        <v>109.0</v>
      </c>
      <c r="D110" s="30">
        <v>109.0</v>
      </c>
      <c r="E110" s="36" t="s">
        <v>190</v>
      </c>
      <c r="F110" s="30" t="s">
        <v>290</v>
      </c>
      <c r="G110" s="30">
        <v>2532.0</v>
      </c>
      <c r="H110" s="30">
        <v>60.0</v>
      </c>
      <c r="I110" s="37">
        <v>0.023696682464454975</v>
      </c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</row>
    <row r="111" spans="8:8" ht="15.0">
      <c r="A111" s="32" t="str">
        <f t="shared" si="106" ref="A111:B111">E111</f>
        <v>Rajkot</v>
      </c>
      <c r="B111" s="32" t="str">
        <f t="shared" si="106"/>
        <v>Upleta</v>
      </c>
      <c r="C111" s="11">
        <f>D111</f>
        <v>110.0</v>
      </c>
      <c r="D111" s="30">
        <v>110.0</v>
      </c>
      <c r="E111" s="36" t="s">
        <v>61</v>
      </c>
      <c r="F111" s="30" t="s">
        <v>117</v>
      </c>
      <c r="G111" s="30">
        <v>2025.0</v>
      </c>
      <c r="H111" s="30">
        <v>47.0</v>
      </c>
      <c r="I111" s="37">
        <v>0.023209876543209877</v>
      </c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</row>
    <row r="112" spans="8:8" ht="15.0">
      <c r="A112" s="32" t="str">
        <f t="shared" si="107" ref="A112:B112">E112</f>
        <v>Jamnagar</v>
      </c>
      <c r="B112" s="32" t="str">
        <f t="shared" si="107"/>
        <v>Jamjodhpur</v>
      </c>
      <c r="C112" s="11">
        <f>D112</f>
        <v>111.0</v>
      </c>
      <c r="D112" s="30">
        <v>111.0</v>
      </c>
      <c r="E112" s="36" t="s">
        <v>141</v>
      </c>
      <c r="F112" s="30" t="s">
        <v>194</v>
      </c>
      <c r="G112" s="30">
        <v>2499.0</v>
      </c>
      <c r="H112" s="30">
        <v>58.0</v>
      </c>
      <c r="I112" s="37">
        <v>0.023209283713485393</v>
      </c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</row>
    <row r="113" spans="8:8" ht="15.0">
      <c r="A113" s="32" t="str">
        <f t="shared" si="108" ref="A113:B113">E113</f>
        <v>Navsari</v>
      </c>
      <c r="B113" s="32" t="str">
        <f t="shared" si="108"/>
        <v>Khergam</v>
      </c>
      <c r="C113" s="11">
        <f>D113</f>
        <v>112.0</v>
      </c>
      <c r="D113" s="30">
        <v>112.0</v>
      </c>
      <c r="E113" s="36" t="s">
        <v>21</v>
      </c>
      <c r="F113" s="30" t="s">
        <v>31</v>
      </c>
      <c r="G113" s="30">
        <v>526.0</v>
      </c>
      <c r="H113" s="30">
        <v>12.0</v>
      </c>
      <c r="I113" s="37">
        <v>0.022813688212927757</v>
      </c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</row>
    <row r="114" spans="8:8" ht="15.0">
      <c r="A114" s="32" t="str">
        <f t="shared" si="109" ref="A114:B114">E114</f>
        <v>Panchmahal</v>
      </c>
      <c r="B114" s="32" t="str">
        <f t="shared" si="109"/>
        <v>GODHARA</v>
      </c>
      <c r="C114" s="11">
        <f>D114</f>
        <v>113.0</v>
      </c>
      <c r="D114" s="30">
        <v>113.0</v>
      </c>
      <c r="E114" s="36" t="s">
        <v>268</v>
      </c>
      <c r="F114" s="30" t="s">
        <v>315</v>
      </c>
      <c r="G114" s="30">
        <v>8557.0</v>
      </c>
      <c r="H114" s="30">
        <v>194.0</v>
      </c>
      <c r="I114" s="37">
        <v>0.02267149701998364</v>
      </c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</row>
    <row r="115" spans="8:8" ht="15.0">
      <c r="A115" s="32" t="str">
        <f t="shared" si="110" ref="A115:B115">E115</f>
        <v>Jamnagar</v>
      </c>
      <c r="B115" s="32" t="str">
        <f t="shared" si="110"/>
        <v>Kalavad</v>
      </c>
      <c r="C115" s="11">
        <f>D115</f>
        <v>114.0</v>
      </c>
      <c r="D115" s="30">
        <v>114.0</v>
      </c>
      <c r="E115" s="36" t="s">
        <v>141</v>
      </c>
      <c r="F115" s="30" t="s">
        <v>293</v>
      </c>
      <c r="G115" s="30">
        <v>3551.0</v>
      </c>
      <c r="H115" s="30">
        <v>79.0</v>
      </c>
      <c r="I115" s="37">
        <v>0.02224725429456491</v>
      </c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</row>
    <row r="116" spans="8:8" ht="15.0">
      <c r="A116" s="32" t="str">
        <f t="shared" si="111" ref="A116:B116">E116</f>
        <v>Surat</v>
      </c>
      <c r="B116" s="32" t="str">
        <f t="shared" si="111"/>
        <v>mangrol</v>
      </c>
      <c r="C116" s="11">
        <f>D116</f>
        <v>115.0</v>
      </c>
      <c r="D116" s="30">
        <v>115.0</v>
      </c>
      <c r="E116" s="36" t="s">
        <v>181</v>
      </c>
      <c r="F116" s="30" t="s">
        <v>254</v>
      </c>
      <c r="G116" s="30">
        <v>2469.0</v>
      </c>
      <c r="H116" s="30">
        <v>54.0</v>
      </c>
      <c r="I116" s="37">
        <v>0.02187120291616039</v>
      </c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</row>
    <row r="117" spans="8:8" ht="15.0">
      <c r="A117" s="32" t="str">
        <f t="shared" si="112" ref="A117:B117">E117</f>
        <v>Vav Tharad</v>
      </c>
      <c r="B117" s="32" t="str">
        <f t="shared" si="112"/>
        <v>Tharad</v>
      </c>
      <c r="C117" s="11">
        <f>D117</f>
        <v>116.0</v>
      </c>
      <c r="D117" s="30">
        <v>116.0</v>
      </c>
      <c r="E117" s="36" t="s">
        <v>137</v>
      </c>
      <c r="F117" s="30" t="s">
        <v>155</v>
      </c>
      <c r="G117" s="30">
        <v>6889.0</v>
      </c>
      <c r="H117" s="30">
        <v>150.0</v>
      </c>
      <c r="I117" s="37">
        <v>0.02177384235738133</v>
      </c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</row>
    <row r="118" spans="8:8" ht="15.0">
      <c r="A118" s="32" t="str">
        <f t="shared" si="113" ref="A118:B118">E118</f>
        <v>Surat</v>
      </c>
      <c r="B118" s="32" t="str">
        <f t="shared" si="113"/>
        <v>umerpada</v>
      </c>
      <c r="C118" s="11">
        <f>D118</f>
        <v>117.0</v>
      </c>
      <c r="D118" s="30">
        <v>117.0</v>
      </c>
      <c r="E118" s="36" t="s">
        <v>181</v>
      </c>
      <c r="F118" s="30" t="s">
        <v>247</v>
      </c>
      <c r="G118" s="30">
        <v>920.0</v>
      </c>
      <c r="H118" s="30">
        <v>20.0</v>
      </c>
      <c r="I118" s="37">
        <v>0.021739130434782608</v>
      </c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</row>
    <row r="119" spans="8:8" ht="15.0">
      <c r="A119" s="32" t="str">
        <f t="shared" si="114" ref="A119:B119">E119</f>
        <v>Kheda</v>
      </c>
      <c r="B119" s="32" t="str">
        <f t="shared" si="114"/>
        <v>THASRA</v>
      </c>
      <c r="C119" s="11">
        <f>D119</f>
        <v>118.0</v>
      </c>
      <c r="D119" s="30">
        <v>118.0</v>
      </c>
      <c r="E119" s="36" t="s">
        <v>190</v>
      </c>
      <c r="F119" s="30" t="s">
        <v>189</v>
      </c>
      <c r="G119" s="30">
        <v>3781.0</v>
      </c>
      <c r="H119" s="30">
        <v>82.0</v>
      </c>
      <c r="I119" s="37">
        <v>0.021687384289870406</v>
      </c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</row>
    <row r="120" spans="8:8" ht="15.0">
      <c r="A120" s="32" t="str">
        <f>E120</f>
        <v>Kachchh</v>
      </c>
      <c r="B120" s="32" t="str">
        <f>F120</f>
        <v>NAKHTRANA</v>
      </c>
      <c r="C120" s="11">
        <f>D120</f>
        <v>119.0</v>
      </c>
      <c r="D120" s="30">
        <v>119.0</v>
      </c>
      <c r="E120" s="36" t="s">
        <v>200</v>
      </c>
      <c r="F120" s="30" t="s">
        <v>274</v>
      </c>
      <c r="G120" s="30">
        <v>2594.0</v>
      </c>
      <c r="H120" s="30">
        <v>56.0</v>
      </c>
      <c r="I120" s="37">
        <v>0.02158828064764842</v>
      </c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</row>
    <row r="121" spans="8:8" ht="15.0">
      <c r="A121" s="32" t="str">
        <f t="shared" si="115" ref="A121:B121">E121</f>
        <v>Amreli</v>
      </c>
      <c r="B121" s="32" t="str">
        <f t="shared" si="115"/>
        <v>Lathi</v>
      </c>
      <c r="C121" s="11">
        <f>D121</f>
        <v>120.0</v>
      </c>
      <c r="D121" s="30">
        <v>120.0</v>
      </c>
      <c r="E121" s="36" t="s">
        <v>97</v>
      </c>
      <c r="F121" s="30" t="s">
        <v>131</v>
      </c>
      <c r="G121" s="30">
        <v>2373.0</v>
      </c>
      <c r="H121" s="30">
        <v>50.0</v>
      </c>
      <c r="I121" s="37">
        <v>0.02107037505267594</v>
      </c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</row>
    <row r="122" spans="8:8" ht="15.0">
      <c r="A122" s="32" t="str">
        <f t="shared" si="116" ref="A122:B122">E122</f>
        <v>Surendranagar</v>
      </c>
      <c r="B122" s="32" t="str">
        <f t="shared" si="116"/>
        <v>PATDI</v>
      </c>
      <c r="C122" s="11">
        <f>D122</f>
        <v>121.0</v>
      </c>
      <c r="D122" s="30">
        <v>121.0</v>
      </c>
      <c r="E122" s="36" t="s">
        <v>94</v>
      </c>
      <c r="F122" s="30" t="s">
        <v>191</v>
      </c>
      <c r="G122" s="30">
        <v>3040.0</v>
      </c>
      <c r="H122" s="30">
        <v>64.0</v>
      </c>
      <c r="I122" s="37">
        <v>0.021052631578947368</v>
      </c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</row>
    <row r="123" spans="8:8" ht="15.0">
      <c r="A123" s="32" t="str">
        <f t="shared" si="117" ref="A123:B123">E123</f>
        <v>Valsad</v>
      </c>
      <c r="B123" s="32" t="str">
        <f t="shared" si="117"/>
        <v>Kaparada</v>
      </c>
      <c r="C123" s="11">
        <f>D123</f>
        <v>122.0</v>
      </c>
      <c r="D123" s="30">
        <v>122.0</v>
      </c>
      <c r="E123" s="36" t="s">
        <v>66</v>
      </c>
      <c r="F123" s="30" t="s">
        <v>240</v>
      </c>
      <c r="G123" s="30">
        <v>5618.0</v>
      </c>
      <c r="H123" s="30">
        <v>118.0</v>
      </c>
      <c r="I123" s="37">
        <v>0.021003915984336062</v>
      </c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</row>
    <row r="124" spans="8:8" ht="15.0">
      <c r="A124" s="32" t="str">
        <f t="shared" si="118" ref="A124:B124">E124</f>
        <v>Panchmahal</v>
      </c>
      <c r="B124" s="32" t="str">
        <f t="shared" si="118"/>
        <v>Ghoghamba</v>
      </c>
      <c r="C124" s="11">
        <f>D124</f>
        <v>123.0</v>
      </c>
      <c r="D124" s="30">
        <v>123.0</v>
      </c>
      <c r="E124" s="36" t="s">
        <v>268</v>
      </c>
      <c r="F124" s="30" t="s">
        <v>309</v>
      </c>
      <c r="G124" s="30">
        <v>4436.0</v>
      </c>
      <c r="H124" s="30">
        <v>93.0</v>
      </c>
      <c r="I124" s="37">
        <v>0.02096483318304779</v>
      </c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</row>
    <row r="125" spans="8:8" ht="15.0">
      <c r="A125" s="32" t="str">
        <f t="shared" si="119" ref="A125:B125">E125</f>
        <v>Bharuch</v>
      </c>
      <c r="B125" s="32" t="str">
        <f t="shared" si="119"/>
        <v>Jambusar</v>
      </c>
      <c r="C125" s="11">
        <f>D125</f>
        <v>124.0</v>
      </c>
      <c r="D125" s="30">
        <v>124.0</v>
      </c>
      <c r="E125" s="36" t="s">
        <v>54</v>
      </c>
      <c r="F125" s="30" t="s">
        <v>172</v>
      </c>
      <c r="G125" s="30">
        <v>3610.0</v>
      </c>
      <c r="H125" s="30">
        <v>75.0</v>
      </c>
      <c r="I125" s="37">
        <v>0.02077562326869806</v>
      </c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</row>
    <row r="126" spans="8:8" ht="15.0">
      <c r="A126" s="32" t="str">
        <f t="shared" si="120" ref="A126:B126">E126</f>
        <v>Mahesana</v>
      </c>
      <c r="B126" s="32" t="str">
        <f t="shared" si="120"/>
        <v>JOTANA</v>
      </c>
      <c r="C126" s="11">
        <f>D126</f>
        <v>125.0</v>
      </c>
      <c r="D126" s="30">
        <v>125.0</v>
      </c>
      <c r="E126" s="36" t="s">
        <v>28</v>
      </c>
      <c r="F126" s="30" t="s">
        <v>37</v>
      </c>
      <c r="G126" s="30">
        <v>1017.0</v>
      </c>
      <c r="H126" s="30">
        <v>21.0</v>
      </c>
      <c r="I126" s="37">
        <v>0.02064896755162242</v>
      </c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</row>
    <row r="127" spans="8:8" ht="15.0">
      <c r="A127" s="32" t="str">
        <f t="shared" si="121" ref="A127:B127">E127</f>
        <v>Surendranagar</v>
      </c>
      <c r="B127" s="32" t="str">
        <f t="shared" si="121"/>
        <v>thanagadha</v>
      </c>
      <c r="C127" s="11">
        <f>D127</f>
        <v>126.0</v>
      </c>
      <c r="D127" s="30">
        <v>126.0</v>
      </c>
      <c r="E127" s="36" t="s">
        <v>94</v>
      </c>
      <c r="F127" s="30" t="s">
        <v>207</v>
      </c>
      <c r="G127" s="30">
        <v>1892.0</v>
      </c>
      <c r="H127" s="30">
        <v>39.0</v>
      </c>
      <c r="I127" s="37">
        <v>0.02061310782241015</v>
      </c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</row>
    <row r="128" spans="8:8" ht="15.0">
      <c r="A128" s="32" t="str">
        <f t="shared" si="122" ref="A128:B128">E128</f>
        <v>Rajkot</v>
      </c>
      <c r="B128" s="32" t="str">
        <f t="shared" si="122"/>
        <v>Jasdan</v>
      </c>
      <c r="C128" s="11">
        <f>D128</f>
        <v>127.0</v>
      </c>
      <c r="D128" s="30">
        <v>127.0</v>
      </c>
      <c r="E128" s="36" t="s">
        <v>61</v>
      </c>
      <c r="F128" s="30" t="s">
        <v>106</v>
      </c>
      <c r="G128" s="30">
        <v>3311.0</v>
      </c>
      <c r="H128" s="30">
        <v>68.0</v>
      </c>
      <c r="I128" s="37">
        <v>0.02053760193295077</v>
      </c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</row>
    <row r="129" spans="8:8" ht="15.0">
      <c r="A129" s="32" t="str">
        <f t="shared" si="123" ref="A129:B129">E129</f>
        <v>Patan</v>
      </c>
      <c r="B129" s="32" t="str">
        <f t="shared" si="123"/>
        <v>Chanasma</v>
      </c>
      <c r="C129" s="11">
        <f>D129</f>
        <v>128.0</v>
      </c>
      <c r="D129" s="30">
        <v>128.0</v>
      </c>
      <c r="E129" s="36" t="s">
        <v>152</v>
      </c>
      <c r="F129" s="30" t="s">
        <v>223</v>
      </c>
      <c r="G129" s="30">
        <v>1519.0</v>
      </c>
      <c r="H129" s="30">
        <v>31.0</v>
      </c>
      <c r="I129" s="37">
        <v>0.02040816326530612</v>
      </c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</row>
    <row r="130" spans="8:8" ht="15.0">
      <c r="A130" s="32" t="str">
        <f t="shared" si="124" ref="A130:B130">E130</f>
        <v>Bharuch</v>
      </c>
      <c r="B130" s="32" t="str">
        <f t="shared" si="124"/>
        <v>Bharuch</v>
      </c>
      <c r="C130" s="11">
        <f>D130</f>
        <v>129.0</v>
      </c>
      <c r="D130" s="30">
        <v>129.0</v>
      </c>
      <c r="E130" s="36" t="s">
        <v>54</v>
      </c>
      <c r="F130" s="30" t="s">
        <v>54</v>
      </c>
      <c r="G130" s="30">
        <v>7307.0</v>
      </c>
      <c r="H130" s="30">
        <v>149.0</v>
      </c>
      <c r="I130" s="37">
        <v>0.020391405501573832</v>
      </c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</row>
    <row r="131" spans="8:8" ht="15.0">
      <c r="A131" s="32" t="str">
        <f t="shared" si="125" ref="A131:B131">E131</f>
        <v>Tapi</v>
      </c>
      <c r="B131" s="32" t="str">
        <f t="shared" si="125"/>
        <v>Kukarmunda</v>
      </c>
      <c r="C131" s="11">
        <f>D131</f>
        <v>130.0</v>
      </c>
      <c r="D131" s="30">
        <v>130.0</v>
      </c>
      <c r="E131" s="36" t="s">
        <v>19</v>
      </c>
      <c r="F131" s="30" t="s">
        <v>42</v>
      </c>
      <c r="G131" s="30">
        <v>785.0</v>
      </c>
      <c r="H131" s="30">
        <v>16.0</v>
      </c>
      <c r="I131" s="37">
        <v>0.02038216560509554</v>
      </c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</row>
    <row r="132" spans="8:8" ht="15.0">
      <c r="A132" s="32" t="str">
        <f t="shared" si="126" ref="A132:B132">E132</f>
        <v>Sabarkantha</v>
      </c>
      <c r="B132" s="32" t="str">
        <f t="shared" si="126"/>
        <v>Talod</v>
      </c>
      <c r="C132" s="11">
        <f>D132</f>
        <v>131.0</v>
      </c>
      <c r="D132" s="30">
        <v>131.0</v>
      </c>
      <c r="E132" s="36" t="s">
        <v>83</v>
      </c>
      <c r="F132" s="30" t="s">
        <v>82</v>
      </c>
      <c r="G132" s="30">
        <v>2326.0</v>
      </c>
      <c r="H132" s="30">
        <v>47.0</v>
      </c>
      <c r="I132" s="37">
        <v>0.020206362854686157</v>
      </c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</row>
    <row r="133" spans="8:8" ht="15.0">
      <c r="A133" s="32" t="str">
        <f t="shared" si="127" ref="A133:B133">E133</f>
        <v>Tapi</v>
      </c>
      <c r="B133" s="32" t="str">
        <f t="shared" si="127"/>
        <v>Dolvan</v>
      </c>
      <c r="C133" s="11">
        <f>D133</f>
        <v>132.0</v>
      </c>
      <c r="D133" s="30">
        <v>132.0</v>
      </c>
      <c r="E133" s="36" t="s">
        <v>19</v>
      </c>
      <c r="F133" s="30" t="s">
        <v>36</v>
      </c>
      <c r="G133" s="30">
        <v>770.0</v>
      </c>
      <c r="H133" s="30">
        <v>15.0</v>
      </c>
      <c r="I133" s="37">
        <v>0.01948051948051948</v>
      </c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</row>
    <row r="134" spans="8:8" ht="15.0">
      <c r="A134" s="32" t="str">
        <f t="shared" si="128" ref="A134:B134">E134</f>
        <v>Surendranagar</v>
      </c>
      <c r="B134" s="32" t="str">
        <f t="shared" si="128"/>
        <v>DHRANGDHRA</v>
      </c>
      <c r="C134" s="11">
        <f>D134</f>
        <v>133.0</v>
      </c>
      <c r="D134" s="30">
        <v>133.0</v>
      </c>
      <c r="E134" s="36" t="s">
        <v>94</v>
      </c>
      <c r="F134" s="30" t="s">
        <v>239</v>
      </c>
      <c r="G134" s="30">
        <v>4650.0</v>
      </c>
      <c r="H134" s="30">
        <v>89.0</v>
      </c>
      <c r="I134" s="37">
        <v>0.019139784946236558</v>
      </c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</row>
    <row r="135" spans="8:8" ht="15.0">
      <c r="A135" s="32" t="str">
        <f t="shared" si="129" ref="A135:B135">E135</f>
        <v>Bharuch</v>
      </c>
      <c r="B135" s="32" t="str">
        <f t="shared" si="129"/>
        <v>Hansot</v>
      </c>
      <c r="C135" s="11">
        <f>D135</f>
        <v>134.0</v>
      </c>
      <c r="D135" s="30">
        <v>134.0</v>
      </c>
      <c r="E135" s="36" t="s">
        <v>54</v>
      </c>
      <c r="F135" s="30" t="s">
        <v>177</v>
      </c>
      <c r="G135" s="30">
        <v>893.0</v>
      </c>
      <c r="H135" s="30">
        <v>17.0</v>
      </c>
      <c r="I135" s="37">
        <v>0.019036954087346025</v>
      </c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</row>
    <row r="136" spans="8:8" ht="15.0">
      <c r="A136" s="32" t="str">
        <f t="shared" si="130" ref="A136:B136">E136</f>
        <v>Rajkot</v>
      </c>
      <c r="B136" s="32" t="str">
        <f t="shared" si="130"/>
        <v>Gondal</v>
      </c>
      <c r="C136" s="11">
        <f>D136</f>
        <v>135.0</v>
      </c>
      <c r="D136" s="30">
        <v>135.0</v>
      </c>
      <c r="E136" s="36" t="s">
        <v>61</v>
      </c>
      <c r="F136" s="30" t="s">
        <v>95</v>
      </c>
      <c r="G136" s="30">
        <v>4817.0</v>
      </c>
      <c r="H136" s="30">
        <v>91.0</v>
      </c>
      <c r="I136" s="37">
        <v>0.01889142619887897</v>
      </c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</row>
    <row r="137" spans="8:8" ht="15.0">
      <c r="A137" s="32" t="str">
        <f t="shared" si="131" ref="A137:B137">E137</f>
        <v>Panchmahal</v>
      </c>
      <c r="B137" s="32" t="str">
        <f t="shared" si="131"/>
        <v>Morva-Hadaf</v>
      </c>
      <c r="C137" s="11">
        <f>D137</f>
        <v>136.0</v>
      </c>
      <c r="D137" s="30">
        <v>136.0</v>
      </c>
      <c r="E137" s="36" t="s">
        <v>268</v>
      </c>
      <c r="F137" s="30" t="s">
        <v>267</v>
      </c>
      <c r="G137" s="30">
        <v>3923.0</v>
      </c>
      <c r="H137" s="30">
        <v>74.0</v>
      </c>
      <c r="I137" s="37">
        <v>0.01886311496303849</v>
      </c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</row>
    <row r="138" spans="8:8" ht="15.0">
      <c r="A138" s="32" t="str">
        <f t="shared" si="132" ref="A138:B138">E138</f>
        <v>Ahmedabad</v>
      </c>
      <c r="B138" s="32" t="str">
        <f t="shared" si="132"/>
        <v>Dhandhuka</v>
      </c>
      <c r="C138" s="11">
        <f>D138</f>
        <v>137.0</v>
      </c>
      <c r="D138" s="30">
        <v>137.0</v>
      </c>
      <c r="E138" s="36" t="s">
        <v>59</v>
      </c>
      <c r="F138" s="30" t="s">
        <v>249</v>
      </c>
      <c r="G138" s="30">
        <v>2867.0</v>
      </c>
      <c r="H138" s="30">
        <v>52.0</v>
      </c>
      <c r="I138" s="37">
        <v>0.018137425880711544</v>
      </c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</row>
    <row r="139" spans="8:8" ht="15.0">
      <c r="A139" s="32" t="str">
        <f t="shared" si="133" ref="A139:B139">E139</f>
        <v>Banaskantha</v>
      </c>
      <c r="B139" s="32" t="str">
        <f t="shared" si="133"/>
        <v>DHANERA</v>
      </c>
      <c r="C139" s="11">
        <f>D139</f>
        <v>138.0</v>
      </c>
      <c r="D139" s="30">
        <v>138.0</v>
      </c>
      <c r="E139" s="36" t="s">
        <v>112</v>
      </c>
      <c r="F139" s="30" t="s">
        <v>192</v>
      </c>
      <c r="G139" s="30">
        <v>6378.0</v>
      </c>
      <c r="H139" s="30">
        <v>115.0</v>
      </c>
      <c r="I139" s="37">
        <v>0.018030730636563186</v>
      </c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</row>
    <row r="140" spans="8:8" ht="15.0">
      <c r="A140" s="32" t="str">
        <f t="shared" si="134" ref="A140:B140">E140</f>
        <v>Anand</v>
      </c>
      <c r="B140" s="32" t="str">
        <f t="shared" si="134"/>
        <v>Sojitra</v>
      </c>
      <c r="C140" s="11">
        <f>D140</f>
        <v>139.0</v>
      </c>
      <c r="D140" s="30">
        <v>139.0</v>
      </c>
      <c r="E140" s="36" t="s">
        <v>48</v>
      </c>
      <c r="F140" s="30" t="s">
        <v>74</v>
      </c>
      <c r="G140" s="30">
        <v>1515.0</v>
      </c>
      <c r="H140" s="30">
        <v>27.0</v>
      </c>
      <c r="I140" s="37">
        <v>0.01782178217821782</v>
      </c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</row>
    <row r="141" spans="8:8" ht="15.0">
      <c r="A141" s="32" t="str">
        <f t="shared" si="135" ref="A141:B141">E141</f>
        <v>Anand</v>
      </c>
      <c r="B141" s="32" t="str">
        <f t="shared" si="135"/>
        <v>Umreth</v>
      </c>
      <c r="C141" s="11">
        <f>D141</f>
        <v>140.0</v>
      </c>
      <c r="D141" s="30">
        <v>140.0</v>
      </c>
      <c r="E141" s="36" t="s">
        <v>48</v>
      </c>
      <c r="F141" s="30" t="s">
        <v>101</v>
      </c>
      <c r="G141" s="30">
        <v>2778.0</v>
      </c>
      <c r="H141" s="30">
        <v>49.0</v>
      </c>
      <c r="I141" s="37">
        <v>0.017638588912886968</v>
      </c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</row>
    <row r="142" spans="8:8" ht="15.0">
      <c r="A142" s="32" t="str">
        <f t="shared" si="136" ref="A142:B142">E142</f>
        <v>Botad</v>
      </c>
      <c r="B142" s="32" t="str">
        <f t="shared" si="136"/>
        <v>Gadhada</v>
      </c>
      <c r="C142" s="11">
        <f>D142</f>
        <v>141.0</v>
      </c>
      <c r="D142" s="30">
        <v>141.0</v>
      </c>
      <c r="E142" s="36" t="s">
        <v>33</v>
      </c>
      <c r="F142" s="30" t="s">
        <v>40</v>
      </c>
      <c r="G142" s="30">
        <v>4862.0</v>
      </c>
      <c r="H142" s="30">
        <v>84.0</v>
      </c>
      <c r="I142" s="37">
        <v>0.01727684080625257</v>
      </c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</row>
    <row r="143" spans="8:8" ht="15.0">
      <c r="A143" s="32" t="str">
        <f t="shared" si="137" ref="A143:B143">E143</f>
        <v>Kheda</v>
      </c>
      <c r="B143" s="32" t="str">
        <f t="shared" si="137"/>
        <v>KAPDWANJ</v>
      </c>
      <c r="C143" s="11">
        <f>D143</f>
        <v>142.0</v>
      </c>
      <c r="D143" s="30">
        <v>142.0</v>
      </c>
      <c r="E143" s="36" t="s">
        <v>190</v>
      </c>
      <c r="F143" s="30" t="s">
        <v>291</v>
      </c>
      <c r="G143" s="30">
        <v>4760.0</v>
      </c>
      <c r="H143" s="30">
        <v>82.0</v>
      </c>
      <c r="I143" s="37">
        <v>0.017226890756302522</v>
      </c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</row>
    <row r="144" spans="8:8" ht="15.0">
      <c r="A144" s="32" t="str">
        <f t="shared" si="138" ref="A144:B144">E144</f>
        <v>Kheda</v>
      </c>
      <c r="B144" s="32" t="str">
        <f t="shared" si="138"/>
        <v>GALTESWAR</v>
      </c>
      <c r="C144" s="11">
        <f>D144</f>
        <v>143.0</v>
      </c>
      <c r="D144" s="30">
        <v>143.0</v>
      </c>
      <c r="E144" s="36" t="s">
        <v>190</v>
      </c>
      <c r="F144" s="30" t="s">
        <v>241</v>
      </c>
      <c r="G144" s="30">
        <v>2108.0</v>
      </c>
      <c r="H144" s="30">
        <v>36.0</v>
      </c>
      <c r="I144" s="37">
        <v>0.017077798861480076</v>
      </c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</row>
    <row r="145" spans="8:8" ht="15.0">
      <c r="A145" s="32" t="str">
        <f t="shared" si="139" ref="A145:B145">E145</f>
        <v>Bhavnagar</v>
      </c>
      <c r="B145" s="32" t="str">
        <f t="shared" si="139"/>
        <v>SIHOR</v>
      </c>
      <c r="C145" s="11">
        <f>D145</f>
        <v>144.0</v>
      </c>
      <c r="D145" s="30">
        <v>144.0</v>
      </c>
      <c r="E145" s="36" t="s">
        <v>51</v>
      </c>
      <c r="F145" s="30" t="s">
        <v>107</v>
      </c>
      <c r="G145" s="30">
        <v>3151.0</v>
      </c>
      <c r="H145" s="30">
        <v>53.0</v>
      </c>
      <c r="I145" s="37">
        <v>0.01682005712472231</v>
      </c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</row>
    <row r="146" spans="8:8" ht="15.0">
      <c r="A146" s="32" t="str">
        <f t="shared" si="140" ref="A146:B146">E146</f>
        <v>Rajkot</v>
      </c>
      <c r="B146" s="32" t="str">
        <f t="shared" si="140"/>
        <v>Lodhika</v>
      </c>
      <c r="C146" s="11">
        <f>D146</f>
        <v>145.0</v>
      </c>
      <c r="D146" s="30">
        <v>145.0</v>
      </c>
      <c r="E146" s="36" t="s">
        <v>61</v>
      </c>
      <c r="F146" s="30" t="s">
        <v>119</v>
      </c>
      <c r="G146" s="30">
        <v>2158.0</v>
      </c>
      <c r="H146" s="30">
        <v>36.0</v>
      </c>
      <c r="I146" s="37">
        <v>0.016682113067655237</v>
      </c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</row>
    <row r="147" spans="8:8" ht="15.0">
      <c r="A147" s="32" t="str">
        <f t="shared" si="141" ref="A147:B147">E147</f>
        <v>Ahmedabad</v>
      </c>
      <c r="B147" s="32" t="str">
        <f t="shared" si="141"/>
        <v>MANDAL</v>
      </c>
      <c r="C147" s="11">
        <f>D147</f>
        <v>146.0</v>
      </c>
      <c r="D147" s="30">
        <v>146.0</v>
      </c>
      <c r="E147" s="36" t="s">
        <v>59</v>
      </c>
      <c r="F147" s="30" t="s">
        <v>145</v>
      </c>
      <c r="G147" s="30">
        <v>1873.0</v>
      </c>
      <c r="H147" s="30">
        <v>31.0</v>
      </c>
      <c r="I147" s="37">
        <v>0.016550987720234916</v>
      </c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</row>
    <row r="148" spans="8:8" ht="15.0">
      <c r="A148" s="32" t="str">
        <f t="shared" si="142" ref="A148:B148">E148</f>
        <v>Junagadh</v>
      </c>
      <c r="B148" s="32" t="str">
        <f t="shared" si="142"/>
        <v>Mangrol</v>
      </c>
      <c r="C148" s="11">
        <f>D148</f>
        <v>147.0</v>
      </c>
      <c r="D148" s="30">
        <v>147.0</v>
      </c>
      <c r="E148" s="36" t="s">
        <v>23</v>
      </c>
      <c r="F148" s="30" t="s">
        <v>69</v>
      </c>
      <c r="G148" s="30">
        <v>3252.0</v>
      </c>
      <c r="H148" s="30">
        <v>53.0</v>
      </c>
      <c r="I148" s="37">
        <v>0.016297662976629768</v>
      </c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</row>
    <row r="149" spans="8:8" ht="15.0">
      <c r="A149" s="32" t="str">
        <f t="shared" si="143" ref="A149:B149">E149</f>
        <v>Rajkot</v>
      </c>
      <c r="B149" s="32" t="str">
        <f t="shared" si="143"/>
        <v>Jam Kandorna</v>
      </c>
      <c r="C149" s="11">
        <f>D149</f>
        <v>148.0</v>
      </c>
      <c r="D149" s="30">
        <v>148.0</v>
      </c>
      <c r="E149" s="36" t="s">
        <v>61</v>
      </c>
      <c r="F149" s="30" t="s">
        <v>60</v>
      </c>
      <c r="G149" s="30">
        <v>1177.0</v>
      </c>
      <c r="H149" s="30">
        <v>19.0</v>
      </c>
      <c r="I149" s="37">
        <v>0.016142735768903994</v>
      </c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</row>
    <row r="150" spans="8:8" ht="15.0">
      <c r="A150" s="32" t="str">
        <f t="shared" si="144" ref="A150:B150">E150</f>
        <v>Kheda</v>
      </c>
      <c r="B150" s="32" t="str">
        <f t="shared" si="144"/>
        <v>MATAR</v>
      </c>
      <c r="C150" s="11">
        <f>D150</f>
        <v>149.0</v>
      </c>
      <c r="D150" s="30">
        <v>149.0</v>
      </c>
      <c r="E150" s="36" t="s">
        <v>190</v>
      </c>
      <c r="F150" s="30" t="s">
        <v>196</v>
      </c>
      <c r="G150" s="30">
        <v>2754.0</v>
      </c>
      <c r="H150" s="30">
        <v>44.0</v>
      </c>
      <c r="I150" s="37">
        <v>0.01597676107480029</v>
      </c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</row>
    <row r="151" spans="8:8" ht="15.0">
      <c r="A151" s="32" t="str">
        <f t="shared" si="145" ref="A151:B151">E151</f>
        <v>Gir Somnath</v>
      </c>
      <c r="B151" s="32" t="str">
        <f t="shared" si="145"/>
        <v>Girgadhada</v>
      </c>
      <c r="C151" s="11">
        <f>D151</f>
        <v>150.0</v>
      </c>
      <c r="D151" s="30">
        <v>150.0</v>
      </c>
      <c r="E151" s="36" t="s">
        <v>57</v>
      </c>
      <c r="F151" s="30" t="s">
        <v>56</v>
      </c>
      <c r="G151" s="30">
        <v>1690.0</v>
      </c>
      <c r="H151" s="30">
        <v>27.0</v>
      </c>
      <c r="I151" s="37">
        <v>0.015976331360946745</v>
      </c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</row>
    <row r="152" spans="8:8" ht="15.0">
      <c r="A152" s="32" t="str">
        <f t="shared" si="146" ref="A152:B152">E152</f>
        <v>Ahmedabad</v>
      </c>
      <c r="B152" s="32" t="str">
        <f t="shared" si="146"/>
        <v>Dholera</v>
      </c>
      <c r="C152" s="11">
        <f>D152</f>
        <v>151.0</v>
      </c>
      <c r="D152" s="30">
        <v>151.0</v>
      </c>
      <c r="E152" s="36" t="s">
        <v>59</v>
      </c>
      <c r="F152" s="30" t="s">
        <v>284</v>
      </c>
      <c r="G152" s="30">
        <v>1256.0</v>
      </c>
      <c r="H152" s="30">
        <v>20.0</v>
      </c>
      <c r="I152" s="37">
        <v>0.01592356687898089</v>
      </c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</row>
    <row r="153" spans="8:8" ht="15.0">
      <c r="A153" s="32" t="str">
        <f t="shared" si="147" ref="A153:B153">E153</f>
        <v>Porbandar</v>
      </c>
      <c r="B153" s="32" t="str">
        <f t="shared" si="147"/>
        <v>Kutiyana</v>
      </c>
      <c r="C153" s="11">
        <f>D153</f>
        <v>152.0</v>
      </c>
      <c r="D153" s="30">
        <v>152.0</v>
      </c>
      <c r="E153" s="36" t="s">
        <v>143</v>
      </c>
      <c r="F153" s="30" t="s">
        <v>142</v>
      </c>
      <c r="G153" s="30">
        <v>1068.0</v>
      </c>
      <c r="H153" s="30">
        <v>17.0</v>
      </c>
      <c r="I153" s="37">
        <v>0.015917602996254682</v>
      </c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</row>
    <row r="154" spans="8:8" ht="15.0">
      <c r="A154" s="32" t="str">
        <f t="shared" si="148" ref="A154:B154">E154</f>
        <v>Porbandar</v>
      </c>
      <c r="B154" s="32" t="str">
        <f t="shared" si="148"/>
        <v>Porbandar</v>
      </c>
      <c r="C154" s="11">
        <f>D154</f>
        <v>153.0</v>
      </c>
      <c r="D154" s="30">
        <v>153.0</v>
      </c>
      <c r="E154" s="36" t="s">
        <v>143</v>
      </c>
      <c r="F154" s="30" t="s">
        <v>143</v>
      </c>
      <c r="G154" s="30">
        <v>5016.0</v>
      </c>
      <c r="H154" s="30">
        <v>79.0</v>
      </c>
      <c r="I154" s="37">
        <v>0.015749601275917065</v>
      </c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</row>
    <row r="155" spans="8:8" ht="15.0">
      <c r="A155" s="32" t="str">
        <f t="shared" si="149" ref="A155:B155">E155</f>
        <v>Mahisagar</v>
      </c>
      <c r="B155" s="32" t="str">
        <f t="shared" si="149"/>
        <v>balasinor</v>
      </c>
      <c r="C155" s="11">
        <f>D155</f>
        <v>154.0</v>
      </c>
      <c r="D155" s="30">
        <v>154.0</v>
      </c>
      <c r="E155" s="36" t="s">
        <v>231</v>
      </c>
      <c r="F155" s="30" t="s">
        <v>253</v>
      </c>
      <c r="G155" s="30">
        <v>2559.0</v>
      </c>
      <c r="H155" s="30">
        <v>40.0</v>
      </c>
      <c r="I155" s="37">
        <v>0.015631105900742476</v>
      </c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</row>
    <row r="156" spans="8:8" ht="15.0">
      <c r="A156" s="32" t="str">
        <f t="shared" si="150" ref="A156:B156">E156</f>
        <v>Valsad</v>
      </c>
      <c r="B156" s="32" t="str">
        <f t="shared" si="150"/>
        <v>Dharampur</v>
      </c>
      <c r="C156" s="11">
        <f>D156</f>
        <v>155.0</v>
      </c>
      <c r="D156" s="30">
        <v>155.0</v>
      </c>
      <c r="E156" s="36" t="s">
        <v>66</v>
      </c>
      <c r="F156" s="30" t="s">
        <v>225</v>
      </c>
      <c r="G156" s="30">
        <v>3315.0</v>
      </c>
      <c r="H156" s="30">
        <v>51.0</v>
      </c>
      <c r="I156" s="37">
        <v>0.015384615384615385</v>
      </c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</row>
    <row r="157" spans="8:8" ht="15.0">
      <c r="A157" s="32" t="str">
        <f t="shared" si="151" ref="A157:B157">E157</f>
        <v>Patan</v>
      </c>
      <c r="B157" s="32" t="str">
        <f t="shared" si="151"/>
        <v>Harij</v>
      </c>
      <c r="C157" s="11">
        <f>D157</f>
        <v>156.0</v>
      </c>
      <c r="D157" s="30">
        <v>156.0</v>
      </c>
      <c r="E157" s="36" t="s">
        <v>152</v>
      </c>
      <c r="F157" s="30" t="s">
        <v>151</v>
      </c>
      <c r="G157" s="30">
        <v>2039.0</v>
      </c>
      <c r="H157" s="30">
        <v>31.0</v>
      </c>
      <c r="I157" s="37">
        <v>0.015203531142717018</v>
      </c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</row>
    <row r="158" spans="8:8" ht="15.0">
      <c r="A158" s="32" t="str">
        <f t="shared" si="152" ref="A158:B158">E158</f>
        <v>Mahesana</v>
      </c>
      <c r="B158" s="32" t="str">
        <f t="shared" si="152"/>
        <v>VISNAGAR</v>
      </c>
      <c r="C158" s="11">
        <f>D158</f>
        <v>157.0</v>
      </c>
      <c r="D158" s="30">
        <v>157.0</v>
      </c>
      <c r="E158" s="36" t="s">
        <v>28</v>
      </c>
      <c r="F158" s="30" t="s">
        <v>84</v>
      </c>
      <c r="G158" s="30">
        <v>3159.0</v>
      </c>
      <c r="H158" s="30">
        <v>47.0</v>
      </c>
      <c r="I158" s="37">
        <v>0.014878125989237101</v>
      </c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</row>
    <row r="159" spans="8:8" ht="15.0">
      <c r="A159" s="32" t="str">
        <f t="shared" si="153" ref="A159:B159">E159</f>
        <v>Junagadh</v>
      </c>
      <c r="B159" s="32" t="str">
        <f t="shared" si="153"/>
        <v>Manavadar</v>
      </c>
      <c r="C159" s="11">
        <f>D159</f>
        <v>158.0</v>
      </c>
      <c r="D159" s="30">
        <v>158.0</v>
      </c>
      <c r="E159" s="36" t="s">
        <v>23</v>
      </c>
      <c r="F159" s="30" t="s">
        <v>120</v>
      </c>
      <c r="G159" s="30">
        <v>1016.0</v>
      </c>
      <c r="H159" s="30">
        <v>15.0</v>
      </c>
      <c r="I159" s="37">
        <v>0.014763779527559055</v>
      </c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</row>
    <row r="160" spans="8:8" ht="15.0">
      <c r="A160" s="32" t="str">
        <f t="shared" si="154" ref="A160:B160">E160</f>
        <v>Bharuch</v>
      </c>
      <c r="B160" s="32" t="str">
        <f t="shared" si="154"/>
        <v>Valia</v>
      </c>
      <c r="C160" s="11">
        <f>D160</f>
        <v>159.0</v>
      </c>
      <c r="D160" s="30">
        <v>159.0</v>
      </c>
      <c r="E160" s="36" t="s">
        <v>54</v>
      </c>
      <c r="F160" s="30" t="s">
        <v>158</v>
      </c>
      <c r="G160" s="30">
        <v>1025.0</v>
      </c>
      <c r="H160" s="30">
        <v>15.0</v>
      </c>
      <c r="I160" s="37">
        <v>0.014634146341463415</v>
      </c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</row>
    <row r="161" spans="8:8" ht="15.0">
      <c r="A161" s="32" t="str">
        <f t="shared" si="155" ref="A161:B161">E161</f>
        <v>Jamnagar</v>
      </c>
      <c r="B161" s="32" t="str">
        <f t="shared" si="155"/>
        <v>Lalpur</v>
      </c>
      <c r="C161" s="11">
        <f>D161</f>
        <v>160.0</v>
      </c>
      <c r="D161" s="30">
        <v>160.0</v>
      </c>
      <c r="E161" s="36" t="s">
        <v>141</v>
      </c>
      <c r="F161" s="30" t="s">
        <v>226</v>
      </c>
      <c r="G161" s="30">
        <v>3063.0</v>
      </c>
      <c r="H161" s="30">
        <v>44.0</v>
      </c>
      <c r="I161" s="37">
        <v>0.01436500163238655</v>
      </c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</row>
    <row r="162" spans="8:8" ht="15.0">
      <c r="A162" s="32" t="str">
        <f t="shared" si="156" ref="A162:B162">E162</f>
        <v>Bharuch</v>
      </c>
      <c r="B162" s="32" t="str">
        <f t="shared" si="156"/>
        <v>Amod</v>
      </c>
      <c r="C162" s="11">
        <f>D162</f>
        <v>161.0</v>
      </c>
      <c r="D162" s="30">
        <v>161.0</v>
      </c>
      <c r="E162" s="36" t="s">
        <v>54</v>
      </c>
      <c r="F162" s="30" t="s">
        <v>53</v>
      </c>
      <c r="G162" s="30">
        <v>1261.0</v>
      </c>
      <c r="H162" s="30">
        <v>18.0</v>
      </c>
      <c r="I162" s="37">
        <v>0.014274385408406027</v>
      </c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</row>
    <row r="163" spans="8:8" ht="15.0">
      <c r="A163" s="32" t="str">
        <f t="shared" si="157" ref="A163:B163">E163</f>
        <v>Amreli</v>
      </c>
      <c r="B163" s="32" t="str">
        <f t="shared" si="157"/>
        <v>Babra</v>
      </c>
      <c r="C163" s="11">
        <f>D163</f>
        <v>162.0</v>
      </c>
      <c r="D163" s="30">
        <v>162.0</v>
      </c>
      <c r="E163" s="36" t="s">
        <v>97</v>
      </c>
      <c r="F163" s="30" t="s">
        <v>166</v>
      </c>
      <c r="G163" s="30">
        <v>2926.0</v>
      </c>
      <c r="H163" s="30">
        <v>41.0</v>
      </c>
      <c r="I163" s="37">
        <v>0.014012303485987697</v>
      </c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</row>
    <row r="164" spans="8:8" ht="15.0">
      <c r="A164" s="32" t="str">
        <f t="shared" si="158" ref="A164:B164">E164</f>
        <v>Rajkot</v>
      </c>
      <c r="B164" s="32" t="str">
        <f t="shared" si="158"/>
        <v>Rajkot</v>
      </c>
      <c r="C164" s="11">
        <f>D164</f>
        <v>163.0</v>
      </c>
      <c r="D164" s="30">
        <v>163.0</v>
      </c>
      <c r="E164" s="36" t="s">
        <v>61</v>
      </c>
      <c r="F164" s="30" t="s">
        <v>61</v>
      </c>
      <c r="G164" s="30">
        <v>4457.0</v>
      </c>
      <c r="H164" s="30">
        <v>62.0</v>
      </c>
      <c r="I164" s="37">
        <v>0.013910702266098272</v>
      </c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</row>
    <row r="165" spans="8:8" ht="15.0">
      <c r="A165" s="32" t="str">
        <f t="shared" si="159" ref="A165:B165">E165</f>
        <v>Gandhinagar</v>
      </c>
      <c r="B165" s="32" t="str">
        <f t="shared" si="159"/>
        <v>Kalol</v>
      </c>
      <c r="C165" s="11">
        <f>D165</f>
        <v>164.0</v>
      </c>
      <c r="D165" s="30">
        <v>164.0</v>
      </c>
      <c r="E165" s="36" t="s">
        <v>77</v>
      </c>
      <c r="F165" s="30" t="s">
        <v>114</v>
      </c>
      <c r="G165" s="30">
        <v>6472.0</v>
      </c>
      <c r="H165" s="30">
        <v>86.0</v>
      </c>
      <c r="I165" s="37">
        <v>0.013288009888751545</v>
      </c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</row>
    <row r="166" spans="8:8" ht="15.0">
      <c r="A166" s="32" t="str">
        <f t="shared" si="160" ref="A166:B166">E166</f>
        <v>Mahesana</v>
      </c>
      <c r="B166" s="32" t="str">
        <f t="shared" si="160"/>
        <v>BECHARAJI</v>
      </c>
      <c r="C166" s="11">
        <f>D166</f>
        <v>165.0</v>
      </c>
      <c r="D166" s="30">
        <v>165.0</v>
      </c>
      <c r="E166" s="36" t="s">
        <v>28</v>
      </c>
      <c r="F166" s="30" t="s">
        <v>79</v>
      </c>
      <c r="G166" s="30">
        <v>1749.0</v>
      </c>
      <c r="H166" s="30">
        <v>23.0</v>
      </c>
      <c r="I166" s="37">
        <v>0.013150371640937679</v>
      </c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</row>
    <row r="167" spans="8:8" ht="15.0">
      <c r="A167" s="32" t="str">
        <f t="shared" si="161" ref="A167:B167">E167</f>
        <v>Sabarkantha</v>
      </c>
      <c r="B167" s="32" t="str">
        <f t="shared" si="161"/>
        <v>Vadali</v>
      </c>
      <c r="C167" s="11">
        <f>D167</f>
        <v>166.0</v>
      </c>
      <c r="D167" s="30">
        <v>166.0</v>
      </c>
      <c r="E167" s="36" t="s">
        <v>83</v>
      </c>
      <c r="F167" s="30" t="s">
        <v>125</v>
      </c>
      <c r="G167" s="30">
        <v>1296.0</v>
      </c>
      <c r="H167" s="30">
        <v>17.0</v>
      </c>
      <c r="I167" s="37">
        <v>0.013117283950617283</v>
      </c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</row>
    <row r="168" spans="8:8" ht="15.0">
      <c r="A168" s="32" t="str">
        <f t="shared" si="162" ref="A168:B168">E168</f>
        <v>Arvalli</v>
      </c>
      <c r="B168" s="32" t="str">
        <f t="shared" si="162"/>
        <v>BHILODA</v>
      </c>
      <c r="C168" s="11">
        <f>D168</f>
        <v>167.0</v>
      </c>
      <c r="D168" s="30">
        <v>167.0</v>
      </c>
      <c r="E168" s="36" t="s">
        <v>25</v>
      </c>
      <c r="F168" s="30" t="s">
        <v>219</v>
      </c>
      <c r="G168" s="30">
        <v>1986.0</v>
      </c>
      <c r="H168" s="30">
        <v>26.0</v>
      </c>
      <c r="I168" s="37">
        <v>0.013091641490433032</v>
      </c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</row>
    <row r="169" spans="8:8" ht="15.0">
      <c r="A169" s="32" t="str">
        <f t="shared" si="163" ref="A169:B169">E169</f>
        <v>Devbhumi Dwarka</v>
      </c>
      <c r="B169" s="32" t="str">
        <f t="shared" si="163"/>
        <v>KALYANPUR</v>
      </c>
      <c r="C169" s="11">
        <f>D169</f>
        <v>168.0</v>
      </c>
      <c r="D169" s="30">
        <v>168.0</v>
      </c>
      <c r="E169" s="36" t="s">
        <v>149</v>
      </c>
      <c r="F169" s="30" t="s">
        <v>167</v>
      </c>
      <c r="G169" s="30">
        <v>2907.0</v>
      </c>
      <c r="H169" s="30">
        <v>38.0</v>
      </c>
      <c r="I169" s="37">
        <v>0.013071895424836602</v>
      </c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</row>
    <row r="170" spans="8:8" ht="15.0">
      <c r="A170" s="32" t="str">
        <f t="shared" si="164" ref="A170:B170">E170</f>
        <v>Vadodara</v>
      </c>
      <c r="B170" s="32" t="str">
        <f t="shared" si="164"/>
        <v>DESAR</v>
      </c>
      <c r="C170" s="11">
        <f>D170</f>
        <v>169.0</v>
      </c>
      <c r="D170" s="30">
        <v>169.0</v>
      </c>
      <c r="E170" s="36" t="s">
        <v>163</v>
      </c>
      <c r="F170" s="30" t="s">
        <v>162</v>
      </c>
      <c r="G170" s="30">
        <v>1017.0</v>
      </c>
      <c r="H170" s="30">
        <v>13.0</v>
      </c>
      <c r="I170" s="37">
        <v>0.012782694198623401</v>
      </c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</row>
    <row r="171" spans="8:8" ht="15.0">
      <c r="A171" s="32" t="str">
        <f t="shared" si="165" ref="A171:B171">E171</f>
        <v>Arvalli</v>
      </c>
      <c r="B171" s="32" t="str">
        <f t="shared" si="165"/>
        <v>BAYAD</v>
      </c>
      <c r="C171" s="11">
        <f>D171</f>
        <v>170.0</v>
      </c>
      <c r="D171" s="30">
        <v>170.0</v>
      </c>
      <c r="E171" s="36" t="s">
        <v>25</v>
      </c>
      <c r="F171" s="30" t="s">
        <v>174</v>
      </c>
      <c r="G171" s="30">
        <v>2582.0</v>
      </c>
      <c r="H171" s="30">
        <v>33.0</v>
      </c>
      <c r="I171" s="37">
        <v>0.012780790085205267</v>
      </c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</row>
    <row r="172" spans="8:8" ht="15.0">
      <c r="A172" s="32" t="str">
        <f t="shared" si="166" ref="A172:B172">E172</f>
        <v>Bhavnagar</v>
      </c>
      <c r="B172" s="32" t="str">
        <f t="shared" si="166"/>
        <v>GHOGHA</v>
      </c>
      <c r="C172" s="11">
        <f>D172</f>
        <v>171.0</v>
      </c>
      <c r="D172" s="30">
        <v>171.0</v>
      </c>
      <c r="E172" s="36" t="s">
        <v>51</v>
      </c>
      <c r="F172" s="30" t="s">
        <v>100</v>
      </c>
      <c r="G172" s="30">
        <v>1412.0</v>
      </c>
      <c r="H172" s="30">
        <v>18.0</v>
      </c>
      <c r="I172" s="37">
        <v>0.012747875354107648</v>
      </c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</row>
    <row r="173" spans="8:8" ht="15.0">
      <c r="A173" s="32" t="str">
        <f t="shared" si="167" ref="A173:B173">E173</f>
        <v>Amreli</v>
      </c>
      <c r="B173" s="32" t="str">
        <f t="shared" si="167"/>
        <v>Khambha</v>
      </c>
      <c r="C173" s="11">
        <f>D173</f>
        <v>172.0</v>
      </c>
      <c r="D173" s="30">
        <v>172.0</v>
      </c>
      <c r="E173" s="36" t="s">
        <v>97</v>
      </c>
      <c r="F173" s="30" t="s">
        <v>175</v>
      </c>
      <c r="G173" s="30">
        <v>1424.0</v>
      </c>
      <c r="H173" s="30">
        <v>18.0</v>
      </c>
      <c r="I173" s="37">
        <v>0.012640449438202247</v>
      </c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</row>
    <row r="174" spans="8:8" ht="15.0">
      <c r="A174" s="32" t="str">
        <f t="shared" si="168" ref="A174:B174">E174</f>
        <v>Devbhumi Dwarka</v>
      </c>
      <c r="B174" s="32" t="str">
        <f t="shared" si="168"/>
        <v>BHANVAD</v>
      </c>
      <c r="C174" s="11">
        <f>D174</f>
        <v>173.0</v>
      </c>
      <c r="D174" s="30">
        <v>173.0</v>
      </c>
      <c r="E174" s="36" t="s">
        <v>149</v>
      </c>
      <c r="F174" s="30" t="s">
        <v>148</v>
      </c>
      <c r="G174" s="30">
        <v>1922.0</v>
      </c>
      <c r="H174" s="30">
        <v>24.0</v>
      </c>
      <c r="I174" s="37">
        <v>0.012486992715920915</v>
      </c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</row>
    <row r="175" spans="8:8" ht="15.0">
      <c r="A175" s="32" t="str">
        <f t="shared" si="169" ref="A175:B175">E175</f>
        <v>Devbhumi Dwarka</v>
      </c>
      <c r="B175" s="32" t="str">
        <f t="shared" si="169"/>
        <v>OKHA MANDAL</v>
      </c>
      <c r="C175" s="11">
        <f>D175</f>
        <v>174.0</v>
      </c>
      <c r="D175" s="30">
        <v>174.0</v>
      </c>
      <c r="E175" s="36" t="s">
        <v>149</v>
      </c>
      <c r="F175" s="30" t="s">
        <v>217</v>
      </c>
      <c r="G175" s="30">
        <v>2831.0</v>
      </c>
      <c r="H175" s="30">
        <v>35.0</v>
      </c>
      <c r="I175" s="37">
        <v>0.012363122571529495</v>
      </c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</row>
    <row r="176" spans="8:8" ht="15.0">
      <c r="A176" s="32" t="str">
        <f t="shared" si="170" ref="A176:B176">E176</f>
        <v>Patan</v>
      </c>
      <c r="B176" s="32" t="str">
        <f t="shared" si="170"/>
        <v>Sarasvati</v>
      </c>
      <c r="C176" s="11">
        <f>D176</f>
        <v>175.0</v>
      </c>
      <c r="D176" s="30">
        <v>175.0</v>
      </c>
      <c r="E176" s="36" t="s">
        <v>152</v>
      </c>
      <c r="F176" s="30" t="s">
        <v>171</v>
      </c>
      <c r="G176" s="30">
        <v>3726.0</v>
      </c>
      <c r="H176" s="30">
        <v>46.0</v>
      </c>
      <c r="I176" s="37">
        <v>0.012345679012345678</v>
      </c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</row>
    <row r="177" spans="8:8" ht="15.0">
      <c r="A177" s="32" t="str">
        <f>E177</f>
        <v>Kachchh</v>
      </c>
      <c r="B177" s="32" t="str">
        <f>F177</f>
        <v>ANJAR</v>
      </c>
      <c r="C177" s="11">
        <f>D177</f>
        <v>176.0</v>
      </c>
      <c r="D177" s="30">
        <v>176.0</v>
      </c>
      <c r="E177" s="36" t="s">
        <v>200</v>
      </c>
      <c r="F177" s="30" t="s">
        <v>246</v>
      </c>
      <c r="G177" s="30">
        <v>5686.0</v>
      </c>
      <c r="H177" s="30">
        <v>68.0</v>
      </c>
      <c r="I177" s="37">
        <v>0.011959198030249736</v>
      </c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</row>
    <row r="178" spans="8:8" ht="15.0">
      <c r="A178" s="32" t="str">
        <f t="shared" si="171" ref="A178:B178">E178</f>
        <v>Bharuch</v>
      </c>
      <c r="B178" s="32" t="str">
        <f t="shared" si="171"/>
        <v>Ankleshwar</v>
      </c>
      <c r="C178" s="11">
        <f>D178</f>
        <v>177.0</v>
      </c>
      <c r="D178" s="30">
        <v>177.0</v>
      </c>
      <c r="E178" s="36" t="s">
        <v>54</v>
      </c>
      <c r="F178" s="30" t="s">
        <v>245</v>
      </c>
      <c r="G178" s="30">
        <v>6934.0</v>
      </c>
      <c r="H178" s="30">
        <v>80.0</v>
      </c>
      <c r="I178" s="37">
        <v>0.011537352177675224</v>
      </c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</row>
    <row r="179" spans="8:8" ht="15.0">
      <c r="A179" s="32" t="str">
        <f t="shared" si="172" ref="A179:B179">E179</f>
        <v>Amreli</v>
      </c>
      <c r="B179" s="32" t="str">
        <f t="shared" si="172"/>
        <v>Amreli</v>
      </c>
      <c r="C179" s="11">
        <f>D179</f>
        <v>178.0</v>
      </c>
      <c r="D179" s="30">
        <v>178.0</v>
      </c>
      <c r="E179" s="36" t="s">
        <v>97</v>
      </c>
      <c r="F179" s="30" t="s">
        <v>97</v>
      </c>
      <c r="G179" s="30">
        <v>4081.0</v>
      </c>
      <c r="H179" s="30">
        <v>46.0</v>
      </c>
      <c r="I179" s="37">
        <v>0.011271747120803725</v>
      </c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</row>
    <row r="180" spans="8:8" ht="15.0">
      <c r="A180" s="32" t="str">
        <f t="shared" si="173" ref="A180:B180">E180</f>
        <v>Anand</v>
      </c>
      <c r="B180" s="32" t="str">
        <f t="shared" si="173"/>
        <v>Petlad</v>
      </c>
      <c r="C180" s="11">
        <f>D180</f>
        <v>179.0</v>
      </c>
      <c r="D180" s="30">
        <v>179.0</v>
      </c>
      <c r="E180" s="36" t="s">
        <v>48</v>
      </c>
      <c r="F180" s="30" t="s">
        <v>49</v>
      </c>
      <c r="G180" s="30">
        <v>3916.0</v>
      </c>
      <c r="H180" s="30">
        <v>44.0</v>
      </c>
      <c r="I180" s="37">
        <v>0.011235955056179775</v>
      </c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</row>
    <row r="181" spans="8:8" ht="15.0">
      <c r="A181" s="32" t="str">
        <f t="shared" si="174" ref="A181:B181">E181</f>
        <v>Porbandar</v>
      </c>
      <c r="B181" s="32" t="str">
        <f t="shared" si="174"/>
        <v>Ranavav</v>
      </c>
      <c r="C181" s="11">
        <f>D181</f>
        <v>180.0</v>
      </c>
      <c r="D181" s="30">
        <v>180.0</v>
      </c>
      <c r="E181" s="36" t="s">
        <v>143</v>
      </c>
      <c r="F181" s="30" t="s">
        <v>176</v>
      </c>
      <c r="G181" s="30">
        <v>1548.0</v>
      </c>
      <c r="H181" s="30">
        <v>17.0</v>
      </c>
      <c r="I181" s="37">
        <v>0.010981912144702842</v>
      </c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</row>
    <row r="182" spans="8:8" ht="15.0">
      <c r="A182" s="32" t="str">
        <f t="shared" si="175" ref="A182:B182">E182</f>
        <v>Mahisagar</v>
      </c>
      <c r="B182" s="32" t="str">
        <f t="shared" si="175"/>
        <v>lunawada</v>
      </c>
      <c r="C182" s="11">
        <f>D182</f>
        <v>181.0</v>
      </c>
      <c r="D182" s="30">
        <v>181.0</v>
      </c>
      <c r="E182" s="36" t="s">
        <v>231</v>
      </c>
      <c r="F182" s="30" t="s">
        <v>305</v>
      </c>
      <c r="G182" s="30">
        <v>4676.0</v>
      </c>
      <c r="H182" s="30">
        <v>50.0</v>
      </c>
      <c r="I182" s="37">
        <v>0.0106928999144568</v>
      </c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</row>
    <row r="183" spans="8:8" ht="15.0">
      <c r="A183" s="32" t="str">
        <f t="shared" si="176" ref="A183:B183">E183</f>
        <v>Surat</v>
      </c>
      <c r="B183" s="32" t="str">
        <f t="shared" si="176"/>
        <v>mahuva</v>
      </c>
      <c r="C183" s="11">
        <f>D183</f>
        <v>182.0</v>
      </c>
      <c r="D183" s="30">
        <v>182.0</v>
      </c>
      <c r="E183" s="36" t="s">
        <v>181</v>
      </c>
      <c r="F183" s="30" t="s">
        <v>183</v>
      </c>
      <c r="G183" s="30">
        <v>1688.0</v>
      </c>
      <c r="H183" s="30">
        <v>18.0</v>
      </c>
      <c r="I183" s="37">
        <v>0.01066350710900474</v>
      </c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</row>
    <row r="184" spans="8:8" ht="15.0">
      <c r="A184" s="32" t="str">
        <f t="shared" si="177" ref="A184:B184">E184</f>
        <v>Arvalli</v>
      </c>
      <c r="B184" s="32" t="str">
        <f t="shared" si="177"/>
        <v>MALPUR</v>
      </c>
      <c r="C184" s="11">
        <f>D184</f>
        <v>183.0</v>
      </c>
      <c r="D184" s="30">
        <v>183.0</v>
      </c>
      <c r="E184" s="36" t="s">
        <v>25</v>
      </c>
      <c r="F184" s="30" t="s">
        <v>187</v>
      </c>
      <c r="G184" s="30">
        <v>1795.0</v>
      </c>
      <c r="H184" s="30">
        <v>19.0</v>
      </c>
      <c r="I184" s="37">
        <v>0.010584958217270195</v>
      </c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</row>
    <row r="185" spans="8:8" ht="15.0">
      <c r="A185" s="32" t="str">
        <f t="shared" si="178" ref="A185:B185">E185</f>
        <v>Vav Tharad</v>
      </c>
      <c r="B185" s="32" t="str">
        <f t="shared" si="178"/>
        <v>BHABHAR</v>
      </c>
      <c r="C185" s="11">
        <f>D185</f>
        <v>184.0</v>
      </c>
      <c r="D185" s="30">
        <v>184.0</v>
      </c>
      <c r="E185" s="36" t="s">
        <v>137</v>
      </c>
      <c r="F185" s="30" t="s">
        <v>186</v>
      </c>
      <c r="G185" s="30">
        <v>2866.0</v>
      </c>
      <c r="H185" s="30">
        <v>29.0</v>
      </c>
      <c r="I185" s="37">
        <v>0.010118632240055827</v>
      </c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</row>
    <row r="186" spans="8:8" ht="15.0">
      <c r="A186" s="32" t="str">
        <f t="shared" si="179" ref="A186:B186">E186</f>
        <v>Mahesana</v>
      </c>
      <c r="B186" s="32" t="str">
        <f t="shared" si="179"/>
        <v>KHERALU</v>
      </c>
      <c r="C186" s="11">
        <f>D186</f>
        <v>185.0</v>
      </c>
      <c r="D186" s="30">
        <v>185.0</v>
      </c>
      <c r="E186" s="36" t="s">
        <v>28</v>
      </c>
      <c r="F186" s="30" t="s">
        <v>98</v>
      </c>
      <c r="G186" s="30">
        <v>2012.0</v>
      </c>
      <c r="H186" s="30">
        <v>20.0</v>
      </c>
      <c r="I186" s="37">
        <v>0.009940357852882704</v>
      </c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</row>
    <row r="187" spans="8:8" ht="15.0">
      <c r="A187" s="32" t="str">
        <f t="shared" si="180" ref="A187:B187">E187</f>
        <v>Patan</v>
      </c>
      <c r="B187" s="32" t="str">
        <f t="shared" si="180"/>
        <v>Sidhpur</v>
      </c>
      <c r="C187" s="11">
        <f>D187</f>
        <v>186.0</v>
      </c>
      <c r="D187" s="30">
        <v>186.0</v>
      </c>
      <c r="E187" s="36" t="s">
        <v>152</v>
      </c>
      <c r="F187" s="30" t="s">
        <v>198</v>
      </c>
      <c r="G187" s="30">
        <v>3999.0</v>
      </c>
      <c r="H187" s="30">
        <v>39.0</v>
      </c>
      <c r="I187" s="37">
        <v>0.009752438109527382</v>
      </c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</row>
    <row r="188" spans="8:8" ht="15.0">
      <c r="A188" s="32" t="str">
        <f>E188</f>
        <v>Kachchh</v>
      </c>
      <c r="B188" s="32" t="str">
        <f>F188</f>
        <v>MUNDRA</v>
      </c>
      <c r="C188" s="11">
        <f>D188</f>
        <v>187.0</v>
      </c>
      <c r="D188" s="30">
        <v>187.0</v>
      </c>
      <c r="E188" s="36" t="s">
        <v>200</v>
      </c>
      <c r="F188" s="30" t="s">
        <v>308</v>
      </c>
      <c r="G188" s="30">
        <v>3145.0</v>
      </c>
      <c r="H188" s="30">
        <v>30.0</v>
      </c>
      <c r="I188" s="37">
        <v>0.009538950715421303</v>
      </c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</row>
    <row r="189" spans="8:8" ht="15.0">
      <c r="A189" s="32" t="str">
        <f t="shared" si="181" ref="A189:B189">E189</f>
        <v>Panchmahal</v>
      </c>
      <c r="B189" s="32" t="str">
        <f t="shared" si="181"/>
        <v>Shahera</v>
      </c>
      <c r="C189" s="11">
        <f>D189</f>
        <v>188.0</v>
      </c>
      <c r="D189" s="30">
        <v>188.0</v>
      </c>
      <c r="E189" s="36" t="s">
        <v>268</v>
      </c>
      <c r="F189" s="30" t="s">
        <v>307</v>
      </c>
      <c r="G189" s="30">
        <v>6178.0</v>
      </c>
      <c r="H189" s="30">
        <v>58.0</v>
      </c>
      <c r="I189" s="37">
        <v>0.009388151505341535</v>
      </c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</row>
    <row r="190" spans="8:8" ht="15.0">
      <c r="A190" s="32" t="str">
        <f t="shared" si="182" ref="A190:B190">E190</f>
        <v>Narmada</v>
      </c>
      <c r="B190" s="32" t="str">
        <f t="shared" si="182"/>
        <v>Nandod</v>
      </c>
      <c r="C190" s="11">
        <f>D190</f>
        <v>189.0</v>
      </c>
      <c r="D190" s="30">
        <v>189.0</v>
      </c>
      <c r="E190" s="36" t="s">
        <v>35</v>
      </c>
      <c r="F190" s="30" t="s">
        <v>70</v>
      </c>
      <c r="G190" s="30">
        <v>1475.0</v>
      </c>
      <c r="H190" s="30">
        <v>13.0</v>
      </c>
      <c r="I190" s="37">
        <v>0.008813559322033898</v>
      </c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</row>
    <row r="191" spans="8:8" ht="15.0">
      <c r="A191" s="32" t="str">
        <f t="shared" si="183" ref="A191:B191">E191</f>
        <v>Devbhumi Dwarka</v>
      </c>
      <c r="B191" s="32" t="str">
        <f t="shared" si="183"/>
        <v>JAM KHAMBHALIYA</v>
      </c>
      <c r="C191" s="11">
        <f>D191</f>
        <v>190.0</v>
      </c>
      <c r="D191" s="30">
        <v>190.0</v>
      </c>
      <c r="E191" s="36" t="s">
        <v>149</v>
      </c>
      <c r="F191" s="30" t="s">
        <v>159</v>
      </c>
      <c r="G191" s="30">
        <v>4679.0</v>
      </c>
      <c r="H191" s="30">
        <v>41.0</v>
      </c>
      <c r="I191" s="37">
        <v>0.008762556101731139</v>
      </c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</row>
    <row r="192" spans="8:8" ht="15.0">
      <c r="A192" s="32" t="str">
        <f t="shared" si="184" ref="A192:B192">E192</f>
        <v>Anand</v>
      </c>
      <c r="B192" s="32" t="str">
        <f t="shared" si="184"/>
        <v>Anklav</v>
      </c>
      <c r="C192" s="11">
        <f>D192</f>
        <v>191.0</v>
      </c>
      <c r="D192" s="30">
        <v>191.0</v>
      </c>
      <c r="E192" s="36" t="s">
        <v>48</v>
      </c>
      <c r="F192" s="30" t="s">
        <v>47</v>
      </c>
      <c r="G192" s="30">
        <v>2427.0</v>
      </c>
      <c r="H192" s="30">
        <v>21.0</v>
      </c>
      <c r="I192" s="37">
        <v>0.00865265760197775</v>
      </c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</row>
    <row r="193" spans="8:8" ht="15.0">
      <c r="A193" s="32" t="str">
        <f t="shared" si="185" ref="A193:B193">E193</f>
        <v>Surat</v>
      </c>
      <c r="B193" s="32" t="str">
        <f t="shared" si="185"/>
        <v>olpad</v>
      </c>
      <c r="C193" s="11">
        <f>D193</f>
        <v>192.0</v>
      </c>
      <c r="D193" s="30">
        <v>192.0</v>
      </c>
      <c r="E193" s="36" t="s">
        <v>181</v>
      </c>
      <c r="F193" s="30" t="s">
        <v>243</v>
      </c>
      <c r="G193" s="30">
        <v>2800.0</v>
      </c>
      <c r="H193" s="30">
        <v>24.0</v>
      </c>
      <c r="I193" s="37">
        <v>0.008571428571428572</v>
      </c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</row>
    <row r="194" spans="8:8" ht="15.0">
      <c r="A194" s="32" t="str">
        <f t="shared" si="186" ref="A194:B194">E194</f>
        <v>Valsad</v>
      </c>
      <c r="B194" s="32" t="str">
        <f t="shared" si="186"/>
        <v>Umargam</v>
      </c>
      <c r="C194" s="11">
        <f>D194</f>
        <v>193.0</v>
      </c>
      <c r="D194" s="30">
        <v>193.0</v>
      </c>
      <c r="E194" s="36" t="s">
        <v>66</v>
      </c>
      <c r="F194" s="30" t="s">
        <v>108</v>
      </c>
      <c r="G194" s="30">
        <v>5037.0</v>
      </c>
      <c r="H194" s="30">
        <v>42.0</v>
      </c>
      <c r="I194" s="37">
        <v>0.008338296605122097</v>
      </c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</row>
    <row r="195" spans="8:8" ht="15.0">
      <c r="A195" s="32" t="str">
        <f t="shared" si="187" ref="A195:B195">E195</f>
        <v>Surendranagar</v>
      </c>
      <c r="B195" s="32" t="str">
        <f t="shared" si="187"/>
        <v>CHOTILA</v>
      </c>
      <c r="C195" s="11">
        <f>D195</f>
        <v>194.0</v>
      </c>
      <c r="D195" s="30">
        <v>194.0</v>
      </c>
      <c r="E195" s="36" t="s">
        <v>94</v>
      </c>
      <c r="F195" s="30" t="s">
        <v>160</v>
      </c>
      <c r="G195" s="30">
        <v>2539.0</v>
      </c>
      <c r="H195" s="30">
        <v>21.0</v>
      </c>
      <c r="I195" s="37">
        <v>0.008270972823946435</v>
      </c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</row>
    <row r="196" spans="8:8" ht="15.0">
      <c r="A196" s="32" t="str">
        <f t="shared" si="188" ref="A196:B196">E196</f>
        <v>Amreli</v>
      </c>
      <c r="B196" s="32" t="str">
        <f t="shared" si="188"/>
        <v>Dhari</v>
      </c>
      <c r="C196" s="11">
        <f>D196</f>
        <v>195.0</v>
      </c>
      <c r="D196" s="30">
        <v>195.0</v>
      </c>
      <c r="E196" s="36" t="s">
        <v>97</v>
      </c>
      <c r="F196" s="30" t="s">
        <v>128</v>
      </c>
      <c r="G196" s="30">
        <v>2668.0</v>
      </c>
      <c r="H196" s="30">
        <v>22.0</v>
      </c>
      <c r="I196" s="37">
        <v>0.008245877061469266</v>
      </c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</row>
    <row r="197" spans="8:8" ht="15.0">
      <c r="A197" s="32" t="str">
        <f t="shared" si="189" ref="A197:B197">E197</f>
        <v>Navsari</v>
      </c>
      <c r="B197" s="32" t="str">
        <f t="shared" si="189"/>
        <v>Gandevi</v>
      </c>
      <c r="C197" s="11">
        <f>D197</f>
        <v>196.0</v>
      </c>
      <c r="D197" s="30">
        <v>196.0</v>
      </c>
      <c r="E197" s="36" t="s">
        <v>21</v>
      </c>
      <c r="F197" s="30" t="s">
        <v>30</v>
      </c>
      <c r="G197" s="30">
        <v>2068.0</v>
      </c>
      <c r="H197" s="30">
        <v>17.0</v>
      </c>
      <c r="I197" s="37">
        <v>0.008220502901353965</v>
      </c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</row>
    <row r="198" spans="8:8" ht="15.0">
      <c r="A198" s="32" t="str">
        <f t="shared" si="190" ref="A198:B198">E198</f>
        <v>Mahisagar</v>
      </c>
      <c r="B198" s="32" t="str">
        <f t="shared" si="190"/>
        <v>khanpur</v>
      </c>
      <c r="C198" s="11">
        <f>D198</f>
        <v>197.0</v>
      </c>
      <c r="D198" s="30">
        <v>197.0</v>
      </c>
      <c r="E198" s="36" t="s">
        <v>231</v>
      </c>
      <c r="F198" s="30" t="s">
        <v>318</v>
      </c>
      <c r="G198" s="30">
        <v>1949.0</v>
      </c>
      <c r="H198" s="30">
        <v>16.0</v>
      </c>
      <c r="I198" s="37">
        <v>0.008209338122113904</v>
      </c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</row>
    <row r="199" spans="8:8" ht="15.0">
      <c r="A199" s="32" t="str">
        <f t="shared" si="191" ref="A199:B199">E199</f>
        <v>Arvalli</v>
      </c>
      <c r="B199" s="32" t="str">
        <f t="shared" si="191"/>
        <v>MODASA</v>
      </c>
      <c r="C199" s="11">
        <f>D199</f>
        <v>198.0</v>
      </c>
      <c r="D199" s="30">
        <v>198.0</v>
      </c>
      <c r="E199" s="36" t="s">
        <v>25</v>
      </c>
      <c r="F199" s="30" t="s">
        <v>218</v>
      </c>
      <c r="G199" s="30">
        <v>3676.0</v>
      </c>
      <c r="H199" s="30">
        <v>30.0</v>
      </c>
      <c r="I199" s="37">
        <v>0.008161044613710556</v>
      </c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</row>
    <row r="200" spans="8:8" ht="15.0">
      <c r="A200" s="32" t="str">
        <f t="shared" si="192" ref="A200:B200">E200</f>
        <v>Vav Tharad</v>
      </c>
      <c r="B200" s="32" t="str">
        <f t="shared" si="192"/>
        <v>LAKHNI</v>
      </c>
      <c r="C200" s="11">
        <f>D200</f>
        <v>199.0</v>
      </c>
      <c r="D200" s="30">
        <v>199.0</v>
      </c>
      <c r="E200" s="36" t="s">
        <v>137</v>
      </c>
      <c r="F200" s="30" t="s">
        <v>202</v>
      </c>
      <c r="G200" s="30">
        <v>3843.0</v>
      </c>
      <c r="H200" s="30">
        <v>31.0</v>
      </c>
      <c r="I200" s="37">
        <v>0.008066614623991674</v>
      </c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</row>
    <row r="201" spans="8:8" ht="15.0">
      <c r="A201" s="32" t="str">
        <f t="shared" si="193" ref="A201:B201">E201</f>
        <v>Vav Tharad</v>
      </c>
      <c r="B201" s="32" t="str">
        <f t="shared" si="193"/>
        <v>SUIGAM</v>
      </c>
      <c r="C201" s="11">
        <f>D201</f>
        <v>200.0</v>
      </c>
      <c r="D201" s="30">
        <v>200.0</v>
      </c>
      <c r="E201" s="36" t="s">
        <v>137</v>
      </c>
      <c r="F201" s="30" t="s">
        <v>136</v>
      </c>
      <c r="G201" s="30">
        <v>1882.0</v>
      </c>
      <c r="H201" s="30">
        <v>15.0</v>
      </c>
      <c r="I201" s="37">
        <v>0.007970244420828906</v>
      </c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</row>
    <row r="202" spans="8:8" ht="15.0">
      <c r="A202" s="32" t="str">
        <f t="shared" si="194" ref="A202:B202">E202</f>
        <v>Banaskantha</v>
      </c>
      <c r="B202" s="32" t="str">
        <f t="shared" si="194"/>
        <v>DEESA</v>
      </c>
      <c r="C202" s="11">
        <f>D202</f>
        <v>201.0</v>
      </c>
      <c r="D202" s="30">
        <v>201.0</v>
      </c>
      <c r="E202" s="36" t="s">
        <v>112</v>
      </c>
      <c r="F202" s="30" t="s">
        <v>188</v>
      </c>
      <c r="G202" s="30">
        <v>11960.0</v>
      </c>
      <c r="H202" s="30">
        <v>95.0</v>
      </c>
      <c r="I202" s="37">
        <v>0.00794314381270903</v>
      </c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</row>
    <row r="203" spans="8:8" ht="15.0">
      <c r="A203" s="32" t="str">
        <f t="shared" si="195" ref="A203:B203">E203</f>
        <v>Anand</v>
      </c>
      <c r="B203" s="32" t="str">
        <f t="shared" si="195"/>
        <v>Khambhat</v>
      </c>
      <c r="C203" s="11">
        <f>D203</f>
        <v>202.0</v>
      </c>
      <c r="D203" s="30">
        <v>202.0</v>
      </c>
      <c r="E203" s="36" t="s">
        <v>48</v>
      </c>
      <c r="F203" s="30" t="s">
        <v>64</v>
      </c>
      <c r="G203" s="30">
        <v>3939.0</v>
      </c>
      <c r="H203" s="30">
        <v>31.0</v>
      </c>
      <c r="I203" s="37">
        <v>0.00787001777100787</v>
      </c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</row>
    <row r="204" spans="8:8" ht="15.0">
      <c r="A204" s="32" t="str">
        <f t="shared" si="196" ref="A204:B204">E204</f>
        <v>Navsari</v>
      </c>
      <c r="B204" s="32" t="str">
        <f t="shared" si="196"/>
        <v>Chikhli</v>
      </c>
      <c r="C204" s="11">
        <f>D204</f>
        <v>203.0</v>
      </c>
      <c r="D204" s="30">
        <v>203.0</v>
      </c>
      <c r="E204" s="36" t="s">
        <v>21</v>
      </c>
      <c r="F204" s="30" t="s">
        <v>20</v>
      </c>
      <c r="G204" s="30">
        <v>2168.0</v>
      </c>
      <c r="H204" s="30">
        <v>17.0</v>
      </c>
      <c r="I204" s="37">
        <v>0.007841328413284132</v>
      </c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</row>
    <row r="205" spans="8:8" ht="15.0">
      <c r="A205" s="32" t="str">
        <f t="shared" si="197" ref="A205:B205">E205</f>
        <v>Bhavnagar</v>
      </c>
      <c r="B205" s="32" t="str">
        <f t="shared" si="197"/>
        <v>VALLABHIPUR</v>
      </c>
      <c r="C205" s="11">
        <f>D205</f>
        <v>204.0</v>
      </c>
      <c r="D205" s="30">
        <v>204.0</v>
      </c>
      <c r="E205" s="36" t="s">
        <v>51</v>
      </c>
      <c r="F205" s="30" t="s">
        <v>130</v>
      </c>
      <c r="G205" s="30">
        <v>1148.0</v>
      </c>
      <c r="H205" s="30">
        <v>9.0</v>
      </c>
      <c r="I205" s="37">
        <v>0.0078397212543554</v>
      </c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</row>
    <row r="206" spans="8:8" ht="15.0">
      <c r="A206" s="32" t="str">
        <f t="shared" si="198" ref="A206:B206">E206</f>
        <v>Bhavnagar</v>
      </c>
      <c r="B206" s="32" t="str">
        <f t="shared" si="198"/>
        <v>UMARALA</v>
      </c>
      <c r="C206" s="11">
        <f>D206</f>
        <v>205.0</v>
      </c>
      <c r="D206" s="30">
        <v>205.0</v>
      </c>
      <c r="E206" s="36" t="s">
        <v>51</v>
      </c>
      <c r="F206" s="30" t="s">
        <v>115</v>
      </c>
      <c r="G206" s="30">
        <v>1327.0</v>
      </c>
      <c r="H206" s="30">
        <v>10.0</v>
      </c>
      <c r="I206" s="37">
        <v>0.007535795026375283</v>
      </c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</row>
    <row r="207" spans="8:8" ht="15.0">
      <c r="A207" s="32" t="str">
        <f t="shared" si="199" ref="A207:B207">E207</f>
        <v>Amreli</v>
      </c>
      <c r="B207" s="32" t="str">
        <f t="shared" si="199"/>
        <v>Liliya</v>
      </c>
      <c r="C207" s="11">
        <f>D207</f>
        <v>206.0</v>
      </c>
      <c r="D207" s="30">
        <v>206.0</v>
      </c>
      <c r="E207" s="36" t="s">
        <v>97</v>
      </c>
      <c r="F207" s="30" t="s">
        <v>169</v>
      </c>
      <c r="G207" s="30">
        <v>936.0</v>
      </c>
      <c r="H207" s="30">
        <v>7.0</v>
      </c>
      <c r="I207" s="37">
        <v>0.007478632478632479</v>
      </c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</row>
    <row r="208" spans="8:8" ht="15.0">
      <c r="A208" s="32" t="str">
        <f t="shared" si="200" ref="A208:B208">E208</f>
        <v>Surat</v>
      </c>
      <c r="B208" s="32" t="str">
        <f t="shared" si="200"/>
        <v>chorasi</v>
      </c>
      <c r="C208" s="11">
        <f>D208</f>
        <v>207.0</v>
      </c>
      <c r="D208" s="30">
        <v>207.0</v>
      </c>
      <c r="E208" s="36" t="s">
        <v>181</v>
      </c>
      <c r="F208" s="30" t="s">
        <v>303</v>
      </c>
      <c r="G208" s="30">
        <v>2983.0</v>
      </c>
      <c r="H208" s="30">
        <v>22.0</v>
      </c>
      <c r="I208" s="37">
        <v>0.0073751257123700975</v>
      </c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</row>
    <row r="209" spans="8:8" ht="15.0">
      <c r="A209" s="32" t="str">
        <f t="shared" si="201" ref="A209:B209">E209</f>
        <v>Bhavnagar</v>
      </c>
      <c r="B209" s="32" t="str">
        <f t="shared" si="201"/>
        <v>GARIYADHAR</v>
      </c>
      <c r="C209" s="11">
        <f>D209</f>
        <v>208.0</v>
      </c>
      <c r="D209" s="30">
        <v>208.0</v>
      </c>
      <c r="E209" s="36" t="s">
        <v>51</v>
      </c>
      <c r="F209" s="30" t="s">
        <v>90</v>
      </c>
      <c r="G209" s="30">
        <v>1794.0</v>
      </c>
      <c r="H209" s="30">
        <v>13.0</v>
      </c>
      <c r="I209" s="37">
        <v>0.007246376811594203</v>
      </c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</row>
    <row r="210" spans="8:8" ht="15.0">
      <c r="A210" s="32" t="str">
        <f t="shared" si="202" ref="A210:B210">E210</f>
        <v>Bhavnagar</v>
      </c>
      <c r="B210" s="32" t="str">
        <f t="shared" si="202"/>
        <v>PALITANA</v>
      </c>
      <c r="C210" s="11">
        <f>D210</f>
        <v>209.0</v>
      </c>
      <c r="D210" s="30">
        <v>209.0</v>
      </c>
      <c r="E210" s="36" t="s">
        <v>51</v>
      </c>
      <c r="F210" s="30" t="s">
        <v>168</v>
      </c>
      <c r="G210" s="30">
        <v>3325.0</v>
      </c>
      <c r="H210" s="30">
        <v>24.0</v>
      </c>
      <c r="I210" s="37">
        <v>0.007218045112781955</v>
      </c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</row>
    <row r="211" spans="8:8" ht="15.0">
      <c r="A211" s="32" t="str">
        <f t="shared" si="203" ref="A211:B211">E211</f>
        <v>Tapi</v>
      </c>
      <c r="B211" s="32" t="str">
        <f t="shared" si="203"/>
        <v>Vyara</v>
      </c>
      <c r="C211" s="11">
        <f>D211</f>
        <v>210.0</v>
      </c>
      <c r="D211" s="30">
        <v>210.0</v>
      </c>
      <c r="E211" s="36" t="s">
        <v>19</v>
      </c>
      <c r="F211" s="30" t="s">
        <v>104</v>
      </c>
      <c r="G211" s="30">
        <v>1406.0</v>
      </c>
      <c r="H211" s="30">
        <v>10.0</v>
      </c>
      <c r="I211" s="37">
        <v>0.007112375533428165</v>
      </c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</row>
    <row r="212" spans="8:8" ht="15.0">
      <c r="A212" s="32" t="str">
        <f t="shared" si="204" ref="A212:B212">E212</f>
        <v>Amreli</v>
      </c>
      <c r="B212" s="32" t="str">
        <f t="shared" si="204"/>
        <v>Savarkundla</v>
      </c>
      <c r="C212" s="11">
        <f>D212</f>
        <v>211.0</v>
      </c>
      <c r="D212" s="30">
        <v>211.0</v>
      </c>
      <c r="E212" s="36" t="s">
        <v>97</v>
      </c>
      <c r="F212" s="30" t="s">
        <v>156</v>
      </c>
      <c r="G212" s="30">
        <v>4618.0</v>
      </c>
      <c r="H212" s="30">
        <v>32.0</v>
      </c>
      <c r="I212" s="37">
        <v>0.006929406669553919</v>
      </c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</row>
    <row r="213" spans="8:8" ht="15.0">
      <c r="A213" s="32" t="str">
        <f t="shared" si="205" ref="A213:B213">E213</f>
        <v>Surendranagar</v>
      </c>
      <c r="B213" s="32" t="str">
        <f t="shared" si="205"/>
        <v>WADHVAN</v>
      </c>
      <c r="C213" s="11">
        <f>D213</f>
        <v>212.0</v>
      </c>
      <c r="D213" s="30">
        <v>212.0</v>
      </c>
      <c r="E213" s="36" t="s">
        <v>94</v>
      </c>
      <c r="F213" s="30" t="s">
        <v>221</v>
      </c>
      <c r="G213" s="30">
        <v>6278.0</v>
      </c>
      <c r="H213" s="30">
        <v>43.0</v>
      </c>
      <c r="I213" s="37">
        <v>0.00684931506849315</v>
      </c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</row>
    <row r="214" spans="8:8" ht="15.0">
      <c r="A214" s="32" t="str">
        <f t="shared" si="206" ref="A214:B214">E214</f>
        <v>Surat</v>
      </c>
      <c r="B214" s="32" t="str">
        <f t="shared" si="206"/>
        <v>kamrej</v>
      </c>
      <c r="C214" s="11">
        <f>D214</f>
        <v>213.0</v>
      </c>
      <c r="D214" s="30">
        <v>213.0</v>
      </c>
      <c r="E214" s="36" t="s">
        <v>181</v>
      </c>
      <c r="F214" s="30" t="s">
        <v>244</v>
      </c>
      <c r="G214" s="30">
        <v>4057.0</v>
      </c>
      <c r="H214" s="30">
        <v>27.0</v>
      </c>
      <c r="I214" s="37">
        <v>0.006655163914222332</v>
      </c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</row>
    <row r="215" spans="8:8" ht="15.0">
      <c r="A215" s="32" t="str">
        <f t="shared" si="207" ref="A215:B215">E215</f>
        <v>Surat</v>
      </c>
      <c r="B215" s="32" t="str">
        <f t="shared" si="207"/>
        <v>mandavi</v>
      </c>
      <c r="C215" s="11">
        <f>D215</f>
        <v>214.0</v>
      </c>
      <c r="D215" s="30">
        <v>214.0</v>
      </c>
      <c r="E215" s="36" t="s">
        <v>181</v>
      </c>
      <c r="F215" s="30" t="s">
        <v>242</v>
      </c>
      <c r="G215" s="30">
        <v>1512.0</v>
      </c>
      <c r="H215" s="30">
        <v>10.0</v>
      </c>
      <c r="I215" s="37">
        <v>0.006613756613756613</v>
      </c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</row>
    <row r="216" spans="8:8" ht="15.0">
      <c r="A216" s="32" t="str">
        <f t="shared" si="208" ref="A216:B216">E216</f>
        <v>Rajkot</v>
      </c>
      <c r="B216" s="32" t="str">
        <f t="shared" si="208"/>
        <v>Kotda Sangani</v>
      </c>
      <c r="C216" s="11">
        <f>D216</f>
        <v>215.0</v>
      </c>
      <c r="D216" s="30">
        <v>215.0</v>
      </c>
      <c r="E216" s="36" t="s">
        <v>61</v>
      </c>
      <c r="F216" s="30" t="s">
        <v>88</v>
      </c>
      <c r="G216" s="30">
        <v>1991.0</v>
      </c>
      <c r="H216" s="30">
        <v>13.0</v>
      </c>
      <c r="I216" s="37">
        <v>0.0065293822199899544</v>
      </c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</row>
    <row r="217" spans="8:8" ht="15.0">
      <c r="A217" s="32" t="str">
        <f>E217</f>
        <v>Kachchh</v>
      </c>
      <c r="B217" s="32" t="str">
        <f>F217</f>
        <v>BHACHAU</v>
      </c>
      <c r="C217" s="11">
        <f>D217</f>
        <v>216.0</v>
      </c>
      <c r="D217" s="30">
        <v>216.0</v>
      </c>
      <c r="E217" s="36" t="s">
        <v>200</v>
      </c>
      <c r="F217" s="30" t="s">
        <v>228</v>
      </c>
      <c r="G217" s="30">
        <v>4215.0</v>
      </c>
      <c r="H217" s="30">
        <v>27.0</v>
      </c>
      <c r="I217" s="37">
        <v>0.006405693950177936</v>
      </c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</row>
    <row r="218" spans="8:8" ht="15.0">
      <c r="A218" s="32" t="str">
        <f t="shared" si="209" ref="A218:B218">E218</f>
        <v>Rajkot</v>
      </c>
      <c r="B218" s="32" t="str">
        <f t="shared" si="209"/>
        <v>Dhoraji</v>
      </c>
      <c r="C218" s="11">
        <f>D218</f>
        <v>217.0</v>
      </c>
      <c r="D218" s="30">
        <v>217.0</v>
      </c>
      <c r="E218" s="36" t="s">
        <v>61</v>
      </c>
      <c r="F218" s="30" t="s">
        <v>129</v>
      </c>
      <c r="G218" s="30">
        <v>1874.0</v>
      </c>
      <c r="H218" s="30">
        <v>12.0</v>
      </c>
      <c r="I218" s="37">
        <v>0.0064034151547491995</v>
      </c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</row>
    <row r="219" spans="8:8" ht="15.0">
      <c r="A219" s="32" t="str">
        <f t="shared" si="210" ref="A219:B219">E219</f>
        <v>Mahesana</v>
      </c>
      <c r="B219" s="32" t="str">
        <f t="shared" si="210"/>
        <v>VADNAGAR</v>
      </c>
      <c r="C219" s="11">
        <f>D219</f>
        <v>218.0</v>
      </c>
      <c r="D219" s="30">
        <v>218.0</v>
      </c>
      <c r="E219" s="36" t="s">
        <v>28</v>
      </c>
      <c r="F219" s="30" t="s">
        <v>102</v>
      </c>
      <c r="G219" s="30">
        <v>2415.0</v>
      </c>
      <c r="H219" s="30">
        <v>15.0</v>
      </c>
      <c r="I219" s="37">
        <v>0.006211180124223602</v>
      </c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</row>
    <row r="220" spans="8:8" ht="15.0">
      <c r="A220" s="32" t="str">
        <f t="shared" si="211" ref="A220:B220">E220</f>
        <v>Bharuch</v>
      </c>
      <c r="B220" s="32" t="str">
        <f t="shared" si="211"/>
        <v>Jhagadia</v>
      </c>
      <c r="C220" s="11">
        <f>D220</f>
        <v>219.0</v>
      </c>
      <c r="D220" s="30">
        <v>219.0</v>
      </c>
      <c r="E220" s="36" t="s">
        <v>54</v>
      </c>
      <c r="F220" s="30" t="s">
        <v>105</v>
      </c>
      <c r="G220" s="30">
        <v>1996.0</v>
      </c>
      <c r="H220" s="30">
        <v>12.0</v>
      </c>
      <c r="I220" s="37">
        <v>0.006012024048096192</v>
      </c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</row>
    <row r="221" spans="8:8" ht="15.0">
      <c r="A221" s="32" t="str">
        <f t="shared" si="212" ref="A221:B221">E221</f>
        <v>Arvalli</v>
      </c>
      <c r="B221" s="32" t="str">
        <f t="shared" si="212"/>
        <v>SATHAMBA</v>
      </c>
      <c r="C221" s="11">
        <f>D221</f>
        <v>220.0</v>
      </c>
      <c r="D221" s="30">
        <v>220.0</v>
      </c>
      <c r="E221" s="36" t="s">
        <v>25</v>
      </c>
      <c r="F221" s="30" t="s">
        <v>24</v>
      </c>
      <c r="G221" s="30">
        <v>541.0</v>
      </c>
      <c r="H221" s="30">
        <v>3.0</v>
      </c>
      <c r="I221" s="37">
        <v>0.005545286506469501</v>
      </c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</row>
    <row r="222" spans="8:8" ht="15.0">
      <c r="A222" s="32" t="str">
        <f t="shared" si="213" ref="A222:B222">E222</f>
        <v>Arvalli</v>
      </c>
      <c r="B222" s="32" t="str">
        <f t="shared" si="213"/>
        <v>Shamlaji</v>
      </c>
      <c r="C222" s="11">
        <f>D222</f>
        <v>221.0</v>
      </c>
      <c r="D222" s="30">
        <v>221.0</v>
      </c>
      <c r="E222" s="36" t="s">
        <v>25</v>
      </c>
      <c r="F222" s="30" t="s">
        <v>214</v>
      </c>
      <c r="G222" s="30">
        <v>1267.0</v>
      </c>
      <c r="H222" s="30">
        <v>7.0</v>
      </c>
      <c r="I222" s="37">
        <v>0.0055248618784530384</v>
      </c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</row>
    <row r="223" spans="8:8" ht="15.0">
      <c r="A223" s="32" t="str">
        <f t="shared" si="214" ref="A223:B223">E223</f>
        <v>Gir Somnath</v>
      </c>
      <c r="B223" s="32" t="str">
        <f t="shared" si="214"/>
        <v>Veraval</v>
      </c>
      <c r="C223" s="11">
        <f>D223</f>
        <v>222.0</v>
      </c>
      <c r="D223" s="30">
        <v>222.0</v>
      </c>
      <c r="E223" s="36" t="s">
        <v>57</v>
      </c>
      <c r="F223" s="30" t="s">
        <v>184</v>
      </c>
      <c r="G223" s="30">
        <v>5109.0</v>
      </c>
      <c r="H223" s="30">
        <v>28.0</v>
      </c>
      <c r="I223" s="37">
        <v>0.00548052456449403</v>
      </c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</row>
    <row r="224" spans="8:8" ht="15.0">
      <c r="A224" s="32" t="str">
        <f t="shared" si="215" ref="A224:B224">E224</f>
        <v>Mahesana</v>
      </c>
      <c r="B224" s="32" t="str">
        <f t="shared" si="215"/>
        <v>UNJHA</v>
      </c>
      <c r="C224" s="11">
        <f>D224</f>
        <v>223.0</v>
      </c>
      <c r="D224" s="30">
        <v>223.0</v>
      </c>
      <c r="E224" s="36" t="s">
        <v>28</v>
      </c>
      <c r="F224" s="30" t="s">
        <v>72</v>
      </c>
      <c r="G224" s="30">
        <v>2061.0</v>
      </c>
      <c r="H224" s="30">
        <v>11.0</v>
      </c>
      <c r="I224" s="37">
        <v>0.005337214944201844</v>
      </c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</row>
    <row r="225" spans="8:8" ht="15.0">
      <c r="A225" s="32" t="str">
        <f t="shared" si="216" ref="A225:B225">E225</f>
        <v>Tapi</v>
      </c>
      <c r="B225" s="32" t="str">
        <f t="shared" si="216"/>
        <v>Valod</v>
      </c>
      <c r="C225" s="11">
        <f>D225</f>
        <v>224.0</v>
      </c>
      <c r="D225" s="30">
        <v>224.0</v>
      </c>
      <c r="E225" s="36" t="s">
        <v>19</v>
      </c>
      <c r="F225" s="30" t="s">
        <v>18</v>
      </c>
      <c r="G225" s="30">
        <v>573.0</v>
      </c>
      <c r="H225" s="30">
        <v>3.0</v>
      </c>
      <c r="I225" s="37">
        <v>0.005235602094240838</v>
      </c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</row>
    <row r="226" spans="8:8" ht="15.0">
      <c r="A226" s="32" t="str">
        <f t="shared" si="217" ref="A226:B226">E226</f>
        <v>Patan</v>
      </c>
      <c r="B226" s="32" t="str">
        <f t="shared" si="217"/>
        <v>Patan</v>
      </c>
      <c r="C226" s="11">
        <f>D226</f>
        <v>225.0</v>
      </c>
      <c r="D226" s="30">
        <v>225.0</v>
      </c>
      <c r="E226" s="36" t="s">
        <v>152</v>
      </c>
      <c r="F226" s="30" t="s">
        <v>152</v>
      </c>
      <c r="G226" s="30">
        <v>4781.0</v>
      </c>
      <c r="H226" s="30">
        <v>25.0</v>
      </c>
      <c r="I226" s="37">
        <v>0.005229031583350764</v>
      </c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</row>
    <row r="227" spans="8:8" ht="15.0">
      <c r="A227" s="32" t="str">
        <f t="shared" si="218" ref="A227:B227">E227</f>
        <v>Amreli</v>
      </c>
      <c r="B227" s="32" t="str">
        <f t="shared" si="218"/>
        <v>Kunkavav</v>
      </c>
      <c r="C227" s="11">
        <f>D227</f>
        <v>226.0</v>
      </c>
      <c r="D227" s="30">
        <v>226.0</v>
      </c>
      <c r="E227" s="36" t="s">
        <v>97</v>
      </c>
      <c r="F227" s="30" t="s">
        <v>96</v>
      </c>
      <c r="G227" s="30">
        <v>2326.0</v>
      </c>
      <c r="H227" s="30">
        <v>12.0</v>
      </c>
      <c r="I227" s="37">
        <v>0.005159071367153913</v>
      </c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</row>
    <row r="228" spans="8:8" ht="15.0">
      <c r="A228" s="32" t="str">
        <f>E228</f>
        <v>Kachchh</v>
      </c>
      <c r="B228" s="32" t="str">
        <f>F228</f>
        <v>MANDVI</v>
      </c>
      <c r="C228" s="11">
        <f>D228</f>
        <v>227.0</v>
      </c>
      <c r="D228" s="30">
        <v>227.0</v>
      </c>
      <c r="E228" s="36" t="s">
        <v>200</v>
      </c>
      <c r="F228" s="30" t="s">
        <v>278</v>
      </c>
      <c r="G228" s="30">
        <v>3880.0</v>
      </c>
      <c r="H228" s="30">
        <v>20.0</v>
      </c>
      <c r="I228" s="37">
        <v>0.005154639175257732</v>
      </c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</row>
    <row r="229" spans="8:8" ht="15.0">
      <c r="A229" s="32" t="str">
        <f t="shared" si="219" ref="A229:B229">E229</f>
        <v>Mahisagar</v>
      </c>
      <c r="B229" s="32" t="str">
        <f t="shared" si="219"/>
        <v>virpur</v>
      </c>
      <c r="C229" s="11">
        <f>D229</f>
        <v>228.0</v>
      </c>
      <c r="D229" s="30">
        <v>228.0</v>
      </c>
      <c r="E229" s="36" t="s">
        <v>231</v>
      </c>
      <c r="F229" s="30" t="s">
        <v>230</v>
      </c>
      <c r="G229" s="30">
        <v>1827.0</v>
      </c>
      <c r="H229" s="30">
        <v>9.0</v>
      </c>
      <c r="I229" s="37">
        <v>0.0049261083743842365</v>
      </c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</row>
    <row r="230" spans="8:8" ht="15.0">
      <c r="A230" s="32" t="str">
        <f t="shared" si="220" ref="A230:B230">E230</f>
        <v>Rajkot</v>
      </c>
      <c r="B230" s="32" t="str">
        <f t="shared" si="220"/>
        <v>Jetpur</v>
      </c>
      <c r="C230" s="11">
        <f>D230</f>
        <v>229.0</v>
      </c>
      <c r="D230" s="30">
        <v>229.0</v>
      </c>
      <c r="E230" s="36" t="s">
        <v>61</v>
      </c>
      <c r="F230" s="30" t="s">
        <v>133</v>
      </c>
      <c r="G230" s="30">
        <v>3094.0</v>
      </c>
      <c r="H230" s="30">
        <v>15.0</v>
      </c>
      <c r="I230" s="37">
        <v>0.004848093083387201</v>
      </c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</row>
    <row r="231" spans="8:8" ht="15.0">
      <c r="A231" s="32" t="str">
        <f t="shared" si="221" ref="A231:B231">E231</f>
        <v>Patan</v>
      </c>
      <c r="B231" s="32" t="str">
        <f t="shared" si="221"/>
        <v>Shankheshvar</v>
      </c>
      <c r="C231" s="11">
        <f>D231</f>
        <v>230.0</v>
      </c>
      <c r="D231" s="30">
        <v>230.0</v>
      </c>
      <c r="E231" s="36" t="s">
        <v>152</v>
      </c>
      <c r="F231" s="30" t="s">
        <v>319</v>
      </c>
      <c r="G231" s="30">
        <v>1250.0</v>
      </c>
      <c r="H231" s="30">
        <v>6.0</v>
      </c>
      <c r="I231" s="37">
        <v>0.0048</v>
      </c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</row>
    <row r="232" spans="8:8" ht="15.0">
      <c r="A232" s="32" t="str">
        <f t="shared" si="222" ref="A232:B232">E232</f>
        <v>Surat</v>
      </c>
      <c r="B232" s="32" t="str">
        <f t="shared" si="222"/>
        <v>Baradoli</v>
      </c>
      <c r="C232" s="11">
        <f>D232</f>
        <v>231.0</v>
      </c>
      <c r="D232" s="30">
        <v>231.0</v>
      </c>
      <c r="E232" s="36" t="s">
        <v>181</v>
      </c>
      <c r="F232" s="30" t="s">
        <v>180</v>
      </c>
      <c r="G232" s="30">
        <v>2095.0</v>
      </c>
      <c r="H232" s="30">
        <v>10.0</v>
      </c>
      <c r="I232" s="37">
        <v>0.00477326968973747</v>
      </c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</row>
    <row r="233" spans="8:8" ht="15.0">
      <c r="A233" s="32" t="str">
        <f t="shared" si="223" ref="A233:B233">E233</f>
        <v>Valsad</v>
      </c>
      <c r="B233" s="32" t="str">
        <f t="shared" si="223"/>
        <v>Valsad</v>
      </c>
      <c r="C233" s="11">
        <f>D233</f>
        <v>232.0</v>
      </c>
      <c r="D233" s="30">
        <v>232.0</v>
      </c>
      <c r="E233" s="36" t="s">
        <v>66</v>
      </c>
      <c r="F233" s="30" t="s">
        <v>66</v>
      </c>
      <c r="G233" s="30">
        <v>4098.0</v>
      </c>
      <c r="H233" s="30">
        <v>19.0</v>
      </c>
      <c r="I233" s="37">
        <v>0.004636408003904344</v>
      </c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</row>
    <row r="234" spans="8:8" ht="15.0">
      <c r="A234" s="32" t="str">
        <f t="shared" si="224" ref="A234:B234">E234</f>
        <v>Surendranagar</v>
      </c>
      <c r="B234" s="32" t="str">
        <f t="shared" si="224"/>
        <v>Sayla</v>
      </c>
      <c r="C234" s="11">
        <f>D234</f>
        <v>233.0</v>
      </c>
      <c r="D234" s="30">
        <v>233.0</v>
      </c>
      <c r="E234" s="36" t="s">
        <v>94</v>
      </c>
      <c r="F234" s="30" t="s">
        <v>193</v>
      </c>
      <c r="G234" s="30">
        <v>2578.0</v>
      </c>
      <c r="H234" s="30">
        <v>11.0</v>
      </c>
      <c r="I234" s="37">
        <v>0.004266873545384018</v>
      </c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</row>
    <row r="235" spans="8:8" ht="15.0">
      <c r="A235" s="32" t="str">
        <f t="shared" si="225" ref="A235:B235">E235</f>
        <v>Gir Somnath</v>
      </c>
      <c r="B235" s="32" t="str">
        <f t="shared" si="225"/>
        <v>Kodinar</v>
      </c>
      <c r="C235" s="11">
        <f>D235</f>
        <v>234.0</v>
      </c>
      <c r="D235" s="30">
        <v>234.0</v>
      </c>
      <c r="E235" s="36" t="s">
        <v>57</v>
      </c>
      <c r="F235" s="30" t="s">
        <v>140</v>
      </c>
      <c r="G235" s="30">
        <v>2951.0</v>
      </c>
      <c r="H235" s="30">
        <v>12.0</v>
      </c>
      <c r="I235" s="37">
        <v>0.004066418163334463</v>
      </c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</row>
    <row r="236" spans="8:8" ht="15.0">
      <c r="A236" s="32" t="str">
        <f t="shared" si="226" ref="A236:B236">E236</f>
        <v>Patan</v>
      </c>
      <c r="B236" s="32" t="str">
        <f t="shared" si="226"/>
        <v>Radhanpur</v>
      </c>
      <c r="C236" s="11">
        <f>D236</f>
        <v>235.0</v>
      </c>
      <c r="D236" s="30">
        <v>235.0</v>
      </c>
      <c r="E236" s="36" t="s">
        <v>152</v>
      </c>
      <c r="F236" s="30" t="s">
        <v>286</v>
      </c>
      <c r="G236" s="30">
        <v>2842.0</v>
      </c>
      <c r="H236" s="30">
        <v>11.0</v>
      </c>
      <c r="I236" s="37">
        <v>0.0038705137227304713</v>
      </c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</row>
    <row r="237" spans="8:8" ht="15.0">
      <c r="A237" s="32" t="str">
        <f t="shared" si="227" ref="A237:B237">E237</f>
        <v>Bhavnagar</v>
      </c>
      <c r="B237" s="32" t="str">
        <f t="shared" si="227"/>
        <v>BHAVNAGAR</v>
      </c>
      <c r="C237" s="11">
        <f>D237</f>
        <v>236.0</v>
      </c>
      <c r="D237" s="30">
        <v>236.0</v>
      </c>
      <c r="E237" s="36" t="s">
        <v>51</v>
      </c>
      <c r="F237" s="30" t="s">
        <v>50</v>
      </c>
      <c r="G237" s="30">
        <v>2362.0</v>
      </c>
      <c r="H237" s="30">
        <v>9.0</v>
      </c>
      <c r="I237" s="37">
        <v>0.003810330228619814</v>
      </c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</row>
    <row r="238" spans="8:8" ht="15.0">
      <c r="A238" s="32" t="str">
        <f t="shared" si="228" ref="A238:B238">E238</f>
        <v>Gir Somnath</v>
      </c>
      <c r="B238" s="32" t="str">
        <f t="shared" si="228"/>
        <v>Talala</v>
      </c>
      <c r="C238" s="11">
        <f>D238</f>
        <v>237.0</v>
      </c>
      <c r="D238" s="30">
        <v>237.0</v>
      </c>
      <c r="E238" s="36" t="s">
        <v>57</v>
      </c>
      <c r="F238" s="30" t="s">
        <v>173</v>
      </c>
      <c r="G238" s="30">
        <v>1358.0</v>
      </c>
      <c r="H238" s="30">
        <v>5.0</v>
      </c>
      <c r="I238" s="37">
        <v>0.003681885125184094</v>
      </c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</row>
    <row r="239" spans="8:8" ht="15.0">
      <c r="A239" s="32" t="str">
        <f t="shared" si="229" ref="A239:B239">E239</f>
        <v>Amreli</v>
      </c>
      <c r="B239" s="32" t="str">
        <f t="shared" si="229"/>
        <v>Jafrabad</v>
      </c>
      <c r="C239" s="11">
        <f>D239</f>
        <v>238.0</v>
      </c>
      <c r="D239" s="30">
        <v>238.0</v>
      </c>
      <c r="E239" s="36" t="s">
        <v>97</v>
      </c>
      <c r="F239" s="30" t="s">
        <v>116</v>
      </c>
      <c r="G239" s="30">
        <v>1942.0</v>
      </c>
      <c r="H239" s="30">
        <v>7.0</v>
      </c>
      <c r="I239" s="37">
        <v>0.003604531410916581</v>
      </c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</row>
    <row r="240" spans="8:8" ht="15.0">
      <c r="A240" s="32" t="str">
        <f t="shared" si="230" ref="A240:B240">E240</f>
        <v>Patan</v>
      </c>
      <c r="B240" s="32" t="str">
        <f t="shared" si="230"/>
        <v>Sami</v>
      </c>
      <c r="C240" s="11">
        <f>D240</f>
        <v>239.0</v>
      </c>
      <c r="D240" s="30">
        <v>239.0</v>
      </c>
      <c r="E240" s="36" t="s">
        <v>152</v>
      </c>
      <c r="F240" s="30" t="s">
        <v>211</v>
      </c>
      <c r="G240" s="30">
        <v>1976.0</v>
      </c>
      <c r="H240" s="30">
        <v>7.0</v>
      </c>
      <c r="I240" s="37">
        <v>0.00354251012145749</v>
      </c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</row>
    <row r="241" spans="8:8" ht="15.0">
      <c r="A241" s="32" t="str">
        <f t="shared" si="231" ref="A241:B241">E241</f>
        <v>Gir Somnath</v>
      </c>
      <c r="B241" s="32" t="str">
        <f t="shared" si="231"/>
        <v>Sutrapada</v>
      </c>
      <c r="C241" s="11">
        <f>D241</f>
        <v>240.0</v>
      </c>
      <c r="D241" s="30">
        <v>240.0</v>
      </c>
      <c r="E241" s="36" t="s">
        <v>57</v>
      </c>
      <c r="F241" s="30" t="s">
        <v>127</v>
      </c>
      <c r="G241" s="30">
        <v>2134.0</v>
      </c>
      <c r="H241" s="30">
        <v>7.0</v>
      </c>
      <c r="I241" s="37">
        <v>0.0032802249297094657</v>
      </c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</row>
    <row r="242" spans="8:8" ht="15.0">
      <c r="A242" s="32" t="str">
        <f t="shared" si="232" ref="A242:B242">E242</f>
        <v>Amreli</v>
      </c>
      <c r="B242" s="32" t="str">
        <f t="shared" si="232"/>
        <v>Bagasara</v>
      </c>
      <c r="C242" s="11">
        <f>D242</f>
        <v>241.0</v>
      </c>
      <c r="D242" s="30">
        <v>241.0</v>
      </c>
      <c r="E242" s="36" t="s">
        <v>97</v>
      </c>
      <c r="F242" s="30" t="s">
        <v>150</v>
      </c>
      <c r="G242" s="30">
        <v>1421.0</v>
      </c>
      <c r="H242" s="30">
        <v>4.0</v>
      </c>
      <c r="I242" s="37">
        <v>0.0028149190710767065</v>
      </c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</row>
    <row r="243" spans="8:8" ht="15.0">
      <c r="A243" s="32" t="str">
        <f t="shared" si="233" ref="A243:B243">E243</f>
        <v>Bhavnagar</v>
      </c>
      <c r="B243" s="32" t="str">
        <f t="shared" si="233"/>
        <v>JESAR</v>
      </c>
      <c r="C243" s="11">
        <f>D243</f>
        <v>242.0</v>
      </c>
      <c r="D243" s="30">
        <v>242.0</v>
      </c>
      <c r="E243" s="36" t="s">
        <v>51</v>
      </c>
      <c r="F243" s="30" t="s">
        <v>135</v>
      </c>
      <c r="G243" s="30">
        <v>1103.0</v>
      </c>
      <c r="H243" s="30">
        <v>3.0</v>
      </c>
      <c r="I243" s="37">
        <v>0.0027198549410698096</v>
      </c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</row>
    <row r="244" spans="8:8" ht="15.0">
      <c r="A244" s="32" t="str">
        <f t="shared" si="234" ref="A244:B244">E244</f>
        <v>Bhavnagar</v>
      </c>
      <c r="B244" s="32" t="str">
        <f t="shared" si="234"/>
        <v>TALAJA</v>
      </c>
      <c r="C244" s="11">
        <f>D244</f>
        <v>243.0</v>
      </c>
      <c r="D244" s="30">
        <v>243.0</v>
      </c>
      <c r="E244" s="36" t="s">
        <v>51</v>
      </c>
      <c r="F244" s="30" t="s">
        <v>76</v>
      </c>
      <c r="G244" s="30">
        <v>4433.0</v>
      </c>
      <c r="H244" s="30">
        <v>12.0</v>
      </c>
      <c r="I244" s="37">
        <v>0.0027069704489059328</v>
      </c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</row>
    <row r="245" spans="8:8" ht="15.0">
      <c r="A245" s="32" t="str">
        <f t="shared" si="235" ref="A245:B245">E245</f>
        <v>Bhavnagar</v>
      </c>
      <c r="B245" s="32" t="str">
        <f t="shared" si="235"/>
        <v>MAHUVA</v>
      </c>
      <c r="C245" s="11">
        <f>D245</f>
        <v>244.0</v>
      </c>
      <c r="D245" s="30">
        <v>244.0</v>
      </c>
      <c r="E245" s="36" t="s">
        <v>51</v>
      </c>
      <c r="F245" s="30" t="s">
        <v>146</v>
      </c>
      <c r="G245" s="30">
        <v>6036.0</v>
      </c>
      <c r="H245" s="30">
        <v>16.0</v>
      </c>
      <c r="I245" s="37">
        <v>0.0026507620941020544</v>
      </c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</row>
    <row r="246" spans="8:8" ht="15.0">
      <c r="A246" s="32" t="str">
        <f t="shared" si="236" ref="A246:B246">E246</f>
        <v>Patan</v>
      </c>
      <c r="B246" s="32" t="str">
        <f t="shared" si="236"/>
        <v>Santalpur</v>
      </c>
      <c r="C246" s="11">
        <f>D246</f>
        <v>245.0</v>
      </c>
      <c r="D246" s="30">
        <v>245.0</v>
      </c>
      <c r="E246" s="36" t="s">
        <v>152</v>
      </c>
      <c r="F246" s="30" t="s">
        <v>283</v>
      </c>
      <c r="G246" s="30">
        <v>2653.0</v>
      </c>
      <c r="H246" s="30">
        <v>7.0</v>
      </c>
      <c r="I246" s="37">
        <v>0.002638522427440633</v>
      </c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</row>
    <row r="247" spans="8:8" ht="15.0">
      <c r="A247" s="32" t="str">
        <f t="shared" si="237" ref="A247:B247">E247</f>
        <v>Gandhinagar Corporation</v>
      </c>
      <c r="B247" s="32" t="str">
        <f t="shared" si="237"/>
        <v>North Zone</v>
      </c>
      <c r="C247" s="11">
        <f>D247</f>
        <v>246.0</v>
      </c>
      <c r="D247" s="30">
        <v>246.0</v>
      </c>
      <c r="E247" s="36" t="s">
        <v>237</v>
      </c>
      <c r="F247" s="30" t="s">
        <v>273</v>
      </c>
      <c r="G247" s="30">
        <v>3218.0</v>
      </c>
      <c r="H247" s="30">
        <v>8.0</v>
      </c>
      <c r="I247" s="37">
        <v>0.002486016159105034</v>
      </c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</row>
    <row r="248" spans="8:8" ht="15.0">
      <c r="A248" s="32" t="str">
        <f t="shared" si="238" ref="A248:B248">E248</f>
        <v>Rajkot</v>
      </c>
      <c r="B248" s="32" t="str">
        <f t="shared" si="238"/>
        <v>Vinchhiya</v>
      </c>
      <c r="C248" s="11">
        <f>D248</f>
        <v>247.0</v>
      </c>
      <c r="D248" s="30">
        <v>247.0</v>
      </c>
      <c r="E248" s="36" t="s">
        <v>61</v>
      </c>
      <c r="F248" s="30" t="s">
        <v>75</v>
      </c>
      <c r="G248" s="30">
        <v>2031.0</v>
      </c>
      <c r="H248" s="30">
        <v>5.0</v>
      </c>
      <c r="I248" s="37">
        <v>0.002461841457410143</v>
      </c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</row>
    <row r="249" spans="8:8" ht="15.0">
      <c r="A249" s="32" t="str">
        <f t="shared" si="239" ref="A249:B249">E249</f>
        <v>Surat</v>
      </c>
      <c r="B249" s="32" t="str">
        <f t="shared" si="239"/>
        <v>Palsana</v>
      </c>
      <c r="C249" s="11">
        <f>D249</f>
        <v>248.0</v>
      </c>
      <c r="D249" s="30">
        <v>248.0</v>
      </c>
      <c r="E249" s="36" t="s">
        <v>181</v>
      </c>
      <c r="F249" s="30" t="s">
        <v>285</v>
      </c>
      <c r="G249" s="30">
        <v>3743.0</v>
      </c>
      <c r="H249" s="30">
        <v>9.0</v>
      </c>
      <c r="I249" s="37">
        <v>0.0024044883783061713</v>
      </c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</row>
    <row r="250" spans="8:8" ht="15.0">
      <c r="A250" s="32" t="str">
        <f t="shared" si="240" ref="A250:B250">E250</f>
        <v>Valsad</v>
      </c>
      <c r="B250" s="32" t="str">
        <f t="shared" si="240"/>
        <v>Pardi</v>
      </c>
      <c r="C250" s="11">
        <f>D250</f>
        <v>249.0</v>
      </c>
      <c r="D250" s="30">
        <v>249.0</v>
      </c>
      <c r="E250" s="36" t="s">
        <v>66</v>
      </c>
      <c r="F250" s="30" t="s">
        <v>65</v>
      </c>
      <c r="G250" s="30">
        <v>1791.0</v>
      </c>
      <c r="H250" s="30">
        <v>4.0</v>
      </c>
      <c r="I250" s="37">
        <v>0.002233389168062535</v>
      </c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</row>
    <row r="251" spans="8:8" ht="15.0">
      <c r="A251" s="32" t="str">
        <f t="shared" si="241" ref="A251:B251">E251</f>
        <v>Navsari</v>
      </c>
      <c r="B251" s="32" t="str">
        <f t="shared" si="241"/>
        <v>Navsari</v>
      </c>
      <c r="C251" s="11">
        <f>D251</f>
        <v>250.0</v>
      </c>
      <c r="D251" s="30">
        <v>250.0</v>
      </c>
      <c r="E251" s="36" t="s">
        <v>21</v>
      </c>
      <c r="F251" s="30" t="s">
        <v>21</v>
      </c>
      <c r="G251" s="30">
        <v>3293.0</v>
      </c>
      <c r="H251" s="30">
        <v>7.0</v>
      </c>
      <c r="I251" s="37">
        <v>0.0021257212268448226</v>
      </c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</row>
    <row r="252" spans="8:8" ht="15.0">
      <c r="A252" s="32" t="str">
        <f>E252</f>
        <v>Kachchh</v>
      </c>
      <c r="B252" s="32" t="str">
        <f>F252</f>
        <v>GANDHIDHAM</v>
      </c>
      <c r="C252" s="11">
        <f>D252</f>
        <v>251.0</v>
      </c>
      <c r="D252" s="30">
        <v>251.0</v>
      </c>
      <c r="E252" s="36" t="s">
        <v>200</v>
      </c>
      <c r="F252" s="30" t="s">
        <v>259</v>
      </c>
      <c r="G252" s="30">
        <v>7236.0</v>
      </c>
      <c r="H252" s="30">
        <v>14.0</v>
      </c>
      <c r="I252" s="37">
        <v>0.0019347705914870095</v>
      </c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</row>
    <row r="253" spans="8:8" ht="15.0">
      <c r="A253" s="32" t="str">
        <f t="shared" si="242" ref="A253:B253">E253</f>
        <v>Gandhinagar Corporation</v>
      </c>
      <c r="B253" s="32" t="str">
        <f t="shared" si="242"/>
        <v>Central Zone</v>
      </c>
      <c r="C253" s="11">
        <f>D253</f>
        <v>252.0</v>
      </c>
      <c r="D253" s="30">
        <v>252.0</v>
      </c>
      <c r="E253" s="36" t="s">
        <v>237</v>
      </c>
      <c r="F253" s="30" t="s">
        <v>164</v>
      </c>
      <c r="G253" s="30">
        <v>2638.0</v>
      </c>
      <c r="H253" s="30">
        <v>5.0</v>
      </c>
      <c r="I253" s="37">
        <v>0.0018953752843062926</v>
      </c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</row>
    <row r="254" spans="8:8" ht="15.0">
      <c r="A254" s="32" t="str">
        <f t="shared" si="243" ref="A254:B254">E254</f>
        <v>Navsari</v>
      </c>
      <c r="B254" s="32" t="str">
        <f t="shared" si="243"/>
        <v>Jalalpore</v>
      </c>
      <c r="C254" s="11">
        <f>D254</f>
        <v>253.0</v>
      </c>
      <c r="D254" s="30">
        <v>253.0</v>
      </c>
      <c r="E254" s="36" t="s">
        <v>21</v>
      </c>
      <c r="F254" s="30" t="s">
        <v>212</v>
      </c>
      <c r="G254" s="30">
        <v>2262.0</v>
      </c>
      <c r="H254" s="30">
        <v>4.0</v>
      </c>
      <c r="I254" s="37">
        <v>0.0017683465959328027</v>
      </c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</row>
    <row r="255" spans="8:8" ht="15.0">
      <c r="A255" s="32" t="str">
        <f t="shared" si="244" ref="A255:B255">E255</f>
        <v>Vadodara Corporation</v>
      </c>
      <c r="B255" s="32" t="str">
        <f t="shared" si="244"/>
        <v>WEST ZONE</v>
      </c>
      <c r="C255" s="11">
        <f>D255</f>
        <v>254.0</v>
      </c>
      <c r="D255" s="30">
        <v>254.0</v>
      </c>
      <c r="E255" s="36" t="s">
        <v>179</v>
      </c>
      <c r="F255" s="30" t="s">
        <v>220</v>
      </c>
      <c r="G255" s="30">
        <v>10103.0</v>
      </c>
      <c r="H255" s="30">
        <v>15.0</v>
      </c>
      <c r="I255" s="37">
        <v>0.0014847075126200138</v>
      </c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</row>
    <row r="256" spans="8:8" ht="15.0">
      <c r="A256" s="32" t="str">
        <f t="shared" si="245" ref="A256:B256">E256</f>
        <v>Ahmedabad Corporation</v>
      </c>
      <c r="B256" s="32" t="str">
        <f t="shared" si="245"/>
        <v>EAST ZONE</v>
      </c>
      <c r="C256" s="11">
        <f>D256</f>
        <v>255.0</v>
      </c>
      <c r="D256" s="30">
        <v>255.0</v>
      </c>
      <c r="E256" s="36" t="s">
        <v>215</v>
      </c>
      <c r="F256" s="30" t="s">
        <v>210</v>
      </c>
      <c r="G256" s="30">
        <v>19601.0</v>
      </c>
      <c r="H256" s="30">
        <v>28.0</v>
      </c>
      <c r="I256" s="37">
        <v>0.0014284985459925514</v>
      </c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</row>
    <row r="257" spans="8:8" ht="15.0">
      <c r="A257" s="32" t="str">
        <f t="shared" si="246" ref="A257:B257">E257</f>
        <v>Vadodara Corporation</v>
      </c>
      <c r="B257" s="32" t="str">
        <f t="shared" si="246"/>
        <v>SOUTH ZONE</v>
      </c>
      <c r="C257" s="11">
        <f>D257</f>
        <v>256.0</v>
      </c>
      <c r="D257" s="30">
        <v>256.0</v>
      </c>
      <c r="E257" s="36" t="s">
        <v>179</v>
      </c>
      <c r="F257" s="30" t="s">
        <v>178</v>
      </c>
      <c r="G257" s="30">
        <v>6429.0</v>
      </c>
      <c r="H257" s="30">
        <v>9.0</v>
      </c>
      <c r="I257" s="37">
        <v>0.0013999066728884741</v>
      </c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</row>
    <row r="258" spans="8:8" ht="15.0">
      <c r="A258" s="32" t="str">
        <f t="shared" si="247" ref="A258:B258">E258</f>
        <v>Surat Corporation</v>
      </c>
      <c r="B258" s="32" t="str">
        <f t="shared" si="247"/>
        <v>South Zone- B</v>
      </c>
      <c r="C258" s="11">
        <f>D258</f>
        <v>257.0</v>
      </c>
      <c r="D258" s="30">
        <v>257.0</v>
      </c>
      <c r="E258" s="36" t="s">
        <v>262</v>
      </c>
      <c r="F258" s="30" t="s">
        <v>270</v>
      </c>
      <c r="G258" s="30">
        <v>5845.0</v>
      </c>
      <c r="H258" s="30">
        <v>7.0</v>
      </c>
      <c r="I258" s="37">
        <v>0.0011976047904191617</v>
      </c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</row>
    <row r="259" spans="8:8" ht="15.0">
      <c r="A259" s="32" t="str">
        <f t="shared" si="248" ref="A259:B259">E259</f>
        <v>Valsad</v>
      </c>
      <c r="B259" s="32" t="str">
        <f t="shared" si="248"/>
        <v>Vapi</v>
      </c>
      <c r="C259" s="11">
        <f>D259</f>
        <v>258.0</v>
      </c>
      <c r="D259" s="30">
        <v>258.0</v>
      </c>
      <c r="E259" s="36" t="s">
        <v>66</v>
      </c>
      <c r="F259" s="30" t="s">
        <v>203</v>
      </c>
      <c r="G259" s="30">
        <v>7183.0</v>
      </c>
      <c r="H259" s="30">
        <v>8.0</v>
      </c>
      <c r="I259" s="37">
        <v>0.0011137407768341918</v>
      </c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</row>
    <row r="260" spans="8:8" ht="15.0">
      <c r="A260" s="32" t="str">
        <f t="shared" si="249" ref="A260:B260">E260</f>
        <v>Surat Corporation</v>
      </c>
      <c r="B260" s="32" t="str">
        <f t="shared" si="249"/>
        <v>East Zone -B</v>
      </c>
      <c r="C260" s="11">
        <f>D260</f>
        <v>259.0</v>
      </c>
      <c r="D260" s="30">
        <v>259.0</v>
      </c>
      <c r="E260" s="36" t="s">
        <v>262</v>
      </c>
      <c r="F260" s="30" t="s">
        <v>299</v>
      </c>
      <c r="G260" s="30">
        <v>7911.0</v>
      </c>
      <c r="H260" s="30">
        <v>8.0</v>
      </c>
      <c r="I260" s="37">
        <v>0.0010112501580078373</v>
      </c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</row>
    <row r="261" spans="8:8" ht="15.0">
      <c r="A261" s="32" t="str">
        <f t="shared" si="250" ref="A261:B261">E261</f>
        <v>Ahmedabad Corporation</v>
      </c>
      <c r="B261" s="32" t="str">
        <f t="shared" si="250"/>
        <v>SOUTH ZONE</v>
      </c>
      <c r="C261" s="11">
        <f>D261</f>
        <v>260.0</v>
      </c>
      <c r="D261" s="30">
        <v>260.0</v>
      </c>
      <c r="E261" s="36" t="s">
        <v>215</v>
      </c>
      <c r="F261" s="30" t="s">
        <v>178</v>
      </c>
      <c r="G261" s="30">
        <v>17853.0</v>
      </c>
      <c r="H261" s="30">
        <v>18.0</v>
      </c>
      <c r="I261" s="37">
        <v>0.001008233910267182</v>
      </c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</row>
    <row r="262" spans="8:8" ht="15.0">
      <c r="A262" s="32" t="str">
        <f t="shared" si="251" ref="A262:B262">E262</f>
        <v>Vadodara Corporation</v>
      </c>
      <c r="B262" s="32" t="str">
        <f t="shared" si="251"/>
        <v>NORTH ZONE</v>
      </c>
      <c r="C262" s="11">
        <f>D262</f>
        <v>261.0</v>
      </c>
      <c r="D262" s="30">
        <v>261.0</v>
      </c>
      <c r="E262" s="36" t="s">
        <v>179</v>
      </c>
      <c r="F262" s="30" t="s">
        <v>201</v>
      </c>
      <c r="G262" s="30">
        <v>7988.0</v>
      </c>
      <c r="H262" s="30">
        <v>8.0</v>
      </c>
      <c r="I262" s="37">
        <v>0.00100150225338007</v>
      </c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</row>
    <row r="263" spans="8:8" ht="15.0">
      <c r="A263" s="32" t="str">
        <f t="shared" si="252" ref="A263:B263">E263</f>
        <v>Vadodara Corporation</v>
      </c>
      <c r="B263" s="32" t="str">
        <f t="shared" si="252"/>
        <v>EAST ZONE</v>
      </c>
      <c r="C263" s="11">
        <f>D263</f>
        <v>262.0</v>
      </c>
      <c r="D263" s="30">
        <v>262.0</v>
      </c>
      <c r="E263" s="36" t="s">
        <v>179</v>
      </c>
      <c r="F263" s="30" t="s">
        <v>210</v>
      </c>
      <c r="G263" s="30">
        <v>8112.0</v>
      </c>
      <c r="H263" s="30">
        <v>8.0</v>
      </c>
      <c r="I263" s="37">
        <v>9.861932938856016E-4</v>
      </c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</row>
    <row r="264" spans="8:8" ht="15.0">
      <c r="A264" s="32" t="str">
        <f t="shared" si="253" ref="A264:B264">E264</f>
        <v>Ahmedabad Corporation</v>
      </c>
      <c r="B264" s="32" t="str">
        <f t="shared" si="253"/>
        <v>CENTRAL ZONE</v>
      </c>
      <c r="C264" s="11">
        <f>D264</f>
        <v>263.0</v>
      </c>
      <c r="D264" s="30">
        <v>263.0</v>
      </c>
      <c r="E264" s="36" t="s">
        <v>215</v>
      </c>
      <c r="F264" s="30" t="s">
        <v>255</v>
      </c>
      <c r="G264" s="30">
        <v>8363.0</v>
      </c>
      <c r="H264" s="30">
        <v>7.0</v>
      </c>
      <c r="I264" s="37">
        <v>8.370202080593089E-4</v>
      </c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</row>
    <row r="265" spans="8:8" ht="15.0">
      <c r="A265" s="32" t="str">
        <f t="shared" si="254" ref="A265:B265">E265</f>
        <v>Surat Corporation</v>
      </c>
      <c r="B265" s="32" t="str">
        <f t="shared" si="254"/>
        <v>East Zone -A</v>
      </c>
      <c r="C265" s="11">
        <f>D265</f>
        <v>264.0</v>
      </c>
      <c r="D265" s="30">
        <v>264.0</v>
      </c>
      <c r="E265" s="36" t="s">
        <v>262</v>
      </c>
      <c r="F265" s="30" t="s">
        <v>302</v>
      </c>
      <c r="G265" s="30">
        <v>10368.0</v>
      </c>
      <c r="H265" s="30">
        <v>7.0</v>
      </c>
      <c r="I265" s="37">
        <v>6.751543209876543E-4</v>
      </c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</row>
    <row r="266" spans="8:8" ht="15.0">
      <c r="A266" s="32" t="str">
        <f t="shared" si="255" ref="A266:B266">E266</f>
        <v>Ahmedabad Corporation</v>
      </c>
      <c r="B266" s="32" t="str">
        <f t="shared" si="255"/>
        <v>NORTH ZONE</v>
      </c>
      <c r="C266" s="11">
        <f>D266</f>
        <v>265.0</v>
      </c>
      <c r="D266" s="30">
        <v>265.0</v>
      </c>
      <c r="E266" s="36" t="s">
        <v>215</v>
      </c>
      <c r="F266" s="30" t="s">
        <v>201</v>
      </c>
      <c r="G266" s="30">
        <v>16073.0</v>
      </c>
      <c r="H266" s="30">
        <v>10.0</v>
      </c>
      <c r="I266" s="37">
        <v>6.221613886642195E-4</v>
      </c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</row>
    <row r="267" spans="8:8" ht="15.0">
      <c r="A267" s="32" t="str">
        <f t="shared" si="256" ref="A267:B267">E267</f>
        <v>Gandhinagar Corporation</v>
      </c>
      <c r="B267" s="32" t="str">
        <f t="shared" si="256"/>
        <v>South Zone</v>
      </c>
      <c r="C267" s="11">
        <f>D267</f>
        <v>266.0</v>
      </c>
      <c r="D267" s="30">
        <v>266.0</v>
      </c>
      <c r="E267" s="36" t="s">
        <v>237</v>
      </c>
      <c r="F267" s="30" t="s">
        <v>236</v>
      </c>
      <c r="G267" s="30">
        <v>3590.0</v>
      </c>
      <c r="H267" s="30">
        <v>2.0</v>
      </c>
      <c r="I267" s="37">
        <v>5.571030640668524E-4</v>
      </c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</row>
    <row r="268" spans="8:8" ht="15.0">
      <c r="A268" s="32" t="str">
        <f t="shared" si="257" ref="A268:B268">E268</f>
        <v>Ahmedabad Corporation</v>
      </c>
      <c r="B268" s="32" t="str">
        <f t="shared" si="257"/>
        <v>SOUTH WEST ZONE</v>
      </c>
      <c r="C268" s="11">
        <f>D268</f>
        <v>267.0</v>
      </c>
      <c r="D268" s="30">
        <v>267.0</v>
      </c>
      <c r="E268" s="36" t="s">
        <v>215</v>
      </c>
      <c r="F268" s="30" t="s">
        <v>257</v>
      </c>
      <c r="G268" s="30">
        <v>9778.0</v>
      </c>
      <c r="H268" s="30">
        <v>5.0</v>
      </c>
      <c r="I268" s="37">
        <v>5.113520147269381E-4</v>
      </c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</row>
    <row r="269" spans="8:8" ht="15.0">
      <c r="A269" s="32" t="str">
        <f t="shared" si="258" ref="A269:B269">E269</f>
        <v>Ahmedabad Corporation</v>
      </c>
      <c r="B269" s="32" t="str">
        <f t="shared" si="258"/>
        <v>WEST ZONE</v>
      </c>
      <c r="C269" s="11">
        <f>D269</f>
        <v>268.0</v>
      </c>
      <c r="D269" s="30">
        <v>268.0</v>
      </c>
      <c r="E269" s="36" t="s">
        <v>215</v>
      </c>
      <c r="F269" s="30" t="s">
        <v>220</v>
      </c>
      <c r="G269" s="30">
        <v>17380.0</v>
      </c>
      <c r="H269" s="30">
        <v>8.0</v>
      </c>
      <c r="I269" s="37">
        <v>4.6029919447640965E-4</v>
      </c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</row>
    <row r="270" spans="8:8" ht="15.0">
      <c r="A270" s="32" t="str">
        <f t="shared" si="259" ref="A270:B270">E270</f>
        <v>Surat Corporation</v>
      </c>
      <c r="B270" s="32" t="str">
        <f t="shared" si="259"/>
        <v>west zone</v>
      </c>
      <c r="C270" s="11">
        <f>D270</f>
        <v>269.0</v>
      </c>
      <c r="D270" s="30">
        <v>269.0</v>
      </c>
      <c r="E270" s="36" t="s">
        <v>262</v>
      </c>
      <c r="F270" s="30" t="s">
        <v>300</v>
      </c>
      <c r="G270" s="30">
        <v>7580.0</v>
      </c>
      <c r="H270" s="30">
        <v>3.0</v>
      </c>
      <c r="I270" s="37">
        <v>3.9577836411609497E-4</v>
      </c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</row>
    <row r="271" spans="8:8" ht="15.0">
      <c r="A271" s="32" t="str">
        <f t="shared" si="260" ref="A271:B271">E271</f>
        <v>Amreli</v>
      </c>
      <c r="B271" s="32" t="str">
        <f t="shared" si="260"/>
        <v>Rajula</v>
      </c>
      <c r="C271" s="11">
        <f>D271</f>
        <v>270.0</v>
      </c>
      <c r="D271" s="30">
        <v>270.0</v>
      </c>
      <c r="E271" s="36" t="s">
        <v>97</v>
      </c>
      <c r="F271" s="30" t="s">
        <v>99</v>
      </c>
      <c r="G271" s="30">
        <v>2841.0</v>
      </c>
      <c r="H271" s="30">
        <v>1.0</v>
      </c>
      <c r="I271" s="37">
        <v>3.5198873636043646E-4</v>
      </c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</row>
    <row r="272" spans="8:8" ht="15.0">
      <c r="A272" s="32" t="str">
        <f t="shared" si="261" ref="A272:B272">E272</f>
        <v>Surat Corporation</v>
      </c>
      <c r="B272" s="32" t="str">
        <f t="shared" si="261"/>
        <v>central zone</v>
      </c>
      <c r="C272" s="11">
        <f>D272</f>
        <v>271.0</v>
      </c>
      <c r="D272" s="30">
        <v>271.0</v>
      </c>
      <c r="E272" s="36" t="s">
        <v>262</v>
      </c>
      <c r="F272" s="30" t="s">
        <v>261</v>
      </c>
      <c r="G272" s="30">
        <v>4122.0</v>
      </c>
      <c r="H272" s="30">
        <v>1.0</v>
      </c>
      <c r="I272" s="37">
        <v>2.4260067928190198E-4</v>
      </c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</row>
    <row r="273" spans="8:8" ht="15.0">
      <c r="A273" s="32" t="str">
        <f t="shared" si="262" ref="A273:B273">E273</f>
        <v>Surat Corporation</v>
      </c>
      <c r="B273" s="32" t="str">
        <f t="shared" si="262"/>
        <v>South Zone-A</v>
      </c>
      <c r="C273" s="11">
        <f>D273</f>
        <v>272.0</v>
      </c>
      <c r="D273" s="30">
        <v>272.0</v>
      </c>
      <c r="E273" s="36" t="s">
        <v>262</v>
      </c>
      <c r="F273" s="30" t="s">
        <v>298</v>
      </c>
      <c r="G273" s="30">
        <v>9054.0</v>
      </c>
      <c r="H273" s="30">
        <v>2.0</v>
      </c>
      <c r="I273" s="37">
        <v>2.208968411751712E-4</v>
      </c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</row>
    <row r="274" spans="8:8" ht="15.0">
      <c r="A274" s="32" t="str">
        <f t="shared" si="263" ref="A274:B274">E274</f>
        <v>Surat Corporation</v>
      </c>
      <c r="B274" s="32" t="str">
        <f t="shared" si="263"/>
        <v>north zone</v>
      </c>
      <c r="C274" s="11">
        <f>D274</f>
        <v>273.0</v>
      </c>
      <c r="D274" s="30">
        <v>273.0</v>
      </c>
      <c r="E274" s="36" t="s">
        <v>262</v>
      </c>
      <c r="F274" s="30" t="s">
        <v>272</v>
      </c>
      <c r="G274" s="30">
        <v>9285.0</v>
      </c>
      <c r="H274" s="30">
        <v>2.0</v>
      </c>
      <c r="I274" s="37">
        <v>2.154011847065159E-4</v>
      </c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</row>
    <row r="275" spans="8:8" ht="15.0">
      <c r="A275" s="32" t="str">
        <f t="shared" si="264" ref="A275:B275">E275</f>
        <v>Jamnagar Corporation</v>
      </c>
      <c r="B275" s="32" t="str">
        <f t="shared" si="264"/>
        <v>Central Zone</v>
      </c>
      <c r="C275" s="11">
        <f>D275</f>
        <v>274.0</v>
      </c>
      <c r="D275" s="30">
        <v>274.0</v>
      </c>
      <c r="E275" s="36" t="s">
        <v>165</v>
      </c>
      <c r="F275" s="30" t="s">
        <v>164</v>
      </c>
      <c r="G275" s="30">
        <v>9684.0</v>
      </c>
      <c r="H275" s="30">
        <v>2.0</v>
      </c>
      <c r="I275" s="37">
        <v>2.0652622883106156E-4</v>
      </c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</row>
    <row r="276" spans="8:8" ht="15.0">
      <c r="A276" s="32" t="str">
        <f t="shared" si="265" ref="A276:B276">E276</f>
        <v>Ahmedabad Corporation</v>
      </c>
      <c r="B276" s="32" t="str">
        <f t="shared" si="265"/>
        <v>NORTH WEST ZONE</v>
      </c>
      <c r="C276" s="11">
        <f>D276</f>
        <v>275.0</v>
      </c>
      <c r="D276" s="30">
        <v>275.0</v>
      </c>
      <c r="E276" s="36" t="s">
        <v>215</v>
      </c>
      <c r="F276" s="30" t="s">
        <v>288</v>
      </c>
      <c r="G276" s="30">
        <v>14961.0</v>
      </c>
      <c r="H276" s="30">
        <v>3.0</v>
      </c>
      <c r="I276" s="37">
        <v>2.0052135552436334E-4</v>
      </c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</row>
    <row r="277" spans="8:8" ht="15.0">
      <c r="A277" s="32" t="str">
        <f t="shared" si="266" ref="A277:B277">E277</f>
        <v>Surat Corporation</v>
      </c>
      <c r="B277" s="32" t="str">
        <f t="shared" si="266"/>
        <v>south west zone</v>
      </c>
      <c r="C277" s="11">
        <f>D277</f>
        <v>276.0</v>
      </c>
      <c r="D277" s="30">
        <v>276.0</v>
      </c>
      <c r="E277" s="36" t="s">
        <v>262</v>
      </c>
      <c r="F277" s="30" t="s">
        <v>295</v>
      </c>
      <c r="G277" s="30">
        <v>5294.0</v>
      </c>
      <c r="H277" s="30">
        <v>1.0</v>
      </c>
      <c r="I277" s="37">
        <v>1.8889308651303362E-4</v>
      </c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</row>
    <row r="278" spans="8:8" ht="15.0">
      <c r="A278" s="32" t="str">
        <f t="shared" si="267" ref="A278:B278">E278</f>
        <v>Junagadh Corporation</v>
      </c>
      <c r="B278" s="32" t="str">
        <f t="shared" si="267"/>
        <v>Central Zone</v>
      </c>
      <c r="C278" s="11">
        <f>D278</f>
        <v>277.0</v>
      </c>
      <c r="D278" s="30">
        <v>277.0</v>
      </c>
      <c r="E278" s="36" t="s">
        <v>235</v>
      </c>
      <c r="F278" s="30" t="s">
        <v>164</v>
      </c>
      <c r="G278" s="30">
        <v>5475.0</v>
      </c>
      <c r="H278" s="30">
        <v>1.0</v>
      </c>
      <c r="I278" s="37">
        <v>1.8264840182648402E-4</v>
      </c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</row>
    <row r="279" spans="8:8" ht="15.0">
      <c r="A279" s="32" t="str">
        <f t="shared" si="268" ref="A279:B279">E279</f>
        <v>Rajkot Corporation</v>
      </c>
      <c r="B279" s="32" t="str">
        <f t="shared" si="268"/>
        <v>West Zone</v>
      </c>
      <c r="C279" s="11">
        <f>D279</f>
        <v>278.0</v>
      </c>
      <c r="D279" s="30">
        <v>278.0</v>
      </c>
      <c r="E279" s="36" t="s">
        <v>224</v>
      </c>
      <c r="F279" s="30" t="s">
        <v>258</v>
      </c>
      <c r="G279" s="30">
        <v>16179.0</v>
      </c>
      <c r="H279" s="30">
        <v>2.0</v>
      </c>
      <c r="I279" s="37">
        <v>1.2361703442734408E-4</v>
      </c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</row>
    <row r="280" spans="8:8" ht="15.0">
      <c r="A280" s="32" t="str">
        <f t="shared" si="269" ref="A280:B280">E280</f>
        <v>Rajkot Corporation</v>
      </c>
      <c r="B280" s="32" t="str">
        <f t="shared" si="269"/>
        <v>Central Zone</v>
      </c>
      <c r="C280" s="11">
        <f>D280</f>
        <v>279.0</v>
      </c>
      <c r="D280" s="38">
        <v>279.0</v>
      </c>
      <c r="E280" s="36" t="s">
        <v>224</v>
      </c>
      <c r="F280" s="30" t="s">
        <v>164</v>
      </c>
      <c r="G280" s="30">
        <v>11826.0</v>
      </c>
      <c r="H280" s="30">
        <v>1.0</v>
      </c>
      <c r="I280" s="37">
        <v>8.455944529003889E-5</v>
      </c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</row>
    <row r="281" spans="8:8" ht="15.0">
      <c r="A281" s="32" t="str">
        <f t="shared" si="270" ref="A281:B281">E281</f>
        <v>Rajkot Corporation</v>
      </c>
      <c r="B281" s="32" t="str">
        <f t="shared" si="270"/>
        <v>East Zone</v>
      </c>
      <c r="C281" s="11">
        <f>D281</f>
        <v>280.0</v>
      </c>
      <c r="D281" s="38">
        <v>280.0</v>
      </c>
      <c r="E281" s="36" t="s">
        <v>224</v>
      </c>
      <c r="F281" s="30" t="s">
        <v>280</v>
      </c>
      <c r="G281" s="30">
        <v>12022.0</v>
      </c>
      <c r="H281" s="30">
        <v>1.0</v>
      </c>
      <c r="I281" s="37">
        <v>8.318083513558476E-5</v>
      </c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</row>
    <row r="282" spans="8:8" ht="15.0">
      <c r="A282" s="32" t="str">
        <f t="shared" si="271" ref="A282:B282">E282</f>
        <v>Surat Corporation</v>
      </c>
      <c r="B282" s="32" t="str">
        <f t="shared" si="271"/>
        <v>south east zone</v>
      </c>
      <c r="C282" s="11">
        <f>D282</f>
        <v>281.0</v>
      </c>
      <c r="D282" s="29">
        <v>281.0</v>
      </c>
      <c r="E282" s="36" t="s">
        <v>262</v>
      </c>
      <c r="F282" s="30" t="s">
        <v>269</v>
      </c>
      <c r="G282" s="30">
        <v>13476.0</v>
      </c>
      <c r="H282" s="30">
        <v>1.0</v>
      </c>
      <c r="I282" s="37">
        <v>7.420599584446424E-5</v>
      </c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</row>
    <row r="283" spans="8:8" ht="15.0">
      <c r="A283" s="32" t="str">
        <f t="shared" si="272" ref="A283:B283">E283</f>
        <v>Bhavnagar Corporation</v>
      </c>
      <c r="B283" s="32" t="str">
        <f t="shared" si="272"/>
        <v>Central Zone</v>
      </c>
      <c r="C283" s="11">
        <f>D283</f>
        <v>282.0</v>
      </c>
      <c r="D283" s="29">
        <v>282.0</v>
      </c>
      <c r="E283" s="36" t="s">
        <v>251</v>
      </c>
      <c r="F283" s="30" t="s">
        <v>164</v>
      </c>
      <c r="G283" s="30">
        <v>17202.0</v>
      </c>
      <c r="H283" s="30">
        <v>1.0</v>
      </c>
      <c r="I283" s="37">
        <v>5.813277525869085E-5</v>
      </c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</row>
    <row r="284" spans="8:8" ht="15.0">
      <c r="A284" s="32">
        <f t="shared" si="273" ref="A284:B284">E284</f>
        <v>0.0</v>
      </c>
      <c r="B284" s="32">
        <f t="shared" si="273"/>
        <v>0.0</v>
      </c>
      <c r="C284" s="11">
        <f>D284</f>
        <v>0.0</v>
      </c>
      <c r="D284" s="4"/>
      <c r="E284" s="23"/>
      <c r="F284" s="4"/>
      <c r="G284" s="4"/>
      <c r="H284" s="4"/>
      <c r="I284" s="39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</row>
    <row r="285" spans="8:8" ht="27.9">
      <c r="A285" s="32" t="str">
        <f t="shared" si="274" ref="A285:B285">E285</f>
        <v>Gujarat</v>
      </c>
      <c r="B285" s="32" t="str">
        <f t="shared" si="274"/>
        <v>282 Block </v>
      </c>
      <c r="C285" s="11">
        <f>D285</f>
        <v>0.0</v>
      </c>
      <c r="D285" s="4"/>
      <c r="E285" s="40" t="s">
        <v>659</v>
      </c>
      <c r="F285" s="41" t="s">
        <v>660</v>
      </c>
      <c r="G285" s="41">
        <v>1119988.0</v>
      </c>
      <c r="H285" s="41">
        <v>29724.0</v>
      </c>
      <c r="I285" s="42">
        <f>H285/G285</f>
        <v>0.026539570066822143</v>
      </c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</row>
    <row r="286" spans="8:8" ht="15.0">
      <c r="A286" s="32">
        <f t="shared" si="275" ref="A286:B286">E286</f>
        <v>0.0</v>
      </c>
      <c r="B286" s="32">
        <f t="shared" si="275"/>
        <v>0.0</v>
      </c>
      <c r="C286" s="11">
        <f>D286</f>
        <v>0.0</v>
      </c>
      <c r="D286" s="4"/>
      <c r="E286" s="23"/>
      <c r="F286" s="4"/>
      <c r="G286" s="4"/>
      <c r="H286" s="4"/>
      <c r="I286" s="39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</row>
    <row r="287" spans="8:8" ht="15.0">
      <c r="A287" s="32">
        <f t="shared" si="276" ref="A287:B287">E287</f>
        <v>0.0</v>
      </c>
      <c r="B287" s="32">
        <f t="shared" si="276"/>
        <v>0.0</v>
      </c>
      <c r="C287" s="11">
        <f>D287</f>
        <v>0.0</v>
      </c>
      <c r="D287" s="4"/>
      <c r="E287" s="23"/>
      <c r="F287" s="4"/>
      <c r="G287" s="4"/>
      <c r="H287" s="4"/>
      <c r="I287" s="39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</row>
    <row r="288" spans="8:8" ht="15.0">
      <c r="A288" s="32">
        <f t="shared" si="277" ref="A288:B288">E288</f>
        <v>0.0</v>
      </c>
      <c r="B288" s="32">
        <f t="shared" si="277"/>
        <v>0.0</v>
      </c>
      <c r="C288" s="11">
        <f>D288</f>
        <v>0.0</v>
      </c>
      <c r="D288" s="4"/>
      <c r="E288" s="23"/>
      <c r="F288" s="4"/>
      <c r="G288" s="4"/>
      <c r="H288" s="4"/>
      <c r="I288" s="39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</row>
    <row r="289" spans="8:8" ht="15.0">
      <c r="A289" s="32">
        <f t="shared" si="278" ref="A289:B289">E289</f>
        <v>0.0</v>
      </c>
      <c r="B289" s="32">
        <f t="shared" si="278"/>
        <v>0.0</v>
      </c>
      <c r="C289" s="11">
        <f>D289</f>
        <v>0.0</v>
      </c>
      <c r="D289" s="4"/>
      <c r="E289" s="23"/>
      <c r="F289" s="4"/>
      <c r="G289" s="4"/>
      <c r="H289" s="4"/>
      <c r="I289" s="39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</row>
    <row r="290" spans="8:8" ht="15.0">
      <c r="A290" s="32">
        <f t="shared" si="279" ref="A290:B290">E290</f>
        <v>0.0</v>
      </c>
      <c r="B290" s="32">
        <f t="shared" si="279"/>
        <v>0.0</v>
      </c>
      <c r="C290" s="11">
        <f>D290</f>
        <v>0.0</v>
      </c>
      <c r="D290" s="4"/>
      <c r="E290" s="23"/>
      <c r="F290" s="4"/>
      <c r="G290" s="4"/>
      <c r="H290" s="4"/>
      <c r="I290" s="39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</row>
    <row r="291" spans="8:8" ht="17.0">
      <c r="A291" s="32" t="str">
        <f>E291</f>
        <v>Kachchh</v>
      </c>
      <c r="B291" s="32" t="str">
        <f>F291</f>
        <v>Rapar</v>
      </c>
      <c r="C291" s="11">
        <f>D291</f>
        <v>54.0</v>
      </c>
      <c r="D291" s="30">
        <v>54.0</v>
      </c>
      <c r="E291" s="36" t="s">
        <v>200</v>
      </c>
      <c r="F291" s="30" t="s">
        <v>297</v>
      </c>
      <c r="G291" s="30">
        <v>5482.0</v>
      </c>
      <c r="H291" s="30">
        <v>246.0</v>
      </c>
      <c r="I291" s="37">
        <v>0.044874133527909525</v>
      </c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</row>
    <row r="292" spans="8:8" ht="17.0">
      <c r="A292" s="32" t="str">
        <f>E292</f>
        <v>Kachchh</v>
      </c>
      <c r="B292" s="32" t="str">
        <f>F292</f>
        <v>ABDASA</v>
      </c>
      <c r="C292" s="11">
        <f>D292</f>
        <v>55.0</v>
      </c>
      <c r="D292" s="30">
        <v>55.0</v>
      </c>
      <c r="E292" s="36" t="s">
        <v>200</v>
      </c>
      <c r="F292" s="30" t="s">
        <v>216</v>
      </c>
      <c r="G292" s="30">
        <v>2046.0</v>
      </c>
      <c r="H292" s="30">
        <v>90.0</v>
      </c>
      <c r="I292" s="37">
        <v>0.04398826979472141</v>
      </c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</row>
    <row r="293" spans="8:8" ht="17.0">
      <c r="A293" s="32" t="str">
        <f>E293</f>
        <v>Kachchh</v>
      </c>
      <c r="B293" s="32" t="str">
        <f>F293</f>
        <v>Lakhpat</v>
      </c>
      <c r="C293" s="11">
        <f>D293</f>
        <v>88.0</v>
      </c>
      <c r="D293" s="30">
        <v>88.0</v>
      </c>
      <c r="E293" s="36" t="s">
        <v>200</v>
      </c>
      <c r="F293" s="30" t="s">
        <v>199</v>
      </c>
      <c r="G293" s="30">
        <v>1304.0</v>
      </c>
      <c r="H293" s="30">
        <v>39.0</v>
      </c>
      <c r="I293" s="37">
        <v>0.0299079754601227</v>
      </c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</row>
    <row r="294" spans="8:8" ht="17.0">
      <c r="A294" s="32" t="str">
        <f>E294</f>
        <v>Kachchh</v>
      </c>
      <c r="B294" s="32" t="str">
        <f>F294</f>
        <v>BHUJ</v>
      </c>
      <c r="C294" s="11">
        <f>D294</f>
        <v>93.0</v>
      </c>
      <c r="D294" s="30">
        <v>93.0</v>
      </c>
      <c r="E294" s="36" t="s">
        <v>200</v>
      </c>
      <c r="F294" s="30" t="s">
        <v>263</v>
      </c>
      <c r="G294" s="30">
        <v>10082.0</v>
      </c>
      <c r="H294" s="30">
        <v>290.0</v>
      </c>
      <c r="I294" s="37">
        <v>0.02876413410037691</v>
      </c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</row>
    <row r="295" spans="8:8" ht="17.0">
      <c r="A295" s="32" t="str">
        <f>E295</f>
        <v>Kachchh</v>
      </c>
      <c r="B295" s="32" t="str">
        <f>F295</f>
        <v>NAKHTRANA</v>
      </c>
      <c r="C295" s="11">
        <f>D295</f>
        <v>119.0</v>
      </c>
      <c r="D295" s="30">
        <v>119.0</v>
      </c>
      <c r="E295" s="36" t="s">
        <v>200</v>
      </c>
      <c r="F295" s="30" t="s">
        <v>274</v>
      </c>
      <c r="G295" s="30">
        <v>2594.0</v>
      </c>
      <c r="H295" s="30">
        <v>56.0</v>
      </c>
      <c r="I295" s="37">
        <v>0.02158828064764842</v>
      </c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</row>
    <row r="296" spans="8:8" ht="17.0">
      <c r="A296" s="32" t="str">
        <f>E296</f>
        <v>Kachchh</v>
      </c>
      <c r="B296" s="32" t="str">
        <f>F296</f>
        <v>ANJAR</v>
      </c>
      <c r="C296" s="11">
        <f>D296</f>
        <v>176.0</v>
      </c>
      <c r="D296" s="30">
        <v>176.0</v>
      </c>
      <c r="E296" s="36" t="s">
        <v>200</v>
      </c>
      <c r="F296" s="30" t="s">
        <v>246</v>
      </c>
      <c r="G296" s="30">
        <v>5686.0</v>
      </c>
      <c r="H296" s="30">
        <v>68.0</v>
      </c>
      <c r="I296" s="37">
        <v>0.011959198030249736</v>
      </c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</row>
    <row r="297" spans="8:8" ht="17.0">
      <c r="A297" s="32" t="str">
        <f>E297</f>
        <v>Kachchh</v>
      </c>
      <c r="B297" s="32" t="str">
        <f>F297</f>
        <v>MUNDRA</v>
      </c>
      <c r="C297" s="11">
        <f>D297</f>
        <v>187.0</v>
      </c>
      <c r="D297" s="30">
        <v>187.0</v>
      </c>
      <c r="E297" s="36" t="s">
        <v>200</v>
      </c>
      <c r="F297" s="30" t="s">
        <v>308</v>
      </c>
      <c r="G297" s="30">
        <v>3145.0</v>
      </c>
      <c r="H297" s="30">
        <v>30.0</v>
      </c>
      <c r="I297" s="37">
        <v>0.009538950715421303</v>
      </c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</row>
    <row r="298" spans="8:8" ht="17.0">
      <c r="A298" s="32" t="str">
        <f>E298</f>
        <v>Kachchh</v>
      </c>
      <c r="B298" s="32" t="str">
        <f>F298</f>
        <v>BHACHAU</v>
      </c>
      <c r="C298" s="11">
        <f>D298</f>
        <v>216.0</v>
      </c>
      <c r="D298" s="30">
        <v>216.0</v>
      </c>
      <c r="E298" s="36" t="s">
        <v>200</v>
      </c>
      <c r="F298" s="30" t="s">
        <v>228</v>
      </c>
      <c r="G298" s="30">
        <v>4215.0</v>
      </c>
      <c r="H298" s="30">
        <v>27.0</v>
      </c>
      <c r="I298" s="37">
        <v>0.006405693950177936</v>
      </c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</row>
    <row r="299" spans="8:8" ht="17.0">
      <c r="A299" s="32" t="str">
        <f>E299</f>
        <v>Kachchh</v>
      </c>
      <c r="B299" s="32" t="str">
        <f>F299</f>
        <v>MANDVI</v>
      </c>
      <c r="C299" s="11">
        <f>D299</f>
        <v>227.0</v>
      </c>
      <c r="D299" s="30">
        <v>227.0</v>
      </c>
      <c r="E299" s="36" t="s">
        <v>200</v>
      </c>
      <c r="F299" s="30" t="s">
        <v>278</v>
      </c>
      <c r="G299" s="30">
        <v>3880.0</v>
      </c>
      <c r="H299" s="30">
        <v>20.0</v>
      </c>
      <c r="I299" s="37">
        <v>0.005154639175257732</v>
      </c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</row>
    <row r="300" spans="8:8" ht="17.0">
      <c r="A300" s="32" t="str">
        <f>E300</f>
        <v>Kachchh</v>
      </c>
      <c r="B300" s="32" t="str">
        <f>F300</f>
        <v>GANDHIDHAM</v>
      </c>
      <c r="C300" s="11">
        <f>D300</f>
        <v>251.0</v>
      </c>
      <c r="D300" s="30">
        <v>251.0</v>
      </c>
      <c r="E300" s="36" t="s">
        <v>200</v>
      </c>
      <c r="F300" s="30" t="s">
        <v>259</v>
      </c>
      <c r="G300" s="30">
        <v>7236.0</v>
      </c>
      <c r="H300" s="30">
        <v>14.0</v>
      </c>
      <c r="I300" s="37">
        <v>0.0019347705914870095</v>
      </c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</row>
    <row r="301" spans="8:8" ht="15.0">
      <c r="A301" s="32">
        <f t="shared" si="280" ref="A301:B301">E301</f>
        <v>0.0</v>
      </c>
      <c r="B301" s="32">
        <f t="shared" si="280"/>
        <v>0.0</v>
      </c>
      <c r="C301" s="11">
        <f>D301</f>
        <v>0.0</v>
      </c>
      <c r="D301" s="4"/>
      <c r="E301" s="23"/>
      <c r="F301" s="4"/>
      <c r="G301" s="4"/>
      <c r="H301" s="4"/>
      <c r="I301" s="39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</row>
    <row r="302" spans="8:8" ht="27.9">
      <c r="A302" s="32" t="str">
        <f>E302</f>
        <v>Kachchh</v>
      </c>
      <c r="B302" s="32" t="str">
        <f>F302</f>
        <v>10 Block</v>
      </c>
      <c r="C302" s="11">
        <f>D302</f>
        <v>0.0</v>
      </c>
      <c r="D302" s="4"/>
      <c r="E302" s="43" t="s">
        <v>200</v>
      </c>
      <c r="F302" s="44" t="s">
        <v>661</v>
      </c>
      <c r="G302" s="44">
        <v>45670.0</v>
      </c>
      <c r="H302" s="44">
        <v>880.0</v>
      </c>
      <c r="I302" s="45">
        <f>H302/G302</f>
        <v>0.01926866652069192</v>
      </c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</row>
    <row r="303" spans="8:8" ht="15.0">
      <c r="A303" s="32">
        <f t="shared" si="281" ref="A303:B303">E303</f>
        <v>0.0</v>
      </c>
      <c r="B303" s="32">
        <f t="shared" si="281"/>
        <v>0.0</v>
      </c>
      <c r="C303" s="11">
        <f>D303</f>
        <v>0.0</v>
      </c>
      <c r="D303" s="4"/>
      <c r="E303" s="23"/>
      <c r="F303" s="4"/>
      <c r="G303" s="4"/>
      <c r="H303" s="4"/>
      <c r="I303" s="39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</row>
    <row r="304" spans="8:8" ht="15.0">
      <c r="A304" s="32">
        <f t="shared" si="282" ref="A304:B304">E304</f>
        <v>0.0</v>
      </c>
      <c r="B304" s="32">
        <f t="shared" si="282"/>
        <v>0.0</v>
      </c>
      <c r="C304" s="11">
        <f>D304</f>
        <v>0.0</v>
      </c>
      <c r="D304" s="4"/>
      <c r="E304" s="23"/>
      <c r="F304" s="4"/>
      <c r="G304" s="4"/>
      <c r="H304" s="4"/>
      <c r="I304" s="39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</row>
    <row r="305" spans="8:8" ht="15.0">
      <c r="A305" s="32">
        <f t="shared" si="283" ref="A305:B305">E305</f>
        <v>0.0</v>
      </c>
      <c r="B305" s="32">
        <f t="shared" si="283"/>
        <v>0.0</v>
      </c>
      <c r="C305" s="11">
        <f>D305</f>
        <v>0.0</v>
      </c>
      <c r="D305" s="4"/>
      <c r="E305" s="23"/>
      <c r="F305" s="4"/>
      <c r="G305" s="4"/>
      <c r="H305" s="4"/>
      <c r="I305" s="39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</row>
    <row r="306" spans="8:8" ht="15.0">
      <c r="A306" s="32">
        <f t="shared" si="284" ref="A306:B306">E306</f>
        <v>0.0</v>
      </c>
      <c r="B306" s="32">
        <f t="shared" si="284"/>
        <v>0.0</v>
      </c>
      <c r="C306" s="11">
        <f>D306</f>
        <v>0.0</v>
      </c>
      <c r="D306" s="4"/>
      <c r="E306" s="23"/>
      <c r="F306" s="4"/>
      <c r="G306" s="4"/>
      <c r="H306" s="4"/>
      <c r="I306" s="39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</row>
    <row r="307" spans="8:8" ht="15.0">
      <c r="A307" s="32">
        <f t="shared" si="285" ref="A307:B307">E307</f>
        <v>0.0</v>
      </c>
      <c r="B307" s="32">
        <f t="shared" si="285"/>
        <v>0.0</v>
      </c>
      <c r="C307" s="11">
        <f>D307</f>
        <v>0.0</v>
      </c>
      <c r="D307" s="4"/>
      <c r="E307" s="23"/>
      <c r="F307" s="4"/>
      <c r="G307" s="4"/>
      <c r="H307" s="4"/>
      <c r="I307" s="39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</row>
    <row r="308" spans="8:8" ht="15.0">
      <c r="A308" s="32">
        <f t="shared" si="286" ref="A308:B308">E308</f>
        <v>0.0</v>
      </c>
      <c r="B308" s="32">
        <f t="shared" si="286"/>
        <v>0.0</v>
      </c>
      <c r="C308" s="11">
        <f>D308</f>
        <v>0.0</v>
      </c>
      <c r="D308" s="4"/>
      <c r="E308" s="23"/>
      <c r="F308" s="4"/>
      <c r="G308" s="4"/>
      <c r="H308" s="4"/>
      <c r="I308" s="39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</row>
    <row r="309" spans="8:8" ht="15.0">
      <c r="A309" s="32">
        <f t="shared" si="287" ref="A309:B309">E309</f>
        <v>0.0</v>
      </c>
      <c r="B309" s="32">
        <f t="shared" si="287"/>
        <v>0.0</v>
      </c>
      <c r="C309" s="11">
        <f>D309</f>
        <v>0.0</v>
      </c>
      <c r="D309" s="4"/>
      <c r="E309" s="23"/>
      <c r="F309" s="4"/>
      <c r="G309" s="4"/>
      <c r="H309" s="4"/>
      <c r="I309" s="39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</row>
    <row r="310" spans="8:8" ht="15.0">
      <c r="A310" s="32">
        <f t="shared" si="288" ref="A310:B310">E310</f>
        <v>0.0</v>
      </c>
      <c r="B310" s="32">
        <f t="shared" si="288"/>
        <v>0.0</v>
      </c>
      <c r="C310" s="11">
        <f>D310</f>
        <v>0.0</v>
      </c>
      <c r="D310" s="4"/>
      <c r="E310" s="23"/>
      <c r="F310" s="4"/>
      <c r="G310" s="4"/>
      <c r="H310" s="4"/>
      <c r="I310" s="39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</row>
    <row r="311" spans="8:8" ht="15.0">
      <c r="A311" s="32">
        <f t="shared" si="289" ref="A311:B311">E311</f>
        <v>0.0</v>
      </c>
      <c r="B311" s="32">
        <f t="shared" si="289"/>
        <v>0.0</v>
      </c>
      <c r="C311" s="11">
        <f>D311</f>
        <v>0.0</v>
      </c>
      <c r="D311" s="4"/>
      <c r="E311" s="23"/>
      <c r="F311" s="4"/>
      <c r="G311" s="4"/>
      <c r="H311" s="4"/>
      <c r="I311" s="39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</row>
    <row r="312" spans="8:8" ht="15.0">
      <c r="A312" s="32">
        <f t="shared" si="290" ref="A312:B312">E312</f>
        <v>0.0</v>
      </c>
      <c r="B312" s="32">
        <f t="shared" si="290"/>
        <v>0.0</v>
      </c>
      <c r="C312" s="11">
        <f>D312</f>
        <v>0.0</v>
      </c>
      <c r="D312" s="4"/>
      <c r="E312" s="23"/>
      <c r="F312" s="4"/>
      <c r="G312" s="4"/>
      <c r="H312" s="4"/>
      <c r="I312" s="39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</row>
    <row r="313" spans="8:8" ht="15.0">
      <c r="A313" s="32">
        <f t="shared" si="291" ref="A313:B313">E313</f>
        <v>0.0</v>
      </c>
      <c r="B313" s="32">
        <f t="shared" si="291"/>
        <v>0.0</v>
      </c>
      <c r="C313" s="11">
        <f>D313</f>
        <v>0.0</v>
      </c>
      <c r="D313" s="4"/>
      <c r="E313" s="23"/>
      <c r="F313" s="4"/>
      <c r="G313" s="4"/>
      <c r="H313" s="4"/>
      <c r="I313" s="39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</row>
    <row r="314" spans="8:8" ht="15.0">
      <c r="A314" s="32">
        <f t="shared" si="292" ref="A314:B314">E314</f>
        <v>0.0</v>
      </c>
      <c r="B314" s="32">
        <f t="shared" si="292"/>
        <v>0.0</v>
      </c>
      <c r="C314" s="11">
        <f>D314</f>
        <v>0.0</v>
      </c>
      <c r="D314" s="4"/>
      <c r="E314" s="23"/>
      <c r="F314" s="4"/>
      <c r="G314" s="4"/>
      <c r="H314" s="4"/>
      <c r="I314" s="39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</row>
    <row r="315" spans="8:8" ht="15.0">
      <c r="A315" s="32">
        <f t="shared" si="293" ref="A315:B315">E315</f>
        <v>0.0</v>
      </c>
      <c r="B315" s="32">
        <f t="shared" si="293"/>
        <v>0.0</v>
      </c>
      <c r="C315" s="11">
        <f>D315</f>
        <v>0.0</v>
      </c>
      <c r="D315" s="4"/>
      <c r="E315" s="23"/>
      <c r="F315" s="4"/>
      <c r="G315" s="4"/>
      <c r="H315" s="4"/>
      <c r="I315" s="39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</row>
    <row r="316" spans="8:8" ht="15.0">
      <c r="A316" s="32">
        <f t="shared" si="294" ref="A316:B316">E316</f>
        <v>0.0</v>
      </c>
      <c r="B316" s="32">
        <f t="shared" si="294"/>
        <v>0.0</v>
      </c>
      <c r="C316" s="11">
        <f>D316</f>
        <v>0.0</v>
      </c>
      <c r="D316" s="4"/>
      <c r="E316" s="23"/>
      <c r="F316" s="4"/>
      <c r="G316" s="4"/>
      <c r="H316" s="4"/>
      <c r="I316" s="39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</row>
    <row r="317" spans="8:8" ht="15.0">
      <c r="A317" s="32">
        <f t="shared" si="295" ref="A317:B317">E317</f>
        <v>0.0</v>
      </c>
      <c r="B317" s="32">
        <f t="shared" si="295"/>
        <v>0.0</v>
      </c>
      <c r="C317" s="11">
        <f>D317</f>
        <v>0.0</v>
      </c>
      <c r="D317" s="4"/>
      <c r="E317" s="23"/>
      <c r="F317" s="4"/>
      <c r="G317" s="4"/>
      <c r="H317" s="4"/>
      <c r="I317" s="39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</row>
    <row r="318" spans="8:8" ht="15.0">
      <c r="A318" s="32">
        <f t="shared" si="296" ref="A318:B318">E318</f>
        <v>0.0</v>
      </c>
      <c r="B318" s="32">
        <f t="shared" si="296"/>
        <v>0.0</v>
      </c>
      <c r="C318" s="11">
        <f>D318</f>
        <v>0.0</v>
      </c>
      <c r="D318" s="4"/>
      <c r="E318" s="23"/>
      <c r="F318" s="4"/>
      <c r="G318" s="4"/>
      <c r="H318" s="4"/>
      <c r="I318" s="39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</row>
    <row r="319" spans="8:8" ht="15.0">
      <c r="A319" s="32">
        <f t="shared" si="297" ref="A319:B319">E319</f>
        <v>0.0</v>
      </c>
      <c r="B319" s="32">
        <f t="shared" si="297"/>
        <v>0.0</v>
      </c>
      <c r="C319" s="11">
        <f>D319</f>
        <v>0.0</v>
      </c>
      <c r="D319" s="4"/>
      <c r="E319" s="23"/>
      <c r="F319" s="4"/>
      <c r="G319" s="4"/>
      <c r="H319" s="4"/>
      <c r="I319" s="39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</row>
    <row r="320" spans="8:8" ht="15.0">
      <c r="A320" s="32">
        <f t="shared" si="298" ref="A320:B320">E320</f>
        <v>0.0</v>
      </c>
      <c r="B320" s="32">
        <f t="shared" si="298"/>
        <v>0.0</v>
      </c>
      <c r="C320" s="11">
        <f>D320</f>
        <v>0.0</v>
      </c>
      <c r="D320" s="4"/>
      <c r="E320" s="23"/>
      <c r="F320" s="4"/>
      <c r="G320" s="4"/>
      <c r="H320" s="4"/>
      <c r="I320" s="39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</row>
    <row r="321" spans="8:8" ht="15.0">
      <c r="A321" s="32">
        <f t="shared" si="299" ref="A321:B321">E321</f>
        <v>0.0</v>
      </c>
      <c r="B321" s="32">
        <f t="shared" si="299"/>
        <v>0.0</v>
      </c>
      <c r="C321" s="11">
        <f>D321</f>
        <v>0.0</v>
      </c>
      <c r="D321" s="4"/>
      <c r="E321" s="23"/>
      <c r="F321" s="4"/>
      <c r="G321" s="4"/>
      <c r="H321" s="4"/>
      <c r="I321" s="39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</row>
    <row r="322" spans="8:8" ht="15.0">
      <c r="A322" s="32">
        <f t="shared" si="300" ref="A322:B322">E322</f>
        <v>0.0</v>
      </c>
      <c r="B322" s="32">
        <f t="shared" si="300"/>
        <v>0.0</v>
      </c>
      <c r="C322" s="11">
        <f>D322</f>
        <v>0.0</v>
      </c>
      <c r="D322" s="4"/>
      <c r="E322" s="23"/>
      <c r="F322" s="4"/>
      <c r="G322" s="4"/>
      <c r="H322" s="4"/>
      <c r="I322" s="39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</row>
    <row r="323" spans="8:8" ht="15.0">
      <c r="A323" s="32">
        <f t="shared" si="301" ref="A323:B323">E323</f>
        <v>0.0</v>
      </c>
      <c r="B323" s="32">
        <f t="shared" si="301"/>
        <v>0.0</v>
      </c>
      <c r="C323" s="11">
        <f>D323</f>
        <v>0.0</v>
      </c>
      <c r="D323" s="4"/>
      <c r="E323" s="23"/>
      <c r="F323" s="4"/>
      <c r="G323" s="4"/>
      <c r="H323" s="4"/>
      <c r="I323" s="39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</row>
    <row r="324" spans="8:8" ht="15.0">
      <c r="A324" s="32">
        <f t="shared" si="302" ref="A324:B324">E324</f>
        <v>0.0</v>
      </c>
      <c r="B324" s="32">
        <f t="shared" si="302"/>
        <v>0.0</v>
      </c>
      <c r="C324" s="11">
        <f>D324</f>
        <v>0.0</v>
      </c>
      <c r="D324" s="4"/>
      <c r="E324" s="23"/>
      <c r="F324" s="4"/>
      <c r="G324" s="4"/>
      <c r="H324" s="4"/>
      <c r="I324" s="39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</row>
    <row r="325" spans="8:8" ht="15.0">
      <c r="A325" s="32">
        <f t="shared" si="303" ref="A325:B325">E325</f>
        <v>0.0</v>
      </c>
      <c r="B325" s="32">
        <f t="shared" si="303"/>
        <v>0.0</v>
      </c>
      <c r="C325" s="11">
        <f>D325</f>
        <v>0.0</v>
      </c>
      <c r="D325" s="4"/>
      <c r="E325" s="23"/>
      <c r="F325" s="4"/>
      <c r="G325" s="4"/>
      <c r="H325" s="4"/>
      <c r="I325" s="39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</row>
    <row r="326" spans="8:8" ht="15.0">
      <c r="A326" s="32">
        <f t="shared" si="304" ref="A326:B326">E326</f>
        <v>0.0</v>
      </c>
      <c r="B326" s="32">
        <f t="shared" si="304"/>
        <v>0.0</v>
      </c>
      <c r="C326" s="11">
        <f>D326</f>
        <v>0.0</v>
      </c>
      <c r="D326" s="4"/>
      <c r="E326" s="23"/>
      <c r="F326" s="4"/>
      <c r="G326" s="4"/>
      <c r="H326" s="4"/>
      <c r="I326" s="39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</row>
    <row r="327" spans="8:8" ht="15.0">
      <c r="A327" s="32">
        <f t="shared" si="305" ref="A327:B327">E327</f>
        <v>0.0</v>
      </c>
      <c r="B327" s="32">
        <f t="shared" si="305"/>
        <v>0.0</v>
      </c>
      <c r="C327" s="11">
        <f>D327</f>
        <v>0.0</v>
      </c>
      <c r="D327" s="4"/>
      <c r="E327" s="23"/>
      <c r="F327" s="4"/>
      <c r="G327" s="4"/>
      <c r="H327" s="4"/>
      <c r="I327" s="39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</row>
    <row r="328" spans="8:8" ht="15.0">
      <c r="A328" s="32">
        <f t="shared" si="306" ref="A328:B328">E328</f>
        <v>0.0</v>
      </c>
      <c r="B328" s="32">
        <f t="shared" si="306"/>
        <v>0.0</v>
      </c>
      <c r="C328" s="11">
        <f>D328</f>
        <v>0.0</v>
      </c>
      <c r="D328" s="4"/>
      <c r="E328" s="23"/>
      <c r="F328" s="4"/>
      <c r="G328" s="4"/>
      <c r="H328" s="4"/>
      <c r="I328" s="39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</row>
    <row r="329" spans="8:8" ht="15.0">
      <c r="A329" s="32">
        <f t="shared" si="307" ref="A329:B329">E329</f>
        <v>0.0</v>
      </c>
      <c r="B329" s="32">
        <f t="shared" si="307"/>
        <v>0.0</v>
      </c>
      <c r="C329" s="11">
        <f>D329</f>
        <v>0.0</v>
      </c>
      <c r="D329" s="4"/>
      <c r="E329" s="23"/>
      <c r="F329" s="4"/>
      <c r="G329" s="4"/>
      <c r="H329" s="4"/>
      <c r="I329" s="39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</row>
    <row r="330" spans="8:8" ht="15.0">
      <c r="A330" s="32">
        <f t="shared" si="308" ref="A330:B330">E330</f>
        <v>0.0</v>
      </c>
      <c r="B330" s="32">
        <f t="shared" si="308"/>
        <v>0.0</v>
      </c>
      <c r="C330" s="11">
        <f>D330</f>
        <v>0.0</v>
      </c>
      <c r="D330" s="4"/>
      <c r="E330" s="23"/>
      <c r="F330" s="4"/>
      <c r="G330" s="4"/>
      <c r="H330" s="4"/>
      <c r="I330" s="39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</row>
    <row r="331" spans="8:8" ht="15.0">
      <c r="A331" s="32">
        <f t="shared" si="309" ref="A331:B331">E331</f>
        <v>0.0</v>
      </c>
      <c r="B331" s="32">
        <f t="shared" si="309"/>
        <v>0.0</v>
      </c>
      <c r="C331" s="11">
        <f>D331</f>
        <v>0.0</v>
      </c>
      <c r="D331" s="4"/>
      <c r="E331" s="23"/>
      <c r="F331" s="4"/>
      <c r="G331" s="4"/>
      <c r="H331" s="4"/>
      <c r="I331" s="39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</row>
    <row r="332" spans="8:8" ht="15.0">
      <c r="A332" s="32">
        <f t="shared" si="310" ref="A332:B332">E332</f>
        <v>0.0</v>
      </c>
      <c r="B332" s="32">
        <f t="shared" si="310"/>
        <v>0.0</v>
      </c>
      <c r="C332" s="11">
        <f>D332</f>
        <v>0.0</v>
      </c>
      <c r="D332" s="4"/>
      <c r="E332" s="23"/>
      <c r="F332" s="4"/>
      <c r="G332" s="4"/>
      <c r="H332" s="4"/>
      <c r="I332" s="39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</row>
    <row r="333" spans="8:8" ht="15.0">
      <c r="A333" s="32">
        <f t="shared" si="311" ref="A333:B333">E333</f>
        <v>0.0</v>
      </c>
      <c r="B333" s="32">
        <f t="shared" si="311"/>
        <v>0.0</v>
      </c>
      <c r="C333" s="11">
        <f>D333</f>
        <v>0.0</v>
      </c>
      <c r="D333" s="4"/>
      <c r="E333" s="23"/>
      <c r="F333" s="4"/>
      <c r="G333" s="4"/>
      <c r="H333" s="4"/>
      <c r="I333" s="39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</row>
    <row r="334" spans="8:8" ht="15.0">
      <c r="A334" s="32">
        <f t="shared" si="312" ref="A334:B334">E334</f>
        <v>0.0</v>
      </c>
      <c r="B334" s="32">
        <f t="shared" si="312"/>
        <v>0.0</v>
      </c>
      <c r="C334" s="11">
        <f>D334</f>
        <v>0.0</v>
      </c>
      <c r="D334" s="4"/>
      <c r="E334" s="23"/>
      <c r="F334" s="4"/>
      <c r="G334" s="4"/>
      <c r="H334" s="4"/>
      <c r="I334" s="39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</row>
    <row r="335" spans="8:8" ht="15.0">
      <c r="A335" s="32">
        <f t="shared" si="313" ref="A335:B335">E335</f>
        <v>0.0</v>
      </c>
      <c r="B335" s="32">
        <f t="shared" si="313"/>
        <v>0.0</v>
      </c>
      <c r="C335" s="11">
        <f>D335</f>
        <v>0.0</v>
      </c>
      <c r="D335" s="4"/>
      <c r="E335" s="23"/>
      <c r="F335" s="4"/>
      <c r="G335" s="4"/>
      <c r="H335" s="4"/>
      <c r="I335" s="39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</row>
    <row r="336" spans="8:8" ht="15.0">
      <c r="A336" s="32">
        <f t="shared" si="314" ref="A336:B336">E336</f>
        <v>0.0</v>
      </c>
      <c r="B336" s="32">
        <f t="shared" si="314"/>
        <v>0.0</v>
      </c>
      <c r="C336" s="11">
        <f>D336</f>
        <v>0.0</v>
      </c>
      <c r="D336" s="4"/>
      <c r="E336" s="23"/>
      <c r="F336" s="4"/>
      <c r="G336" s="4"/>
      <c r="H336" s="4"/>
      <c r="I336" s="39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</row>
    <row r="337" spans="8:8" ht="15.0">
      <c r="A337" s="32">
        <f t="shared" si="315" ref="A337:B337">E337</f>
        <v>0.0</v>
      </c>
      <c r="B337" s="32">
        <f t="shared" si="315"/>
        <v>0.0</v>
      </c>
      <c r="C337" s="11">
        <f>D337</f>
        <v>0.0</v>
      </c>
      <c r="D337" s="4"/>
      <c r="E337" s="23"/>
      <c r="F337" s="4"/>
      <c r="G337" s="4"/>
      <c r="H337" s="4"/>
      <c r="I337" s="39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</row>
    <row r="338" spans="8:8" ht="15.0">
      <c r="A338" s="32">
        <f t="shared" si="316" ref="A338:B338">E338</f>
        <v>0.0</v>
      </c>
      <c r="B338" s="32">
        <f t="shared" si="316"/>
        <v>0.0</v>
      </c>
      <c r="C338" s="11">
        <f>D338</f>
        <v>0.0</v>
      </c>
      <c r="D338" s="4"/>
      <c r="E338" s="23"/>
      <c r="F338" s="4"/>
      <c r="G338" s="4"/>
      <c r="H338" s="4"/>
      <c r="I338" s="39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</row>
    <row r="339" spans="8:8" ht="15.0">
      <c r="A339" s="32">
        <f t="shared" si="317" ref="A339:B339">E339</f>
        <v>0.0</v>
      </c>
      <c r="B339" s="32">
        <f t="shared" si="317"/>
        <v>0.0</v>
      </c>
      <c r="C339" s="11">
        <f>D339</f>
        <v>0.0</v>
      </c>
      <c r="D339" s="4"/>
      <c r="E339" s="23"/>
      <c r="F339" s="4"/>
      <c r="G339" s="4"/>
      <c r="H339" s="4"/>
      <c r="I339" s="39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</row>
    <row r="340" spans="8:8" ht="15.0">
      <c r="A340" s="32">
        <f t="shared" si="318" ref="A340:B340">E340</f>
        <v>0.0</v>
      </c>
      <c r="B340" s="32">
        <f t="shared" si="318"/>
        <v>0.0</v>
      </c>
      <c r="C340" s="11">
        <f>D340</f>
        <v>0.0</v>
      </c>
      <c r="D340" s="4"/>
      <c r="E340" s="23"/>
      <c r="F340" s="4"/>
      <c r="G340" s="4"/>
      <c r="H340" s="4"/>
      <c r="I340" s="39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</row>
    <row r="341" spans="8:8" ht="15.0">
      <c r="A341" s="32">
        <f t="shared" si="319" ref="A341:B341">E341</f>
        <v>0.0</v>
      </c>
      <c r="B341" s="32">
        <f t="shared" si="319"/>
        <v>0.0</v>
      </c>
      <c r="C341" s="11">
        <f>D341</f>
        <v>0.0</v>
      </c>
      <c r="D341" s="4"/>
      <c r="E341" s="23"/>
      <c r="F341" s="4"/>
      <c r="G341" s="4"/>
      <c r="H341" s="4"/>
      <c r="I341" s="39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</row>
    <row r="342" spans="8:8" ht="15.0">
      <c r="A342" s="32">
        <f t="shared" si="320" ref="A342:B342">E342</f>
        <v>0.0</v>
      </c>
      <c r="B342" s="32">
        <f t="shared" si="320"/>
        <v>0.0</v>
      </c>
      <c r="C342" s="11">
        <f>D342</f>
        <v>0.0</v>
      </c>
      <c r="D342" s="4"/>
      <c r="E342" s="23"/>
      <c r="F342" s="4"/>
      <c r="G342" s="4"/>
      <c r="H342" s="4"/>
      <c r="I342" s="39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</row>
    <row r="343" spans="8:8" ht="15.0">
      <c r="A343" s="32">
        <f t="shared" si="321" ref="A343:B343">E343</f>
        <v>0.0</v>
      </c>
      <c r="B343" s="32">
        <f t="shared" si="321"/>
        <v>0.0</v>
      </c>
      <c r="C343" s="11">
        <f>D343</f>
        <v>0.0</v>
      </c>
      <c r="D343" s="4"/>
      <c r="E343" s="23"/>
      <c r="F343" s="4"/>
      <c r="G343" s="4"/>
      <c r="H343" s="4"/>
      <c r="I343" s="39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</row>
    <row r="344" spans="8:8" ht="15.0">
      <c r="A344" s="32">
        <f t="shared" si="322" ref="A344:B344">E344</f>
        <v>0.0</v>
      </c>
      <c r="B344" s="32">
        <f t="shared" si="322"/>
        <v>0.0</v>
      </c>
      <c r="C344" s="11">
        <f>D344</f>
        <v>0.0</v>
      </c>
      <c r="D344" s="4"/>
      <c r="E344" s="23"/>
      <c r="F344" s="4"/>
      <c r="G344" s="4"/>
      <c r="H344" s="4"/>
      <c r="I344" s="39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</row>
    <row r="345" spans="8:8" ht="15.0">
      <c r="A345" s="32">
        <f t="shared" si="323" ref="A345:B345">E345</f>
        <v>0.0</v>
      </c>
      <c r="B345" s="32">
        <f t="shared" si="323"/>
        <v>0.0</v>
      </c>
      <c r="C345" s="11">
        <f>D345</f>
        <v>0.0</v>
      </c>
      <c r="D345" s="4"/>
      <c r="E345" s="23"/>
      <c r="F345" s="4"/>
      <c r="G345" s="4"/>
      <c r="H345" s="4"/>
      <c r="I345" s="39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</row>
    <row r="346" spans="8:8" ht="15.0">
      <c r="A346" s="32">
        <f t="shared" si="324" ref="A346:B346">E346</f>
        <v>0.0</v>
      </c>
      <c r="B346" s="32">
        <f t="shared" si="324"/>
        <v>0.0</v>
      </c>
      <c r="C346" s="11">
        <f>D346</f>
        <v>0.0</v>
      </c>
      <c r="D346" s="4"/>
      <c r="E346" s="23"/>
      <c r="F346" s="4"/>
      <c r="G346" s="4"/>
      <c r="H346" s="4"/>
      <c r="I346" s="39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</row>
    <row r="347" spans="8:8" ht="15.0">
      <c r="A347" s="32">
        <f t="shared" si="325" ref="A347:B347">E347</f>
        <v>0.0</v>
      </c>
      <c r="B347" s="32">
        <f t="shared" si="325"/>
        <v>0.0</v>
      </c>
      <c r="C347" s="11">
        <f>D347</f>
        <v>0.0</v>
      </c>
      <c r="D347" s="4"/>
      <c r="E347" s="23"/>
      <c r="F347" s="4"/>
      <c r="G347" s="4"/>
      <c r="H347" s="4"/>
      <c r="I347" s="39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</row>
    <row r="348" spans="8:8" ht="15.0">
      <c r="A348" s="32">
        <f t="shared" si="326" ref="A348:B348">E348</f>
        <v>0.0</v>
      </c>
      <c r="B348" s="32">
        <f t="shared" si="326"/>
        <v>0.0</v>
      </c>
      <c r="C348" s="11">
        <f>D348</f>
        <v>0.0</v>
      </c>
      <c r="D348" s="4"/>
      <c r="E348" s="23"/>
      <c r="F348" s="4"/>
      <c r="G348" s="4"/>
      <c r="H348" s="4"/>
      <c r="I348" s="39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</row>
    <row r="349" spans="8:8" ht="15.0">
      <c r="A349" s="32">
        <f t="shared" si="327" ref="A349:B349">E349</f>
        <v>0.0</v>
      </c>
      <c r="B349" s="32">
        <f t="shared" si="327"/>
        <v>0.0</v>
      </c>
      <c r="C349" s="11">
        <f>D349</f>
        <v>0.0</v>
      </c>
      <c r="D349" s="4"/>
      <c r="E349" s="23"/>
      <c r="F349" s="4"/>
      <c r="G349" s="4"/>
      <c r="H349" s="4"/>
      <c r="I349" s="39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</row>
    <row r="350" spans="8:8" ht="15.0">
      <c r="A350" s="32">
        <f t="shared" si="328" ref="A350:B350">E350</f>
        <v>0.0</v>
      </c>
      <c r="B350" s="32">
        <f t="shared" si="328"/>
        <v>0.0</v>
      </c>
      <c r="C350" s="11">
        <f>D350</f>
        <v>0.0</v>
      </c>
      <c r="D350" s="4"/>
      <c r="E350" s="23"/>
      <c r="F350" s="4"/>
      <c r="G350" s="4"/>
      <c r="H350" s="4"/>
      <c r="I350" s="39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</row>
    <row r="351" spans="8:8" ht="15.0">
      <c r="A351" s="32">
        <f t="shared" si="329" ref="A351:B351">E351</f>
        <v>0.0</v>
      </c>
      <c r="B351" s="32">
        <f t="shared" si="329"/>
        <v>0.0</v>
      </c>
      <c r="C351" s="11">
        <f>D351</f>
        <v>0.0</v>
      </c>
      <c r="D351" s="4"/>
      <c r="E351" s="23"/>
      <c r="F351" s="4"/>
      <c r="G351" s="4"/>
      <c r="H351" s="4"/>
      <c r="I351" s="39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</row>
    <row r="352" spans="8:8" ht="15.0">
      <c r="A352" s="32">
        <f t="shared" si="330" ref="A352:B352">E352</f>
        <v>0.0</v>
      </c>
      <c r="B352" s="32">
        <f t="shared" si="330"/>
        <v>0.0</v>
      </c>
      <c r="C352" s="11">
        <f>D352</f>
        <v>0.0</v>
      </c>
      <c r="D352" s="4"/>
      <c r="E352" s="23"/>
      <c r="F352" s="4"/>
      <c r="G352" s="4"/>
      <c r="H352" s="4"/>
      <c r="I352" s="39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</row>
    <row r="353" spans="8:8" ht="15.0">
      <c r="A353" s="32">
        <f t="shared" si="331" ref="A353:B353">E353</f>
        <v>0.0</v>
      </c>
      <c r="B353" s="32">
        <f t="shared" si="331"/>
        <v>0.0</v>
      </c>
      <c r="C353" s="11">
        <f>D353</f>
        <v>0.0</v>
      </c>
      <c r="D353" s="4"/>
      <c r="E353" s="23"/>
      <c r="F353" s="4"/>
      <c r="G353" s="4"/>
      <c r="H353" s="4"/>
      <c r="I353" s="39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</row>
    <row r="354" spans="8:8" ht="15.0">
      <c r="A354" s="32">
        <f t="shared" si="332" ref="A354:B354">E354</f>
        <v>0.0</v>
      </c>
      <c r="B354" s="32">
        <f t="shared" si="332"/>
        <v>0.0</v>
      </c>
      <c r="C354" s="11">
        <f>D354</f>
        <v>0.0</v>
      </c>
      <c r="D354" s="4"/>
      <c r="E354" s="23"/>
      <c r="F354" s="4"/>
      <c r="G354" s="4"/>
      <c r="H354" s="4"/>
      <c r="I354" s="39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</row>
    <row r="355" spans="8:8" ht="15.0">
      <c r="A355" s="32">
        <f t="shared" si="333" ref="A355:B355">E355</f>
        <v>0.0</v>
      </c>
      <c r="B355" s="32">
        <f t="shared" si="333"/>
        <v>0.0</v>
      </c>
      <c r="C355" s="11">
        <f>D355</f>
        <v>0.0</v>
      </c>
      <c r="D355" s="4"/>
      <c r="E355" s="23"/>
      <c r="F355" s="4"/>
      <c r="G355" s="4"/>
      <c r="H355" s="4"/>
      <c r="I355" s="39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</row>
    <row r="356" spans="8:8" ht="15.0">
      <c r="A356" s="32">
        <f t="shared" si="334" ref="A356:B356">E356</f>
        <v>0.0</v>
      </c>
      <c r="B356" s="32">
        <f t="shared" si="334"/>
        <v>0.0</v>
      </c>
      <c r="C356" s="11">
        <f>D356</f>
        <v>0.0</v>
      </c>
      <c r="D356" s="4"/>
      <c r="E356" s="23"/>
      <c r="F356" s="4"/>
      <c r="G356" s="4"/>
      <c r="H356" s="4"/>
      <c r="I356" s="39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</row>
    <row r="357" spans="8:8" ht="15.0">
      <c r="A357" s="32">
        <f t="shared" si="335" ref="A357:B357">E357</f>
        <v>0.0</v>
      </c>
      <c r="B357" s="32">
        <f t="shared" si="335"/>
        <v>0.0</v>
      </c>
      <c r="C357" s="11">
        <f>D357</f>
        <v>0.0</v>
      </c>
      <c r="D357" s="4"/>
      <c r="E357" s="23"/>
      <c r="F357" s="4"/>
      <c r="G357" s="4"/>
      <c r="H357" s="4"/>
      <c r="I357" s="39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</row>
    <row r="358" spans="8:8" ht="15.0">
      <c r="A358" s="32">
        <f t="shared" si="336" ref="A358:B358">E358</f>
        <v>0.0</v>
      </c>
      <c r="B358" s="32">
        <f t="shared" si="336"/>
        <v>0.0</v>
      </c>
      <c r="C358" s="11">
        <f>D358</f>
        <v>0.0</v>
      </c>
      <c r="D358" s="4"/>
      <c r="E358" s="23"/>
      <c r="F358" s="4"/>
      <c r="G358" s="4"/>
      <c r="H358" s="4"/>
      <c r="I358" s="39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</row>
    <row r="359" spans="8:8" ht="15.0">
      <c r="A359" s="32">
        <f t="shared" si="337" ref="A359:B359">E359</f>
        <v>0.0</v>
      </c>
      <c r="B359" s="32">
        <f t="shared" si="337"/>
        <v>0.0</v>
      </c>
      <c r="C359" s="11">
        <f>D359</f>
        <v>0.0</v>
      </c>
      <c r="D359" s="4"/>
      <c r="E359" s="23"/>
      <c r="F359" s="4"/>
      <c r="G359" s="4"/>
      <c r="H359" s="4"/>
      <c r="I359" s="39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</row>
    <row r="360" spans="8:8" ht="15.0">
      <c r="A360" s="32">
        <f t="shared" si="338" ref="A360:B360">E360</f>
        <v>0.0</v>
      </c>
      <c r="B360" s="32">
        <f t="shared" si="338"/>
        <v>0.0</v>
      </c>
      <c r="C360" s="11">
        <f>D360</f>
        <v>0.0</v>
      </c>
      <c r="D360" s="4"/>
      <c r="E360" s="23"/>
      <c r="F360" s="4"/>
      <c r="G360" s="4"/>
      <c r="H360" s="4"/>
      <c r="I360" s="39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</row>
    <row r="361" spans="8:8" ht="15.0">
      <c r="A361" s="32">
        <f t="shared" si="339" ref="A361:B361">E361</f>
        <v>0.0</v>
      </c>
      <c r="B361" s="32">
        <f t="shared" si="339"/>
        <v>0.0</v>
      </c>
      <c r="C361" s="11">
        <f>D361</f>
        <v>0.0</v>
      </c>
      <c r="D361" s="4"/>
      <c r="E361" s="23"/>
      <c r="F361" s="4"/>
      <c r="G361" s="4"/>
      <c r="H361" s="4"/>
      <c r="I361" s="39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</row>
    <row r="362" spans="8:8" ht="15.0">
      <c r="A362" s="32">
        <f t="shared" si="340" ref="A362:B362">E362</f>
        <v>0.0</v>
      </c>
      <c r="B362" s="32">
        <f t="shared" si="340"/>
        <v>0.0</v>
      </c>
      <c r="C362" s="11">
        <f>D362</f>
        <v>0.0</v>
      </c>
      <c r="D362" s="4"/>
      <c r="E362" s="23"/>
      <c r="F362" s="4"/>
      <c r="G362" s="4"/>
      <c r="H362" s="4"/>
      <c r="I362" s="39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</row>
    <row r="363" spans="8:8" ht="15.0">
      <c r="A363" s="32">
        <f t="shared" si="341" ref="A363:B363">E363</f>
        <v>0.0</v>
      </c>
      <c r="B363" s="32">
        <f t="shared" si="341"/>
        <v>0.0</v>
      </c>
      <c r="C363" s="11">
        <f>D363</f>
        <v>0.0</v>
      </c>
      <c r="D363" s="4"/>
      <c r="E363" s="23"/>
      <c r="F363" s="4"/>
      <c r="G363" s="4"/>
      <c r="H363" s="4"/>
      <c r="I363" s="39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</row>
    <row r="364" spans="8:8" ht="15.0">
      <c r="A364" s="32">
        <f t="shared" si="342" ref="A364:B364">E364</f>
        <v>0.0</v>
      </c>
      <c r="B364" s="32">
        <f t="shared" si="342"/>
        <v>0.0</v>
      </c>
      <c r="C364" s="11">
        <f>D364</f>
        <v>0.0</v>
      </c>
      <c r="D364" s="4"/>
      <c r="E364" s="23"/>
      <c r="F364" s="4"/>
      <c r="G364" s="4"/>
      <c r="H364" s="4"/>
      <c r="I364" s="39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</row>
    <row r="365" spans="8:8" ht="15.0">
      <c r="A365" s="32">
        <f t="shared" si="343" ref="A365:B365">E365</f>
        <v>0.0</v>
      </c>
      <c r="B365" s="32">
        <f t="shared" si="343"/>
        <v>0.0</v>
      </c>
      <c r="C365" s="11">
        <f>D365</f>
        <v>0.0</v>
      </c>
      <c r="D365" s="4"/>
      <c r="E365" s="23"/>
      <c r="F365" s="4"/>
      <c r="G365" s="4"/>
      <c r="H365" s="4"/>
      <c r="I365" s="39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</row>
    <row r="366" spans="8:8" ht="15.0">
      <c r="A366" s="32">
        <f t="shared" si="344" ref="A366:B366">E366</f>
        <v>0.0</v>
      </c>
      <c r="B366" s="32">
        <f t="shared" si="344"/>
        <v>0.0</v>
      </c>
      <c r="C366" s="11">
        <f>D366</f>
        <v>0.0</v>
      </c>
      <c r="D366" s="4"/>
      <c r="E366" s="23"/>
      <c r="F366" s="4"/>
      <c r="G366" s="4"/>
      <c r="H366" s="4"/>
      <c r="I366" s="39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</row>
    <row r="367" spans="8:8" ht="15.0">
      <c r="A367" s="32">
        <f t="shared" si="345" ref="A367:B367">E367</f>
        <v>0.0</v>
      </c>
      <c r="B367" s="32">
        <f t="shared" si="345"/>
        <v>0.0</v>
      </c>
      <c r="C367" s="11">
        <f>D367</f>
        <v>0.0</v>
      </c>
      <c r="D367" s="4"/>
      <c r="E367" s="23"/>
      <c r="F367" s="4"/>
      <c r="G367" s="4"/>
      <c r="H367" s="4"/>
      <c r="I367" s="39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</row>
    <row r="368" spans="8:8" ht="15.0">
      <c r="A368" s="32">
        <f t="shared" si="346" ref="A368:B368">E368</f>
        <v>0.0</v>
      </c>
      <c r="B368" s="32">
        <f t="shared" si="346"/>
        <v>0.0</v>
      </c>
      <c r="C368" s="11">
        <f>D368</f>
        <v>0.0</v>
      </c>
      <c r="D368" s="4"/>
      <c r="E368" s="23"/>
      <c r="F368" s="4"/>
      <c r="G368" s="4"/>
      <c r="H368" s="4"/>
      <c r="I368" s="39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</row>
    <row r="369" spans="8:8" ht="15.0">
      <c r="A369" s="32">
        <f t="shared" si="347" ref="A369:B369">E369</f>
        <v>0.0</v>
      </c>
      <c r="B369" s="32">
        <f t="shared" si="347"/>
        <v>0.0</v>
      </c>
      <c r="C369" s="11">
        <f>D369</f>
        <v>0.0</v>
      </c>
      <c r="D369" s="4"/>
      <c r="E369" s="23"/>
      <c r="F369" s="4"/>
      <c r="G369" s="4"/>
      <c r="H369" s="4"/>
      <c r="I369" s="39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</row>
    <row r="370" spans="8:8" ht="15.0">
      <c r="A370" s="32">
        <f t="shared" si="348" ref="A370:B370">E370</f>
        <v>0.0</v>
      </c>
      <c r="B370" s="32">
        <f t="shared" si="348"/>
        <v>0.0</v>
      </c>
      <c r="C370" s="11">
        <f>D370</f>
        <v>0.0</v>
      </c>
      <c r="D370" s="4"/>
      <c r="E370" s="23"/>
      <c r="F370" s="4"/>
      <c r="G370" s="4"/>
      <c r="H370" s="4"/>
      <c r="I370" s="39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</row>
    <row r="371" spans="8:8" ht="15.0">
      <c r="A371" s="32">
        <f t="shared" si="349" ref="A371:B371">E371</f>
        <v>0.0</v>
      </c>
      <c r="B371" s="32">
        <f t="shared" si="349"/>
        <v>0.0</v>
      </c>
      <c r="C371" s="11">
        <f>D371</f>
        <v>0.0</v>
      </c>
      <c r="D371" s="4"/>
      <c r="E371" s="23"/>
      <c r="F371" s="4"/>
      <c r="G371" s="4"/>
      <c r="H371" s="4"/>
      <c r="I371" s="39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</row>
    <row r="372" spans="8:8" ht="15.0">
      <c r="A372" s="32">
        <f t="shared" si="350" ref="A372:B372">E372</f>
        <v>0.0</v>
      </c>
      <c r="B372" s="32">
        <f t="shared" si="350"/>
        <v>0.0</v>
      </c>
      <c r="C372" s="11">
        <f>D372</f>
        <v>0.0</v>
      </c>
      <c r="D372" s="4"/>
      <c r="E372" s="23"/>
      <c r="F372" s="4"/>
      <c r="G372" s="4"/>
      <c r="H372" s="4"/>
      <c r="I372" s="39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</row>
    <row r="373" spans="8:8" ht="15.0">
      <c r="A373" s="32">
        <f t="shared" si="351" ref="A373:B373">E373</f>
        <v>0.0</v>
      </c>
      <c r="B373" s="32">
        <f t="shared" si="351"/>
        <v>0.0</v>
      </c>
      <c r="C373" s="11">
        <f>D373</f>
        <v>0.0</v>
      </c>
      <c r="D373" s="4"/>
      <c r="E373" s="23"/>
      <c r="F373" s="4"/>
      <c r="G373" s="4"/>
      <c r="H373" s="4"/>
      <c r="I373" s="39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</row>
    <row r="374" spans="8:8" ht="15.0">
      <c r="A374" s="32">
        <f t="shared" si="352" ref="A374:B374">E374</f>
        <v>0.0</v>
      </c>
      <c r="B374" s="32">
        <f t="shared" si="352"/>
        <v>0.0</v>
      </c>
      <c r="C374" s="11">
        <f>D374</f>
        <v>0.0</v>
      </c>
      <c r="D374" s="4"/>
      <c r="E374" s="23"/>
      <c r="F374" s="4"/>
      <c r="G374" s="4"/>
      <c r="H374" s="4"/>
      <c r="I374" s="39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</row>
    <row r="375" spans="8:8" ht="15.0">
      <c r="A375" s="32">
        <f t="shared" si="353" ref="A375:B375">E375</f>
        <v>0.0</v>
      </c>
      <c r="B375" s="32">
        <f t="shared" si="353"/>
        <v>0.0</v>
      </c>
      <c r="C375" s="11">
        <f>D375</f>
        <v>0.0</v>
      </c>
      <c r="D375" s="4"/>
      <c r="E375" s="23"/>
      <c r="F375" s="4"/>
      <c r="G375" s="4"/>
      <c r="H375" s="4"/>
      <c r="I375" s="39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</row>
    <row r="376" spans="8:8" ht="15.0">
      <c r="A376" s="32">
        <f t="shared" si="354" ref="A376:B376">E376</f>
        <v>0.0</v>
      </c>
      <c r="B376" s="32">
        <f t="shared" si="354"/>
        <v>0.0</v>
      </c>
      <c r="C376" s="11">
        <f>D376</f>
        <v>0.0</v>
      </c>
      <c r="D376" s="4"/>
      <c r="E376" s="23"/>
      <c r="F376" s="4"/>
      <c r="G376" s="4"/>
      <c r="H376" s="4"/>
      <c r="I376" s="39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</row>
    <row r="377" spans="8:8" ht="15.0">
      <c r="A377" s="32">
        <f t="shared" si="355" ref="A377:B377">E377</f>
        <v>0.0</v>
      </c>
      <c r="B377" s="32">
        <f t="shared" si="355"/>
        <v>0.0</v>
      </c>
      <c r="C377" s="11">
        <f>D377</f>
        <v>0.0</v>
      </c>
      <c r="D377" s="4"/>
      <c r="E377" s="23"/>
      <c r="F377" s="4"/>
      <c r="G377" s="4"/>
      <c r="H377" s="4"/>
      <c r="I377" s="39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</row>
    <row r="378" spans="8:8" ht="15.0">
      <c r="A378" s="32">
        <f t="shared" si="356" ref="A378:B378">E378</f>
        <v>0.0</v>
      </c>
      <c r="B378" s="32">
        <f t="shared" si="356"/>
        <v>0.0</v>
      </c>
      <c r="C378" s="11">
        <f>D378</f>
        <v>0.0</v>
      </c>
      <c r="D378" s="4"/>
      <c r="E378" s="23"/>
      <c r="F378" s="4"/>
      <c r="G378" s="4"/>
      <c r="H378" s="4"/>
      <c r="I378" s="39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</row>
    <row r="379" spans="8:8" ht="15.0">
      <c r="A379" s="32">
        <f t="shared" si="357" ref="A379:B379">E379</f>
        <v>0.0</v>
      </c>
      <c r="B379" s="32">
        <f t="shared" si="357"/>
        <v>0.0</v>
      </c>
      <c r="C379" s="11">
        <f>D379</f>
        <v>0.0</v>
      </c>
      <c r="D379" s="4"/>
      <c r="E379" s="23"/>
      <c r="F379" s="4"/>
      <c r="G379" s="4"/>
      <c r="H379" s="4"/>
      <c r="I379" s="39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</row>
    <row r="380" spans="8:8" ht="15.0">
      <c r="A380" s="32">
        <f t="shared" si="358" ref="A380:B380">E380</f>
        <v>0.0</v>
      </c>
      <c r="B380" s="32">
        <f t="shared" si="358"/>
        <v>0.0</v>
      </c>
      <c r="C380" s="11">
        <f>D380</f>
        <v>0.0</v>
      </c>
      <c r="D380" s="4"/>
      <c r="E380" s="23"/>
      <c r="F380" s="4"/>
      <c r="G380" s="4"/>
      <c r="H380" s="4"/>
      <c r="I380" s="39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</row>
    <row r="381" spans="8:8" ht="15.0">
      <c r="A381" s="32">
        <f t="shared" si="359" ref="A381:B381">E381</f>
        <v>0.0</v>
      </c>
      <c r="B381" s="32">
        <f t="shared" si="359"/>
        <v>0.0</v>
      </c>
      <c r="C381" s="11">
        <f>D381</f>
        <v>0.0</v>
      </c>
      <c r="D381" s="4"/>
      <c r="E381" s="23"/>
      <c r="F381" s="4"/>
      <c r="G381" s="4"/>
      <c r="H381" s="4"/>
      <c r="I381" s="39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</row>
    <row r="382" spans="8:8" ht="15.0">
      <c r="A382" s="32">
        <f t="shared" si="360" ref="A382:B382">E382</f>
        <v>0.0</v>
      </c>
      <c r="B382" s="32">
        <f t="shared" si="360"/>
        <v>0.0</v>
      </c>
      <c r="C382" s="11">
        <f>D382</f>
        <v>0.0</v>
      </c>
      <c r="D382" s="4"/>
      <c r="E382" s="23"/>
      <c r="F382" s="4"/>
      <c r="G382" s="4"/>
      <c r="H382" s="4"/>
      <c r="I382" s="39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</row>
    <row r="383" spans="8:8" ht="15.0">
      <c r="A383" s="32">
        <f t="shared" si="361" ref="A383:B383">E383</f>
        <v>0.0</v>
      </c>
      <c r="B383" s="32">
        <f t="shared" si="361"/>
        <v>0.0</v>
      </c>
      <c r="C383" s="11">
        <f>D383</f>
        <v>0.0</v>
      </c>
      <c r="D383" s="4"/>
      <c r="E383" s="23"/>
      <c r="F383" s="4"/>
      <c r="G383" s="4"/>
      <c r="H383" s="4"/>
      <c r="I383" s="39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</row>
    <row r="384" spans="8:8" ht="15.0">
      <c r="A384" s="32">
        <f t="shared" si="362" ref="A384:B384">E384</f>
        <v>0.0</v>
      </c>
      <c r="B384" s="32">
        <f t="shared" si="362"/>
        <v>0.0</v>
      </c>
      <c r="C384" s="11">
        <f>D384</f>
        <v>0.0</v>
      </c>
      <c r="D384" s="4"/>
      <c r="E384" s="23"/>
      <c r="F384" s="4"/>
      <c r="G384" s="4"/>
      <c r="H384" s="4"/>
      <c r="I384" s="39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</row>
    <row r="385" spans="8:8" ht="15.0">
      <c r="A385" s="32">
        <f t="shared" si="363" ref="A385:B385">E385</f>
        <v>0.0</v>
      </c>
      <c r="B385" s="32">
        <f t="shared" si="363"/>
        <v>0.0</v>
      </c>
      <c r="C385" s="11">
        <f>D385</f>
        <v>0.0</v>
      </c>
      <c r="D385" s="4"/>
      <c r="E385" s="23"/>
      <c r="F385" s="4"/>
      <c r="G385" s="4"/>
      <c r="H385" s="4"/>
      <c r="I385" s="39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</row>
    <row r="386" spans="8:8" ht="15.0">
      <c r="A386" s="32">
        <f t="shared" si="364" ref="A386:B386">E386</f>
        <v>0.0</v>
      </c>
      <c r="B386" s="32">
        <f t="shared" si="364"/>
        <v>0.0</v>
      </c>
      <c r="C386" s="11">
        <f>D386</f>
        <v>0.0</v>
      </c>
      <c r="D386" s="4"/>
      <c r="E386" s="23"/>
      <c r="F386" s="4"/>
      <c r="G386" s="4"/>
      <c r="H386" s="4"/>
      <c r="I386" s="39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</row>
    <row r="387" spans="8:8" ht="15.0">
      <c r="A387" s="32">
        <f t="shared" si="365" ref="A387:B387">E387</f>
        <v>0.0</v>
      </c>
      <c r="B387" s="32">
        <f t="shared" si="365"/>
        <v>0.0</v>
      </c>
      <c r="C387" s="11">
        <f>D387</f>
        <v>0.0</v>
      </c>
      <c r="D387" s="4"/>
      <c r="E387" s="23"/>
      <c r="F387" s="4"/>
      <c r="G387" s="4"/>
      <c r="H387" s="4"/>
      <c r="I387" s="39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</row>
    <row r="388" spans="8:8" ht="15.0">
      <c r="A388" s="32">
        <f t="shared" si="366" ref="A388:B388">E388</f>
        <v>0.0</v>
      </c>
      <c r="B388" s="32">
        <f t="shared" si="366"/>
        <v>0.0</v>
      </c>
      <c r="C388" s="11">
        <f>D388</f>
        <v>0.0</v>
      </c>
      <c r="D388" s="4"/>
      <c r="E388" s="23"/>
      <c r="F388" s="4"/>
      <c r="G388" s="4"/>
      <c r="H388" s="4"/>
      <c r="I388" s="39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</row>
    <row r="389" spans="8:8" ht="15.0">
      <c r="A389" s="32">
        <f t="shared" si="367" ref="A389:B389">E389</f>
        <v>0.0</v>
      </c>
      <c r="B389" s="32">
        <f t="shared" si="367"/>
        <v>0.0</v>
      </c>
      <c r="C389" s="11">
        <f>D389</f>
        <v>0.0</v>
      </c>
      <c r="D389" s="4"/>
      <c r="E389" s="23"/>
      <c r="F389" s="4"/>
      <c r="G389" s="4"/>
      <c r="H389" s="4"/>
      <c r="I389" s="39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</row>
    <row r="390" spans="8:8" ht="15.0">
      <c r="A390" s="32">
        <f t="shared" si="368" ref="A390:B390">E390</f>
        <v>0.0</v>
      </c>
      <c r="B390" s="32">
        <f t="shared" si="368"/>
        <v>0.0</v>
      </c>
      <c r="C390" s="11">
        <f>D390</f>
        <v>0.0</v>
      </c>
      <c r="D390" s="4"/>
      <c r="E390" s="23"/>
      <c r="F390" s="4"/>
      <c r="G390" s="4"/>
      <c r="H390" s="4"/>
      <c r="I390" s="39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</row>
    <row r="391" spans="8:8" ht="15.0">
      <c r="A391" s="32">
        <f t="shared" si="369" ref="A391:B391">E391</f>
        <v>0.0</v>
      </c>
      <c r="B391" s="32">
        <f t="shared" si="369"/>
        <v>0.0</v>
      </c>
      <c r="C391" s="11">
        <f>D391</f>
        <v>0.0</v>
      </c>
      <c r="D391" s="4"/>
      <c r="E391" s="23"/>
      <c r="F391" s="4"/>
      <c r="G391" s="4"/>
      <c r="H391" s="4"/>
      <c r="I391" s="39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</row>
    <row r="392" spans="8:8" ht="15.0">
      <c r="A392" s="32">
        <f t="shared" si="370" ref="A392:B392">E392</f>
        <v>0.0</v>
      </c>
      <c r="B392" s="32">
        <f t="shared" si="370"/>
        <v>0.0</v>
      </c>
      <c r="C392" s="11">
        <f>D392</f>
        <v>0.0</v>
      </c>
      <c r="D392" s="4"/>
      <c r="E392" s="23"/>
      <c r="F392" s="4"/>
      <c r="G392" s="4"/>
      <c r="H392" s="4"/>
      <c r="I392" s="39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</row>
    <row r="393" spans="8:8" ht="15.0">
      <c r="A393" s="32">
        <f t="shared" si="371" ref="A393:B393">E393</f>
        <v>0.0</v>
      </c>
      <c r="B393" s="32">
        <f t="shared" si="371"/>
        <v>0.0</v>
      </c>
      <c r="C393" s="11">
        <f>D393</f>
        <v>0.0</v>
      </c>
      <c r="D393" s="4"/>
      <c r="E393" s="23"/>
      <c r="F393" s="4"/>
      <c r="G393" s="4"/>
      <c r="H393" s="4"/>
      <c r="I393" s="39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</row>
    <row r="394" spans="8:8" ht="15.0">
      <c r="A394" s="32">
        <f t="shared" si="372" ref="A394:B394">E394</f>
        <v>0.0</v>
      </c>
      <c r="B394" s="32">
        <f t="shared" si="372"/>
        <v>0.0</v>
      </c>
      <c r="C394" s="11">
        <f>D394</f>
        <v>0.0</v>
      </c>
      <c r="D394" s="4"/>
      <c r="E394" s="23"/>
      <c r="F394" s="4"/>
      <c r="G394" s="4"/>
      <c r="H394" s="4"/>
      <c r="I394" s="39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</row>
    <row r="395" spans="8:8" ht="15.0">
      <c r="A395" s="32">
        <f t="shared" si="373" ref="A395:B395">E395</f>
        <v>0.0</v>
      </c>
      <c r="B395" s="32">
        <f t="shared" si="373"/>
        <v>0.0</v>
      </c>
      <c r="C395" s="11">
        <f>D395</f>
        <v>0.0</v>
      </c>
      <c r="D395" s="4"/>
      <c r="E395" s="23"/>
      <c r="F395" s="4"/>
      <c r="G395" s="4"/>
      <c r="H395" s="4"/>
      <c r="I395" s="39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</row>
    <row r="396" spans="8:8" ht="15.0">
      <c r="A396" s="32">
        <f t="shared" si="374" ref="A396:B396">E396</f>
        <v>0.0</v>
      </c>
      <c r="B396" s="32">
        <f t="shared" si="374"/>
        <v>0.0</v>
      </c>
      <c r="C396" s="11">
        <f>D396</f>
        <v>0.0</v>
      </c>
      <c r="D396" s="4"/>
      <c r="E396" s="23"/>
      <c r="F396" s="4"/>
      <c r="G396" s="4"/>
      <c r="H396" s="4"/>
      <c r="I396" s="39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</row>
    <row r="397" spans="8:8" ht="15.0">
      <c r="A397" s="32">
        <f t="shared" si="375" ref="A397:B397">E397</f>
        <v>0.0</v>
      </c>
      <c r="B397" s="32">
        <f t="shared" si="375"/>
        <v>0.0</v>
      </c>
      <c r="C397" s="11">
        <f>D397</f>
        <v>0.0</v>
      </c>
      <c r="D397" s="4"/>
      <c r="E397" s="23"/>
      <c r="F397" s="4"/>
      <c r="G397" s="4"/>
      <c r="H397" s="4"/>
      <c r="I397" s="39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</row>
    <row r="398" spans="8:8" ht="15.0">
      <c r="A398" s="32">
        <f t="shared" si="376" ref="A398:B398">E398</f>
        <v>0.0</v>
      </c>
      <c r="B398" s="32">
        <f t="shared" si="376"/>
        <v>0.0</v>
      </c>
      <c r="C398" s="11">
        <f>D398</f>
        <v>0.0</v>
      </c>
      <c r="D398" s="4"/>
      <c r="E398" s="23"/>
      <c r="F398" s="4"/>
      <c r="G398" s="4"/>
      <c r="H398" s="4"/>
      <c r="I398" s="39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</row>
    <row r="399" spans="8:8" ht="15.0">
      <c r="A399" s="32">
        <f t="shared" si="377" ref="A399:B399">E399</f>
        <v>0.0</v>
      </c>
      <c r="B399" s="32">
        <f t="shared" si="377"/>
        <v>0.0</v>
      </c>
      <c r="C399" s="11">
        <f>D399</f>
        <v>0.0</v>
      </c>
      <c r="D399" s="4"/>
      <c r="E399" s="23"/>
      <c r="F399" s="4"/>
      <c r="G399" s="4"/>
      <c r="H399" s="4"/>
      <c r="I399" s="39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</row>
    <row r="400" spans="8:8" ht="15.0">
      <c r="A400" s="32">
        <f t="shared" si="378" ref="A400:B400">E400</f>
        <v>0.0</v>
      </c>
      <c r="B400" s="32">
        <f t="shared" si="378"/>
        <v>0.0</v>
      </c>
      <c r="C400" s="11">
        <f>D400</f>
        <v>0.0</v>
      </c>
      <c r="D400" s="4"/>
      <c r="E400" s="23"/>
      <c r="F400" s="4"/>
      <c r="G400" s="4"/>
      <c r="H400" s="4"/>
      <c r="I400" s="39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</row>
    <row r="401" spans="8:8" ht="15.0">
      <c r="A401" s="32">
        <f t="shared" si="379" ref="A401:B401">E401</f>
        <v>0.0</v>
      </c>
      <c r="B401" s="32">
        <f t="shared" si="379"/>
        <v>0.0</v>
      </c>
      <c r="C401" s="11">
        <f>D401</f>
        <v>0.0</v>
      </c>
      <c r="D401" s="4"/>
      <c r="E401" s="23"/>
      <c r="F401" s="4"/>
      <c r="G401" s="4"/>
      <c r="H401" s="4"/>
      <c r="I401" s="39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</row>
    <row r="402" spans="8:8" ht="15.0">
      <c r="A402" s="32">
        <f t="shared" si="380" ref="A402:B402">E402</f>
        <v>0.0</v>
      </c>
      <c r="B402" s="32">
        <f t="shared" si="380"/>
        <v>0.0</v>
      </c>
      <c r="C402" s="11">
        <f>D402</f>
        <v>0.0</v>
      </c>
      <c r="D402" s="4"/>
      <c r="E402" s="23"/>
      <c r="F402" s="4"/>
      <c r="G402" s="4"/>
      <c r="H402" s="4"/>
      <c r="I402" s="39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</row>
    <row r="403" spans="8:8" ht="15.0">
      <c r="A403" s="32">
        <f t="shared" si="381" ref="A403:B403">E403</f>
        <v>0.0</v>
      </c>
      <c r="B403" s="32">
        <f t="shared" si="381"/>
        <v>0.0</v>
      </c>
      <c r="C403" s="11">
        <f>D403</f>
        <v>0.0</v>
      </c>
      <c r="D403" s="4"/>
      <c r="E403" s="23"/>
      <c r="F403" s="4"/>
      <c r="G403" s="4"/>
      <c r="H403" s="4"/>
      <c r="I403" s="39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</row>
    <row r="404" spans="8:8" ht="15.0">
      <c r="A404" s="32">
        <f t="shared" si="382" ref="A404:B404">E404</f>
        <v>0.0</v>
      </c>
      <c r="B404" s="32">
        <f t="shared" si="382"/>
        <v>0.0</v>
      </c>
      <c r="C404" s="11">
        <f>D404</f>
        <v>0.0</v>
      </c>
      <c r="D404" s="4"/>
      <c r="E404" s="23"/>
      <c r="F404" s="4"/>
      <c r="G404" s="4"/>
      <c r="H404" s="4"/>
      <c r="I404" s="39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</row>
    <row r="405" spans="8:8" ht="15.0">
      <c r="A405" s="32">
        <f t="shared" si="383" ref="A405:B405">E405</f>
        <v>0.0</v>
      </c>
      <c r="B405" s="32">
        <f t="shared" si="383"/>
        <v>0.0</v>
      </c>
      <c r="C405" s="11">
        <f>D405</f>
        <v>0.0</v>
      </c>
      <c r="D405" s="4"/>
      <c r="E405" s="23"/>
      <c r="F405" s="4"/>
      <c r="G405" s="4"/>
      <c r="H405" s="4"/>
      <c r="I405" s="39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</row>
    <row r="406" spans="8:8" ht="15.0">
      <c r="A406" s="32">
        <f t="shared" si="384" ref="A406:B406">E406</f>
        <v>0.0</v>
      </c>
      <c r="B406" s="32">
        <f t="shared" si="384"/>
        <v>0.0</v>
      </c>
      <c r="C406" s="11">
        <f>D406</f>
        <v>0.0</v>
      </c>
      <c r="D406" s="4"/>
      <c r="E406" s="23"/>
      <c r="F406" s="4"/>
      <c r="G406" s="4"/>
      <c r="H406" s="4"/>
      <c r="I406" s="39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</row>
    <row r="407" spans="8:8" ht="15.0">
      <c r="A407" s="32">
        <f t="shared" si="385" ref="A407:B407">E407</f>
        <v>0.0</v>
      </c>
      <c r="B407" s="32">
        <f t="shared" si="385"/>
        <v>0.0</v>
      </c>
      <c r="C407" s="11">
        <f>D407</f>
        <v>0.0</v>
      </c>
      <c r="D407" s="4"/>
      <c r="E407" s="23"/>
      <c r="F407" s="4"/>
      <c r="G407" s="4"/>
      <c r="H407" s="4"/>
      <c r="I407" s="39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</row>
    <row r="408" spans="8:8" ht="15.0">
      <c r="A408" s="32">
        <f t="shared" si="386" ref="A408:B408">E408</f>
        <v>0.0</v>
      </c>
      <c r="B408" s="32">
        <f t="shared" si="386"/>
        <v>0.0</v>
      </c>
      <c r="C408" s="11">
        <f>D408</f>
        <v>0.0</v>
      </c>
      <c r="D408" s="4"/>
      <c r="E408" s="23"/>
      <c r="F408" s="4"/>
      <c r="G408" s="4"/>
      <c r="H408" s="4"/>
      <c r="I408" s="39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</row>
    <row r="409" spans="8:8" ht="15.0">
      <c r="A409" s="32">
        <f t="shared" si="387" ref="A409:B409">E409</f>
        <v>0.0</v>
      </c>
      <c r="B409" s="32">
        <f t="shared" si="387"/>
        <v>0.0</v>
      </c>
      <c r="C409" s="11">
        <f>D409</f>
        <v>0.0</v>
      </c>
      <c r="D409" s="4"/>
      <c r="E409" s="23"/>
      <c r="F409" s="4"/>
      <c r="G409" s="4"/>
      <c r="H409" s="4"/>
      <c r="I409" s="39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</row>
    <row r="410" spans="8:8" ht="15.0">
      <c r="A410" s="32">
        <f t="shared" si="388" ref="A410:B410">E410</f>
        <v>0.0</v>
      </c>
      <c r="B410" s="32">
        <f t="shared" si="388"/>
        <v>0.0</v>
      </c>
      <c r="C410" s="11">
        <f>D410</f>
        <v>0.0</v>
      </c>
      <c r="D410" s="4"/>
      <c r="E410" s="23"/>
      <c r="F410" s="4"/>
      <c r="G410" s="4"/>
      <c r="H410" s="4"/>
      <c r="I410" s="39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</row>
    <row r="411" spans="8:8" ht="15.0">
      <c r="A411" s="32">
        <f t="shared" si="389" ref="A411:B411">E411</f>
        <v>0.0</v>
      </c>
      <c r="B411" s="32">
        <f t="shared" si="389"/>
        <v>0.0</v>
      </c>
      <c r="C411" s="11">
        <f>D411</f>
        <v>0.0</v>
      </c>
      <c r="D411" s="4"/>
      <c r="E411" s="23"/>
      <c r="F411" s="4"/>
      <c r="G411" s="4"/>
      <c r="H411" s="4"/>
      <c r="I411" s="39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</row>
    <row r="412" spans="8:8" ht="15.0">
      <c r="A412" s="32">
        <f t="shared" si="390" ref="A412:B412">E412</f>
        <v>0.0</v>
      </c>
      <c r="B412" s="32">
        <f t="shared" si="390"/>
        <v>0.0</v>
      </c>
      <c r="C412" s="11">
        <f>D412</f>
        <v>0.0</v>
      </c>
      <c r="D412" s="4"/>
      <c r="E412" s="23"/>
      <c r="F412" s="4"/>
      <c r="G412" s="4"/>
      <c r="H412" s="4"/>
      <c r="I412" s="39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</row>
    <row r="413" spans="8:8" ht="15.0">
      <c r="A413" s="32">
        <f t="shared" si="391" ref="A413:B413">E413</f>
        <v>0.0</v>
      </c>
      <c r="B413" s="32">
        <f t="shared" si="391"/>
        <v>0.0</v>
      </c>
      <c r="C413" s="11">
        <f>D413</f>
        <v>0.0</v>
      </c>
      <c r="D413" s="4"/>
      <c r="E413" s="23"/>
      <c r="F413" s="4"/>
      <c r="G413" s="4"/>
      <c r="H413" s="4"/>
      <c r="I413" s="39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</row>
    <row r="414" spans="8:8" ht="15.0">
      <c r="A414" s="32">
        <f t="shared" si="392" ref="A414:B414">E414</f>
        <v>0.0</v>
      </c>
      <c r="B414" s="32">
        <f t="shared" si="392"/>
        <v>0.0</v>
      </c>
      <c r="C414" s="11">
        <f>D414</f>
        <v>0.0</v>
      </c>
      <c r="D414" s="4"/>
      <c r="E414" s="23"/>
      <c r="F414" s="4"/>
      <c r="G414" s="4"/>
      <c r="H414" s="4"/>
      <c r="I414" s="39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</row>
    <row r="415" spans="8:8" ht="15.0">
      <c r="A415" s="32">
        <f t="shared" si="393" ref="A415:B415">E415</f>
        <v>0.0</v>
      </c>
      <c r="B415" s="32">
        <f t="shared" si="393"/>
        <v>0.0</v>
      </c>
      <c r="C415" s="11">
        <f>D415</f>
        <v>0.0</v>
      </c>
      <c r="D415" s="4"/>
      <c r="E415" s="23"/>
      <c r="F415" s="4"/>
      <c r="G415" s="4"/>
      <c r="H415" s="4"/>
      <c r="I415" s="39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</row>
    <row r="416" spans="8:8" ht="15.0">
      <c r="A416" s="32">
        <f t="shared" si="394" ref="A416:B416">E416</f>
        <v>0.0</v>
      </c>
      <c r="B416" s="32">
        <f t="shared" si="394"/>
        <v>0.0</v>
      </c>
      <c r="C416" s="11">
        <f>D416</f>
        <v>0.0</v>
      </c>
      <c r="D416" s="4"/>
      <c r="E416" s="23"/>
      <c r="F416" s="4"/>
      <c r="G416" s="4"/>
      <c r="H416" s="4"/>
      <c r="I416" s="39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</row>
    <row r="417" spans="8:8" ht="15.0">
      <c r="A417" s="32">
        <f t="shared" si="395" ref="A417:B417">E417</f>
        <v>0.0</v>
      </c>
      <c r="B417" s="32">
        <f t="shared" si="395"/>
        <v>0.0</v>
      </c>
      <c r="C417" s="11">
        <f>D417</f>
        <v>0.0</v>
      </c>
      <c r="D417" s="4"/>
      <c r="E417" s="23"/>
      <c r="F417" s="4"/>
      <c r="G417" s="4"/>
      <c r="H417" s="4"/>
      <c r="I417" s="39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</row>
    <row r="418" spans="8:8" ht="15.0">
      <c r="A418" s="32">
        <f t="shared" si="396" ref="A418:B418">E418</f>
        <v>0.0</v>
      </c>
      <c r="B418" s="32">
        <f t="shared" si="396"/>
        <v>0.0</v>
      </c>
      <c r="C418" s="11">
        <f>D418</f>
        <v>0.0</v>
      </c>
      <c r="D418" s="4"/>
      <c r="E418" s="23"/>
      <c r="F418" s="4"/>
      <c r="G418" s="4"/>
      <c r="H418" s="4"/>
      <c r="I418" s="39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</row>
    <row r="419" spans="8:8" ht="15.0">
      <c r="A419" s="32">
        <f t="shared" si="397" ref="A419:B419">E419</f>
        <v>0.0</v>
      </c>
      <c r="B419" s="32">
        <f t="shared" si="397"/>
        <v>0.0</v>
      </c>
      <c r="C419" s="11">
        <f>D419</f>
        <v>0.0</v>
      </c>
      <c r="D419" s="4"/>
      <c r="E419" s="23"/>
      <c r="F419" s="4"/>
      <c r="G419" s="4"/>
      <c r="H419" s="4"/>
      <c r="I419" s="39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</row>
    <row r="420" spans="8:8" ht="15.0">
      <c r="A420" s="32">
        <f t="shared" si="398" ref="A420:B420">E420</f>
        <v>0.0</v>
      </c>
      <c r="B420" s="32">
        <f t="shared" si="398"/>
        <v>0.0</v>
      </c>
      <c r="C420" s="11">
        <f>D420</f>
        <v>0.0</v>
      </c>
      <c r="D420" s="4"/>
      <c r="E420" s="23"/>
      <c r="F420" s="4"/>
      <c r="G420" s="4"/>
      <c r="H420" s="4"/>
      <c r="I420" s="39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</row>
    <row r="421" spans="8:8" ht="15.0">
      <c r="A421" s="32">
        <f t="shared" si="399" ref="A421:B421">E421</f>
        <v>0.0</v>
      </c>
      <c r="B421" s="32">
        <f t="shared" si="399"/>
        <v>0.0</v>
      </c>
      <c r="C421" s="11">
        <f>D421</f>
        <v>0.0</v>
      </c>
      <c r="D421" s="4"/>
      <c r="E421" s="23"/>
      <c r="F421" s="4"/>
      <c r="G421" s="4"/>
      <c r="H421" s="4"/>
      <c r="I421" s="39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</row>
    <row r="422" spans="8:8" ht="15.0">
      <c r="A422" s="32">
        <f t="shared" si="400" ref="A422:B422">E422</f>
        <v>0.0</v>
      </c>
      <c r="B422" s="32">
        <f t="shared" si="400"/>
        <v>0.0</v>
      </c>
      <c r="C422" s="11">
        <f>D422</f>
        <v>0.0</v>
      </c>
      <c r="D422" s="4"/>
      <c r="E422" s="23"/>
      <c r="F422" s="4"/>
      <c r="G422" s="4"/>
      <c r="H422" s="4"/>
      <c r="I422" s="39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</row>
    <row r="423" spans="8:8" ht="15.0">
      <c r="A423" s="32">
        <f t="shared" si="401" ref="A423:B423">E423</f>
        <v>0.0</v>
      </c>
      <c r="B423" s="32">
        <f t="shared" si="401"/>
        <v>0.0</v>
      </c>
      <c r="C423" s="11">
        <f>D423</f>
        <v>0.0</v>
      </c>
      <c r="D423" s="4"/>
      <c r="E423" s="23"/>
      <c r="F423" s="4"/>
      <c r="G423" s="4"/>
      <c r="H423" s="4"/>
      <c r="I423" s="39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</row>
    <row r="424" spans="8:8" ht="15.0">
      <c r="A424" s="32">
        <f t="shared" si="402" ref="A424:B424">E424</f>
        <v>0.0</v>
      </c>
      <c r="B424" s="32">
        <f t="shared" si="402"/>
        <v>0.0</v>
      </c>
      <c r="C424" s="11">
        <f>D424</f>
        <v>0.0</v>
      </c>
      <c r="D424" s="4"/>
      <c r="E424" s="23"/>
      <c r="F424" s="4"/>
      <c r="G424" s="4"/>
      <c r="H424" s="4"/>
      <c r="I424" s="39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</row>
    <row r="425" spans="8:8" ht="15.0">
      <c r="A425" s="32">
        <f t="shared" si="403" ref="A425:B425">E425</f>
        <v>0.0</v>
      </c>
      <c r="B425" s="32">
        <f t="shared" si="403"/>
        <v>0.0</v>
      </c>
      <c r="C425" s="11">
        <f>D425</f>
        <v>0.0</v>
      </c>
      <c r="D425" s="4"/>
      <c r="E425" s="23"/>
      <c r="F425" s="4"/>
      <c r="G425" s="4"/>
      <c r="H425" s="4"/>
      <c r="I425" s="39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</row>
    <row r="426" spans="8:8" ht="15.0">
      <c r="A426" s="32">
        <f t="shared" si="404" ref="A426:B426">E426</f>
        <v>0.0</v>
      </c>
      <c r="B426" s="32">
        <f t="shared" si="404"/>
        <v>0.0</v>
      </c>
      <c r="C426" s="11">
        <f>D426</f>
        <v>0.0</v>
      </c>
      <c r="D426" s="4"/>
      <c r="E426" s="23"/>
      <c r="F426" s="4"/>
      <c r="G426" s="4"/>
      <c r="H426" s="4"/>
      <c r="I426" s="39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</row>
    <row r="427" spans="8:8" ht="15.0">
      <c r="A427" s="32">
        <f t="shared" si="405" ref="A427:B427">E427</f>
        <v>0.0</v>
      </c>
      <c r="B427" s="32">
        <f t="shared" si="405"/>
        <v>0.0</v>
      </c>
      <c r="C427" s="11">
        <f>D427</f>
        <v>0.0</v>
      </c>
      <c r="D427" s="4"/>
      <c r="E427" s="23"/>
      <c r="F427" s="4"/>
      <c r="G427" s="4"/>
      <c r="H427" s="4"/>
      <c r="I427" s="39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</row>
    <row r="428" spans="8:8" ht="15.0">
      <c r="A428" s="32">
        <f t="shared" si="406" ref="A428:B428">E428</f>
        <v>0.0</v>
      </c>
      <c r="B428" s="32">
        <f t="shared" si="406"/>
        <v>0.0</v>
      </c>
      <c r="C428" s="11">
        <f>D428</f>
        <v>0.0</v>
      </c>
      <c r="D428" s="4"/>
      <c r="E428" s="23"/>
      <c r="F428" s="4"/>
      <c r="G428" s="4"/>
      <c r="H428" s="4"/>
      <c r="I428" s="39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</row>
    <row r="429" spans="8:8" ht="15.0">
      <c r="A429" s="32">
        <f t="shared" si="407" ref="A429:B429">E429</f>
        <v>0.0</v>
      </c>
      <c r="B429" s="32">
        <f t="shared" si="407"/>
        <v>0.0</v>
      </c>
      <c r="C429" s="11">
        <f>D429</f>
        <v>0.0</v>
      </c>
      <c r="D429" s="4"/>
      <c r="E429" s="23"/>
      <c r="F429" s="4"/>
      <c r="G429" s="4"/>
      <c r="H429" s="4"/>
      <c r="I429" s="39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</row>
    <row r="430" spans="8:8" ht="15.0">
      <c r="A430" s="32">
        <f t="shared" si="408" ref="A430:B430">E430</f>
        <v>0.0</v>
      </c>
      <c r="B430" s="32">
        <f t="shared" si="408"/>
        <v>0.0</v>
      </c>
      <c r="C430" s="11">
        <f>D430</f>
        <v>0.0</v>
      </c>
      <c r="D430" s="4"/>
      <c r="E430" s="23"/>
      <c r="F430" s="4"/>
      <c r="G430" s="4"/>
      <c r="H430" s="4"/>
      <c r="I430" s="39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</row>
    <row r="431" spans="8:8" ht="15.0">
      <c r="A431" s="32">
        <f t="shared" si="409" ref="A431:B431">E431</f>
        <v>0.0</v>
      </c>
      <c r="B431" s="32">
        <f t="shared" si="409"/>
        <v>0.0</v>
      </c>
      <c r="C431" s="11">
        <f>D431</f>
        <v>0.0</v>
      </c>
      <c r="D431" s="4"/>
      <c r="E431" s="23"/>
      <c r="F431" s="4"/>
      <c r="G431" s="4"/>
      <c r="H431" s="4"/>
      <c r="I431" s="39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</row>
    <row r="432" spans="8:8" ht="15.0">
      <c r="A432" s="32">
        <f t="shared" si="410" ref="A432:B432">E432</f>
        <v>0.0</v>
      </c>
      <c r="B432" s="32">
        <f t="shared" si="410"/>
        <v>0.0</v>
      </c>
      <c r="C432" s="11">
        <f>D432</f>
        <v>0.0</v>
      </c>
      <c r="D432" s="4"/>
      <c r="E432" s="23"/>
      <c r="F432" s="4"/>
      <c r="G432" s="4"/>
      <c r="H432" s="4"/>
      <c r="I432" s="39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</row>
    <row r="433" spans="8:8" ht="15.0">
      <c r="A433" s="32">
        <f t="shared" si="411" ref="A433:B433">E433</f>
        <v>0.0</v>
      </c>
      <c r="B433" s="32">
        <f t="shared" si="411"/>
        <v>0.0</v>
      </c>
      <c r="C433" s="11">
        <f>D433</f>
        <v>0.0</v>
      </c>
      <c r="D433" s="4"/>
      <c r="E433" s="23"/>
      <c r="F433" s="4"/>
      <c r="G433" s="4"/>
      <c r="H433" s="4"/>
      <c r="I433" s="39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</row>
    <row r="434" spans="8:8" ht="15.0">
      <c r="A434" s="32">
        <f t="shared" si="412" ref="A434:B434">E434</f>
        <v>0.0</v>
      </c>
      <c r="B434" s="32">
        <f t="shared" si="412"/>
        <v>0.0</v>
      </c>
      <c r="C434" s="11">
        <f>D434</f>
        <v>0.0</v>
      </c>
      <c r="D434" s="4"/>
      <c r="E434" s="23"/>
      <c r="F434" s="4"/>
      <c r="G434" s="4"/>
      <c r="H434" s="4"/>
      <c r="I434" s="39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</row>
    <row r="435" spans="8:8" ht="15.0">
      <c r="A435" s="32">
        <f t="shared" si="413" ref="A435:B435">E435</f>
        <v>0.0</v>
      </c>
      <c r="B435" s="32">
        <f t="shared" si="413"/>
        <v>0.0</v>
      </c>
      <c r="C435" s="11">
        <f>D435</f>
        <v>0.0</v>
      </c>
      <c r="D435" s="4"/>
      <c r="E435" s="23"/>
      <c r="F435" s="4"/>
      <c r="G435" s="4"/>
      <c r="H435" s="4"/>
      <c r="I435" s="39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</row>
    <row r="436" spans="8:8" ht="15.0">
      <c r="A436" s="32">
        <f t="shared" si="414" ref="A436:B436">E436</f>
        <v>0.0</v>
      </c>
      <c r="B436" s="32">
        <f t="shared" si="414"/>
        <v>0.0</v>
      </c>
      <c r="C436" s="11">
        <f>D436</f>
        <v>0.0</v>
      </c>
      <c r="D436" s="4"/>
      <c r="E436" s="23"/>
      <c r="F436" s="4"/>
      <c r="G436" s="4"/>
      <c r="H436" s="4"/>
      <c r="I436" s="39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</row>
    <row r="437" spans="8:8" ht="15.0">
      <c r="A437" s="32">
        <f t="shared" si="415" ref="A437:B437">E437</f>
        <v>0.0</v>
      </c>
      <c r="B437" s="32">
        <f t="shared" si="415"/>
        <v>0.0</v>
      </c>
      <c r="C437" s="11">
        <f>D437</f>
        <v>0.0</v>
      </c>
      <c r="D437" s="4"/>
      <c r="E437" s="23"/>
      <c r="F437" s="4"/>
      <c r="G437" s="4"/>
      <c r="H437" s="4"/>
      <c r="I437" s="39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</row>
    <row r="438" spans="8:8" ht="15.0">
      <c r="A438" s="32">
        <f t="shared" si="416" ref="A438:B438">E438</f>
        <v>0.0</v>
      </c>
      <c r="B438" s="32">
        <f t="shared" si="416"/>
        <v>0.0</v>
      </c>
      <c r="C438" s="11">
        <f>D438</f>
        <v>0.0</v>
      </c>
      <c r="D438" s="4"/>
      <c r="E438" s="23"/>
      <c r="F438" s="4"/>
      <c r="G438" s="4"/>
      <c r="H438" s="4"/>
      <c r="I438" s="39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</row>
    <row r="439" spans="8:8" ht="15.0">
      <c r="A439" s="32">
        <f t="shared" si="417" ref="A439:B439">E439</f>
        <v>0.0</v>
      </c>
      <c r="B439" s="32">
        <f t="shared" si="417"/>
        <v>0.0</v>
      </c>
      <c r="C439" s="11">
        <f>D439</f>
        <v>0.0</v>
      </c>
      <c r="D439" s="4"/>
      <c r="E439" s="23"/>
      <c r="F439" s="4"/>
      <c r="G439" s="4"/>
      <c r="H439" s="4"/>
      <c r="I439" s="39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</row>
    <row r="440" spans="8:8" ht="15.0">
      <c r="A440" s="32">
        <f t="shared" si="418" ref="A440:B440">E440</f>
        <v>0.0</v>
      </c>
      <c r="B440" s="32">
        <f t="shared" si="418"/>
        <v>0.0</v>
      </c>
      <c r="C440" s="11">
        <f>D440</f>
        <v>0.0</v>
      </c>
      <c r="D440" s="4"/>
      <c r="E440" s="23"/>
      <c r="F440" s="4"/>
      <c r="G440" s="4"/>
      <c r="H440" s="4"/>
      <c r="I440" s="39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</row>
    <row r="441" spans="8:8" ht="15.0">
      <c r="A441" s="32">
        <f t="shared" si="419" ref="A441:B441">E441</f>
        <v>0.0</v>
      </c>
      <c r="B441" s="32">
        <f t="shared" si="419"/>
        <v>0.0</v>
      </c>
      <c r="C441" s="11">
        <f>D441</f>
        <v>0.0</v>
      </c>
      <c r="D441" s="4"/>
      <c r="E441" s="23"/>
      <c r="F441" s="4"/>
      <c r="G441" s="4"/>
      <c r="H441" s="4"/>
      <c r="I441" s="39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</row>
    <row r="442" spans="8:8" ht="15.0">
      <c r="A442" s="32">
        <f t="shared" si="420" ref="A442:B442">E442</f>
        <v>0.0</v>
      </c>
      <c r="B442" s="32">
        <f t="shared" si="420"/>
        <v>0.0</v>
      </c>
      <c r="C442" s="11">
        <f>D442</f>
        <v>0.0</v>
      </c>
      <c r="D442" s="4"/>
      <c r="E442" s="23"/>
      <c r="F442" s="4"/>
      <c r="G442" s="4"/>
      <c r="H442" s="4"/>
      <c r="I442" s="39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</row>
    <row r="443" spans="8:8" ht="15.0">
      <c r="A443" s="32">
        <f t="shared" si="421" ref="A443:B443">E443</f>
        <v>0.0</v>
      </c>
      <c r="B443" s="32">
        <f t="shared" si="421"/>
        <v>0.0</v>
      </c>
      <c r="C443" s="11">
        <f>D443</f>
        <v>0.0</v>
      </c>
      <c r="D443" s="4"/>
      <c r="E443" s="23"/>
      <c r="F443" s="4"/>
      <c r="G443" s="4"/>
      <c r="H443" s="4"/>
      <c r="I443" s="39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</row>
    <row r="444" spans="8:8" ht="15.0">
      <c r="A444" s="32">
        <f t="shared" si="422" ref="A444:B444">E444</f>
        <v>0.0</v>
      </c>
      <c r="B444" s="32">
        <f t="shared" si="422"/>
        <v>0.0</v>
      </c>
      <c r="C444" s="11">
        <f>D444</f>
        <v>0.0</v>
      </c>
      <c r="D444" s="4"/>
      <c r="E444" s="23"/>
      <c r="F444" s="4"/>
      <c r="G444" s="4"/>
      <c r="H444" s="4"/>
      <c r="I444" s="39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</row>
    <row r="445" spans="8:8" ht="15.0">
      <c r="A445" s="32">
        <f t="shared" si="423" ref="A445:B445">E445</f>
        <v>0.0</v>
      </c>
      <c r="B445" s="32">
        <f t="shared" si="423"/>
        <v>0.0</v>
      </c>
      <c r="C445" s="11">
        <f>D445</f>
        <v>0.0</v>
      </c>
      <c r="D445" s="4"/>
      <c r="E445" s="23"/>
      <c r="F445" s="4"/>
      <c r="G445" s="4"/>
      <c r="H445" s="4"/>
      <c r="I445" s="39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</row>
    <row r="446" spans="8:8" ht="15.0">
      <c r="A446" s="32">
        <f t="shared" si="424" ref="A446:B446">E446</f>
        <v>0.0</v>
      </c>
      <c r="B446" s="32">
        <f t="shared" si="424"/>
        <v>0.0</v>
      </c>
      <c r="C446" s="11">
        <f>D446</f>
        <v>0.0</v>
      </c>
      <c r="D446" s="4"/>
      <c r="E446" s="23"/>
      <c r="F446" s="4"/>
      <c r="G446" s="4"/>
      <c r="H446" s="4"/>
      <c r="I446" s="39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</row>
    <row r="447" spans="8:8" ht="15.0">
      <c r="A447" s="32">
        <f t="shared" si="425" ref="A447:B447">E447</f>
        <v>0.0</v>
      </c>
      <c r="B447" s="32">
        <f t="shared" si="425"/>
        <v>0.0</v>
      </c>
      <c r="C447" s="11">
        <f>D447</f>
        <v>0.0</v>
      </c>
      <c r="D447" s="4"/>
      <c r="E447" s="23"/>
      <c r="F447" s="4"/>
      <c r="G447" s="4"/>
      <c r="H447" s="4"/>
      <c r="I447" s="39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</row>
    <row r="448" spans="8:8" ht="15.0">
      <c r="A448" s="32">
        <f t="shared" si="426" ref="A448:B448">E448</f>
        <v>0.0</v>
      </c>
      <c r="B448" s="32">
        <f t="shared" si="426"/>
        <v>0.0</v>
      </c>
      <c r="C448" s="11">
        <f>D448</f>
        <v>0.0</v>
      </c>
      <c r="D448" s="4"/>
      <c r="E448" s="23"/>
      <c r="F448" s="4"/>
      <c r="G448" s="4"/>
      <c r="H448" s="4"/>
      <c r="I448" s="39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</row>
    <row r="449" spans="8:8" ht="15.0">
      <c r="A449" s="32">
        <f t="shared" si="427" ref="A449:B449">E449</f>
        <v>0.0</v>
      </c>
      <c r="B449" s="32">
        <f t="shared" si="427"/>
        <v>0.0</v>
      </c>
      <c r="C449" s="11">
        <f>D449</f>
        <v>0.0</v>
      </c>
      <c r="D449" s="4"/>
      <c r="E449" s="23"/>
      <c r="F449" s="4"/>
      <c r="G449" s="4"/>
      <c r="H449" s="4"/>
      <c r="I449" s="39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</row>
    <row r="450" spans="8:8" ht="15.0">
      <c r="A450" s="32">
        <f t="shared" si="428" ref="A450:B450">E450</f>
        <v>0.0</v>
      </c>
      <c r="B450" s="32">
        <f t="shared" si="428"/>
        <v>0.0</v>
      </c>
      <c r="C450" s="11">
        <f>D450</f>
        <v>0.0</v>
      </c>
      <c r="D450" s="4"/>
      <c r="E450" s="23"/>
      <c r="F450" s="4"/>
      <c r="G450" s="4"/>
      <c r="H450" s="4"/>
      <c r="I450" s="39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</row>
    <row r="451" spans="8:8" ht="15.0">
      <c r="A451" s="32">
        <f t="shared" si="429" ref="A451:B451">E451</f>
        <v>0.0</v>
      </c>
      <c r="B451" s="32">
        <f t="shared" si="429"/>
        <v>0.0</v>
      </c>
      <c r="C451" s="11">
        <f>D451</f>
        <v>0.0</v>
      </c>
      <c r="D451" s="4"/>
      <c r="E451" s="23"/>
      <c r="F451" s="4"/>
      <c r="G451" s="4"/>
      <c r="H451" s="4"/>
      <c r="I451" s="39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</row>
    <row r="452" spans="8:8" ht="15.0">
      <c r="A452" s="32">
        <f t="shared" si="430" ref="A452:B452">E452</f>
        <v>0.0</v>
      </c>
      <c r="B452" s="32">
        <f t="shared" si="430"/>
        <v>0.0</v>
      </c>
      <c r="C452" s="11">
        <f>D452</f>
        <v>0.0</v>
      </c>
      <c r="D452" s="4"/>
      <c r="E452" s="23"/>
      <c r="F452" s="4"/>
      <c r="G452" s="4"/>
      <c r="H452" s="4"/>
      <c r="I452" s="39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</row>
    <row r="453" spans="8:8" ht="15.0">
      <c r="A453" s="32">
        <f t="shared" si="431" ref="A453:B453">E453</f>
        <v>0.0</v>
      </c>
      <c r="B453" s="32">
        <f t="shared" si="431"/>
        <v>0.0</v>
      </c>
      <c r="C453" s="11">
        <f>D453</f>
        <v>0.0</v>
      </c>
      <c r="D453" s="4"/>
      <c r="E453" s="23"/>
      <c r="F453" s="4"/>
      <c r="G453" s="4"/>
      <c r="H453" s="4"/>
      <c r="I453" s="39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</row>
    <row r="454" spans="8:8" ht="15.0">
      <c r="A454" s="32">
        <f t="shared" si="432" ref="A454:B454">E454</f>
        <v>0.0</v>
      </c>
      <c r="B454" s="32">
        <f t="shared" si="432"/>
        <v>0.0</v>
      </c>
      <c r="C454" s="11">
        <f>D454</f>
        <v>0.0</v>
      </c>
      <c r="D454" s="4"/>
      <c r="E454" s="23"/>
      <c r="F454" s="4"/>
      <c r="G454" s="4"/>
      <c r="H454" s="4"/>
      <c r="I454" s="39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</row>
    <row r="455" spans="8:8" ht="15.0">
      <c r="A455" s="32">
        <f t="shared" si="433" ref="A455:B455">E455</f>
        <v>0.0</v>
      </c>
      <c r="B455" s="32">
        <f t="shared" si="433"/>
        <v>0.0</v>
      </c>
      <c r="C455" s="11">
        <f>D455</f>
        <v>0.0</v>
      </c>
      <c r="D455" s="4"/>
      <c r="E455" s="23"/>
      <c r="F455" s="4"/>
      <c r="G455" s="4"/>
      <c r="H455" s="4"/>
      <c r="I455" s="39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</row>
    <row r="456" spans="8:8" ht="15.0">
      <c r="A456" s="32">
        <f t="shared" si="434" ref="A456:B456">E456</f>
        <v>0.0</v>
      </c>
      <c r="B456" s="32">
        <f t="shared" si="434"/>
        <v>0.0</v>
      </c>
      <c r="C456" s="11">
        <f>D456</f>
        <v>0.0</v>
      </c>
      <c r="D456" s="4"/>
      <c r="E456" s="23"/>
      <c r="F456" s="4"/>
      <c r="G456" s="4"/>
      <c r="H456" s="4"/>
      <c r="I456" s="39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</row>
    <row r="457" spans="8:8" ht="15.0">
      <c r="A457" s="32">
        <f t="shared" si="435" ref="A457:B457">E457</f>
        <v>0.0</v>
      </c>
      <c r="B457" s="32">
        <f t="shared" si="435"/>
        <v>0.0</v>
      </c>
      <c r="C457" s="11">
        <f>D457</f>
        <v>0.0</v>
      </c>
      <c r="D457" s="4"/>
      <c r="E457" s="23"/>
      <c r="F457" s="4"/>
      <c r="G457" s="4"/>
      <c r="H457" s="4"/>
      <c r="I457" s="39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</row>
    <row r="458" spans="8:8" ht="15.0">
      <c r="A458" s="32">
        <f t="shared" si="436" ref="A458:B458">E458</f>
        <v>0.0</v>
      </c>
      <c r="B458" s="32">
        <f t="shared" si="436"/>
        <v>0.0</v>
      </c>
      <c r="C458" s="11">
        <f>D458</f>
        <v>0.0</v>
      </c>
      <c r="D458" s="4"/>
      <c r="E458" s="23"/>
      <c r="F458" s="4"/>
      <c r="G458" s="4"/>
      <c r="H458" s="4"/>
      <c r="I458" s="39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</row>
    <row r="459" spans="8:8" ht="15.0">
      <c r="A459" s="32">
        <f t="shared" si="437" ref="A459:B459">E459</f>
        <v>0.0</v>
      </c>
      <c r="B459" s="32">
        <f t="shared" si="437"/>
        <v>0.0</v>
      </c>
      <c r="C459" s="11">
        <f>D459</f>
        <v>0.0</v>
      </c>
      <c r="D459" s="4"/>
      <c r="E459" s="23"/>
      <c r="F459" s="4"/>
      <c r="G459" s="4"/>
      <c r="H459" s="4"/>
      <c r="I459" s="39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</row>
    <row r="460" spans="8:8" ht="15.0">
      <c r="A460" s="32">
        <f t="shared" si="438" ref="A460:B460">E460</f>
        <v>0.0</v>
      </c>
      <c r="B460" s="32">
        <f t="shared" si="438"/>
        <v>0.0</v>
      </c>
      <c r="C460" s="11">
        <f>D460</f>
        <v>0.0</v>
      </c>
      <c r="D460" s="4"/>
      <c r="E460" s="23"/>
      <c r="F460" s="4"/>
      <c r="G460" s="4"/>
      <c r="H460" s="4"/>
      <c r="I460" s="39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</row>
    <row r="461" spans="8:8" ht="15.0">
      <c r="A461" s="32">
        <f t="shared" si="439" ref="A461:B461">E461</f>
        <v>0.0</v>
      </c>
      <c r="B461" s="32">
        <f t="shared" si="439"/>
        <v>0.0</v>
      </c>
      <c r="C461" s="11">
        <f>D461</f>
        <v>0.0</v>
      </c>
      <c r="D461" s="4"/>
      <c r="E461" s="23"/>
      <c r="F461" s="4"/>
      <c r="G461" s="4"/>
      <c r="H461" s="4"/>
      <c r="I461" s="39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</row>
    <row r="462" spans="8:8" ht="15.0">
      <c r="A462" s="32">
        <f t="shared" si="440" ref="A462:B462">E462</f>
        <v>0.0</v>
      </c>
      <c r="B462" s="32">
        <f t="shared" si="440"/>
        <v>0.0</v>
      </c>
      <c r="C462" s="11">
        <f>D462</f>
        <v>0.0</v>
      </c>
      <c r="D462" s="4"/>
      <c r="E462" s="23"/>
      <c r="F462" s="4"/>
      <c r="G462" s="4"/>
      <c r="H462" s="4"/>
      <c r="I462" s="39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</row>
    <row r="463" spans="8:8" ht="15.0">
      <c r="A463" s="32">
        <f t="shared" si="441" ref="A463:B463">E463</f>
        <v>0.0</v>
      </c>
      <c r="B463" s="32">
        <f t="shared" si="441"/>
        <v>0.0</v>
      </c>
      <c r="C463" s="11">
        <f>D463</f>
        <v>0.0</v>
      </c>
      <c r="D463" s="4"/>
      <c r="E463" s="23"/>
      <c r="F463" s="4"/>
      <c r="G463" s="4"/>
      <c r="H463" s="4"/>
      <c r="I463" s="39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</row>
    <row r="464" spans="8:8" ht="15.0">
      <c r="A464" s="32">
        <f t="shared" si="442" ref="A464:B464">E464</f>
        <v>0.0</v>
      </c>
      <c r="B464" s="32">
        <f t="shared" si="442"/>
        <v>0.0</v>
      </c>
      <c r="C464" s="11">
        <f>D464</f>
        <v>0.0</v>
      </c>
      <c r="D464" s="4"/>
      <c r="E464" s="23"/>
      <c r="F464" s="4"/>
      <c r="G464" s="4"/>
      <c r="H464" s="4"/>
      <c r="I464" s="39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</row>
    <row r="465" spans="8:8" ht="15.0">
      <c r="A465" s="32">
        <f t="shared" si="443" ref="A465:B465">E465</f>
        <v>0.0</v>
      </c>
      <c r="B465" s="32">
        <f t="shared" si="443"/>
        <v>0.0</v>
      </c>
      <c r="C465" s="11">
        <f>D465</f>
        <v>0.0</v>
      </c>
      <c r="D465" s="4"/>
      <c r="E465" s="23"/>
      <c r="F465" s="4"/>
      <c r="G465" s="4"/>
      <c r="H465" s="4"/>
      <c r="I465" s="39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</row>
    <row r="466" spans="8:8" ht="15.0">
      <c r="A466" s="32">
        <f t="shared" si="444" ref="A466:B466">E466</f>
        <v>0.0</v>
      </c>
      <c r="B466" s="32">
        <f t="shared" si="444"/>
        <v>0.0</v>
      </c>
      <c r="C466" s="11">
        <f>D466</f>
        <v>0.0</v>
      </c>
      <c r="D466" s="4"/>
      <c r="E466" s="23"/>
      <c r="F466" s="4"/>
      <c r="G466" s="4"/>
      <c r="H466" s="4"/>
      <c r="I466" s="39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</row>
    <row r="467" spans="8:8" ht="15.0">
      <c r="A467" s="32">
        <f t="shared" si="445" ref="A467:B467">E467</f>
        <v>0.0</v>
      </c>
      <c r="B467" s="32">
        <f t="shared" si="445"/>
        <v>0.0</v>
      </c>
      <c r="C467" s="11">
        <f>D467</f>
        <v>0.0</v>
      </c>
      <c r="D467" s="4"/>
      <c r="E467" s="23"/>
      <c r="F467" s="4"/>
      <c r="G467" s="4"/>
      <c r="H467" s="4"/>
      <c r="I467" s="39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</row>
    <row r="468" spans="8:8" ht="15.0">
      <c r="A468" s="32">
        <f t="shared" si="446" ref="A468:B468">E468</f>
        <v>0.0</v>
      </c>
      <c r="B468" s="32">
        <f t="shared" si="446"/>
        <v>0.0</v>
      </c>
      <c r="C468" s="11">
        <f>D468</f>
        <v>0.0</v>
      </c>
      <c r="D468" s="4"/>
      <c r="E468" s="23"/>
      <c r="F468" s="4"/>
      <c r="G468" s="4"/>
      <c r="H468" s="4"/>
      <c r="I468" s="39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</row>
    <row r="469" spans="8:8" ht="15.0">
      <c r="A469" s="32">
        <f t="shared" si="447" ref="A469:B469">E469</f>
        <v>0.0</v>
      </c>
      <c r="B469" s="32">
        <f t="shared" si="447"/>
        <v>0.0</v>
      </c>
      <c r="C469" s="11">
        <f>D469</f>
        <v>0.0</v>
      </c>
      <c r="D469" s="4"/>
      <c r="E469" s="23"/>
      <c r="F469" s="4"/>
      <c r="G469" s="4"/>
      <c r="H469" s="4"/>
      <c r="I469" s="39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</row>
    <row r="470" spans="8:8" ht="15.0">
      <c r="A470" s="32">
        <f t="shared" si="448" ref="A470:B470">E470</f>
        <v>0.0</v>
      </c>
      <c r="B470" s="32">
        <f t="shared" si="448"/>
        <v>0.0</v>
      </c>
      <c r="C470" s="11">
        <f>D470</f>
        <v>0.0</v>
      </c>
      <c r="D470" s="4"/>
      <c r="E470" s="23"/>
      <c r="F470" s="4"/>
      <c r="G470" s="4"/>
      <c r="H470" s="4"/>
      <c r="I470" s="39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</row>
    <row r="471" spans="8:8" ht="15.0">
      <c r="A471" s="32">
        <f t="shared" si="449" ref="A471:B471">E471</f>
        <v>0.0</v>
      </c>
      <c r="B471" s="32">
        <f t="shared" si="449"/>
        <v>0.0</v>
      </c>
      <c r="C471" s="11">
        <f>D471</f>
        <v>0.0</v>
      </c>
      <c r="D471" s="4"/>
      <c r="E471" s="23"/>
      <c r="F471" s="4"/>
      <c r="G471" s="4"/>
      <c r="H471" s="4"/>
      <c r="I471" s="39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</row>
    <row r="472" spans="8:8" ht="15.0">
      <c r="A472" s="32">
        <f t="shared" si="450" ref="A472:B472">E472</f>
        <v>0.0</v>
      </c>
      <c r="B472" s="32">
        <f t="shared" si="450"/>
        <v>0.0</v>
      </c>
      <c r="C472" s="11">
        <f>D472</f>
        <v>0.0</v>
      </c>
      <c r="D472" s="4"/>
      <c r="E472" s="23"/>
      <c r="F472" s="4"/>
      <c r="G472" s="4"/>
      <c r="H472" s="4"/>
      <c r="I472" s="39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</row>
    <row r="473" spans="8:8" ht="15.0">
      <c r="A473" s="32">
        <f t="shared" si="451" ref="A473:B473">E473</f>
        <v>0.0</v>
      </c>
      <c r="B473" s="32">
        <f t="shared" si="451"/>
        <v>0.0</v>
      </c>
      <c r="C473" s="11">
        <f>D473</f>
        <v>0.0</v>
      </c>
      <c r="D473" s="4"/>
      <c r="E473" s="23"/>
      <c r="F473" s="4"/>
      <c r="G473" s="4"/>
      <c r="H473" s="4"/>
      <c r="I473" s="39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</row>
    <row r="474" spans="8:8" ht="15.0">
      <c r="A474" s="32">
        <f t="shared" si="452" ref="A474:B474">E474</f>
        <v>0.0</v>
      </c>
      <c r="B474" s="32">
        <f t="shared" si="452"/>
        <v>0.0</v>
      </c>
      <c r="C474" s="11">
        <f>D474</f>
        <v>0.0</v>
      </c>
      <c r="D474" s="4"/>
      <c r="E474" s="23"/>
      <c r="F474" s="4"/>
      <c r="G474" s="4"/>
      <c r="H474" s="4"/>
      <c r="I474" s="39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</row>
    <row r="475" spans="8:8" ht="15.0">
      <c r="A475" s="32">
        <f t="shared" si="453" ref="A475:B475">E475</f>
        <v>0.0</v>
      </c>
      <c r="B475" s="32">
        <f t="shared" si="453"/>
        <v>0.0</v>
      </c>
      <c r="C475" s="11">
        <f>D475</f>
        <v>0.0</v>
      </c>
      <c r="D475" s="4"/>
      <c r="E475" s="23"/>
      <c r="F475" s="4"/>
      <c r="G475" s="4"/>
      <c r="H475" s="4"/>
      <c r="I475" s="39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</row>
    <row r="476" spans="8:8" ht="15.0">
      <c r="A476" s="32">
        <f t="shared" si="454" ref="A476:B476">E476</f>
        <v>0.0</v>
      </c>
      <c r="B476" s="32">
        <f t="shared" si="454"/>
        <v>0.0</v>
      </c>
      <c r="C476" s="11">
        <f>D476</f>
        <v>0.0</v>
      </c>
      <c r="D476" s="4"/>
      <c r="E476" s="23"/>
      <c r="F476" s="4"/>
      <c r="G476" s="4"/>
      <c r="H476" s="4"/>
      <c r="I476" s="39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</row>
    <row r="477" spans="8:8" ht="15.0">
      <c r="A477" s="32">
        <f t="shared" si="455" ref="A477:B477">E477</f>
        <v>0.0</v>
      </c>
      <c r="B477" s="32">
        <f t="shared" si="455"/>
        <v>0.0</v>
      </c>
      <c r="C477" s="11">
        <f>D477</f>
        <v>0.0</v>
      </c>
      <c r="D477" s="4"/>
      <c r="E477" s="23"/>
      <c r="F477" s="4"/>
      <c r="G477" s="4"/>
      <c r="H477" s="4"/>
      <c r="I477" s="39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</row>
    <row r="478" spans="8:8" ht="15.0">
      <c r="A478" s="32">
        <f t="shared" si="456" ref="A478:B478">E478</f>
        <v>0.0</v>
      </c>
      <c r="B478" s="32">
        <f t="shared" si="456"/>
        <v>0.0</v>
      </c>
      <c r="C478" s="11">
        <f>D478</f>
        <v>0.0</v>
      </c>
      <c r="D478" s="4"/>
      <c r="E478" s="23"/>
      <c r="F478" s="4"/>
      <c r="G478" s="4"/>
      <c r="H478" s="4"/>
      <c r="I478" s="39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</row>
    <row r="479" spans="8:8" ht="15.0">
      <c r="A479" s="32">
        <f t="shared" si="457" ref="A479:B479">E479</f>
        <v>0.0</v>
      </c>
      <c r="B479" s="32">
        <f t="shared" si="457"/>
        <v>0.0</v>
      </c>
      <c r="C479" s="11">
        <f>D479</f>
        <v>0.0</v>
      </c>
      <c r="D479" s="4"/>
      <c r="E479" s="23"/>
      <c r="F479" s="4"/>
      <c r="G479" s="4"/>
      <c r="H479" s="4"/>
      <c r="I479" s="39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</row>
    <row r="480" spans="8:8" ht="15.0">
      <c r="A480" s="32">
        <f t="shared" si="458" ref="A480:B480">E480</f>
        <v>0.0</v>
      </c>
      <c r="B480" s="32">
        <f t="shared" si="458"/>
        <v>0.0</v>
      </c>
      <c r="C480" s="11">
        <f>D480</f>
        <v>0.0</v>
      </c>
      <c r="D480" s="4"/>
      <c r="E480" s="23"/>
      <c r="F480" s="4"/>
      <c r="G480" s="4"/>
      <c r="H480" s="4"/>
      <c r="I480" s="39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</row>
    <row r="481" spans="8:8" ht="15.0">
      <c r="A481" s="32">
        <f t="shared" si="459" ref="A481:B481">E481</f>
        <v>0.0</v>
      </c>
      <c r="B481" s="32">
        <f t="shared" si="459"/>
        <v>0.0</v>
      </c>
      <c r="C481" s="11">
        <f>D481</f>
        <v>0.0</v>
      </c>
      <c r="D481" s="4"/>
      <c r="E481" s="23"/>
      <c r="F481" s="4"/>
      <c r="G481" s="4"/>
      <c r="H481" s="4"/>
      <c r="I481" s="39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</row>
    <row r="482" spans="8:8" ht="15.0">
      <c r="A482" s="32">
        <f t="shared" si="460" ref="A482:B482">E482</f>
        <v>0.0</v>
      </c>
      <c r="B482" s="32">
        <f t="shared" si="460"/>
        <v>0.0</v>
      </c>
      <c r="C482" s="11">
        <f>D482</f>
        <v>0.0</v>
      </c>
      <c r="D482" s="4"/>
      <c r="E482" s="23"/>
      <c r="F482" s="4"/>
      <c r="G482" s="4"/>
      <c r="H482" s="4"/>
      <c r="I482" s="39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</row>
    <row r="483" spans="8:8" ht="15.0">
      <c r="A483" s="32">
        <f t="shared" si="461" ref="A483:B483">E483</f>
        <v>0.0</v>
      </c>
      <c r="B483" s="32">
        <f t="shared" si="461"/>
        <v>0.0</v>
      </c>
      <c r="C483" s="11">
        <f>D483</f>
        <v>0.0</v>
      </c>
      <c r="D483" s="4"/>
      <c r="E483" s="23"/>
      <c r="F483" s="4"/>
      <c r="G483" s="4"/>
      <c r="H483" s="4"/>
      <c r="I483" s="39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</row>
    <row r="484" spans="8:8" ht="15.0">
      <c r="A484" s="32">
        <f t="shared" si="462" ref="A484:B484">E484</f>
        <v>0.0</v>
      </c>
      <c r="B484" s="32">
        <f t="shared" si="462"/>
        <v>0.0</v>
      </c>
      <c r="C484" s="11">
        <f>D484</f>
        <v>0.0</v>
      </c>
      <c r="D484" s="4"/>
      <c r="E484" s="23"/>
      <c r="F484" s="4"/>
      <c r="G484" s="4"/>
      <c r="H484" s="4"/>
      <c r="I484" s="39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</row>
    <row r="485" spans="8:8" ht="15.0">
      <c r="A485" s="32">
        <f t="shared" si="463" ref="A485:B485">E485</f>
        <v>0.0</v>
      </c>
      <c r="B485" s="32">
        <f t="shared" si="463"/>
        <v>0.0</v>
      </c>
      <c r="C485" s="11">
        <f>D485</f>
        <v>0.0</v>
      </c>
      <c r="D485" s="4"/>
      <c r="E485" s="23"/>
      <c r="F485" s="4"/>
      <c r="G485" s="4"/>
      <c r="H485" s="4"/>
      <c r="I485" s="39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</row>
    <row r="486" spans="8:8" ht="15.0">
      <c r="A486" s="32">
        <f t="shared" si="464" ref="A486:B486">E486</f>
        <v>0.0</v>
      </c>
      <c r="B486" s="32">
        <f t="shared" si="464"/>
        <v>0.0</v>
      </c>
      <c r="C486" s="11">
        <f>D486</f>
        <v>0.0</v>
      </c>
      <c r="D486" s="4"/>
      <c r="E486" s="23"/>
      <c r="F486" s="4"/>
      <c r="G486" s="4"/>
      <c r="H486" s="4"/>
      <c r="I486" s="39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</row>
    <row r="487" spans="8:8" ht="15.0">
      <c r="A487" s="32">
        <f t="shared" si="465" ref="A487:B487">E487</f>
        <v>0.0</v>
      </c>
      <c r="B487" s="32">
        <f t="shared" si="465"/>
        <v>0.0</v>
      </c>
      <c r="C487" s="11">
        <f>D487</f>
        <v>0.0</v>
      </c>
      <c r="D487" s="4"/>
      <c r="E487" s="23"/>
      <c r="F487" s="4"/>
      <c r="G487" s="4"/>
      <c r="H487" s="4"/>
      <c r="I487" s="39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</row>
    <row r="488" spans="8:8" ht="15.0">
      <c r="A488" s="32">
        <f t="shared" si="466" ref="A488:B488">E488</f>
        <v>0.0</v>
      </c>
      <c r="B488" s="32">
        <f t="shared" si="466"/>
        <v>0.0</v>
      </c>
      <c r="C488" s="11">
        <f>D488</f>
        <v>0.0</v>
      </c>
      <c r="D488" s="4"/>
      <c r="E488" s="23"/>
      <c r="F488" s="4"/>
      <c r="G488" s="4"/>
      <c r="H488" s="4"/>
      <c r="I488" s="39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</row>
    <row r="489" spans="8:8" ht="15.0">
      <c r="A489" s="32">
        <f t="shared" si="467" ref="A489:B489">E489</f>
        <v>0.0</v>
      </c>
      <c r="B489" s="32">
        <f t="shared" si="467"/>
        <v>0.0</v>
      </c>
      <c r="C489" s="11">
        <f>D489</f>
        <v>0.0</v>
      </c>
      <c r="D489" s="4"/>
      <c r="E489" s="23"/>
      <c r="F489" s="4"/>
      <c r="G489" s="4"/>
      <c r="H489" s="4"/>
      <c r="I489" s="39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</row>
    <row r="490" spans="8:8" ht="15.0">
      <c r="A490" s="32">
        <f t="shared" si="468" ref="A490:B490">E490</f>
        <v>0.0</v>
      </c>
      <c r="B490" s="32">
        <f t="shared" si="468"/>
        <v>0.0</v>
      </c>
      <c r="C490" s="11">
        <f>D490</f>
        <v>0.0</v>
      </c>
      <c r="D490" s="4"/>
      <c r="E490" s="23"/>
      <c r="F490" s="4"/>
      <c r="G490" s="4"/>
      <c r="H490" s="4"/>
      <c r="I490" s="39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</row>
    <row r="491" spans="8:8" ht="15.0">
      <c r="A491" s="32">
        <f t="shared" si="469" ref="A491:B491">E491</f>
        <v>0.0</v>
      </c>
      <c r="B491" s="32">
        <f t="shared" si="469"/>
        <v>0.0</v>
      </c>
      <c r="C491" s="11">
        <f>D491</f>
        <v>0.0</v>
      </c>
      <c r="D491" s="4"/>
      <c r="E491" s="23"/>
      <c r="F491" s="4"/>
      <c r="G491" s="4"/>
      <c r="H491" s="4"/>
      <c r="I491" s="39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</row>
    <row r="492" spans="8:8" ht="15.0">
      <c r="A492" s="32">
        <f t="shared" si="470" ref="A492:B492">E492</f>
        <v>0.0</v>
      </c>
      <c r="B492" s="32">
        <f t="shared" si="470"/>
        <v>0.0</v>
      </c>
      <c r="C492" s="11">
        <f>D492</f>
        <v>0.0</v>
      </c>
      <c r="D492" s="4"/>
      <c r="E492" s="23"/>
      <c r="F492" s="4"/>
      <c r="G492" s="4"/>
      <c r="H492" s="4"/>
      <c r="I492" s="39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</row>
    <row r="493" spans="8:8" ht="15.0">
      <c r="A493" s="32">
        <f t="shared" si="471" ref="A493:B493">E493</f>
        <v>0.0</v>
      </c>
      <c r="B493" s="32">
        <f t="shared" si="471"/>
        <v>0.0</v>
      </c>
      <c r="C493" s="11">
        <f>D493</f>
        <v>0.0</v>
      </c>
      <c r="D493" s="4"/>
      <c r="E493" s="23"/>
      <c r="F493" s="4"/>
      <c r="G493" s="4"/>
      <c r="H493" s="4"/>
      <c r="I493" s="39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</row>
    <row r="494" spans="8:8" ht="15.0">
      <c r="A494" s="32">
        <f t="shared" si="472" ref="A494:B494">E494</f>
        <v>0.0</v>
      </c>
      <c r="B494" s="32">
        <f t="shared" si="472"/>
        <v>0.0</v>
      </c>
      <c r="C494" s="11">
        <f>D494</f>
        <v>0.0</v>
      </c>
      <c r="D494" s="4"/>
      <c r="E494" s="23"/>
      <c r="F494" s="4"/>
      <c r="G494" s="4"/>
      <c r="H494" s="4"/>
      <c r="I494" s="39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</row>
    <row r="495" spans="8:8" ht="15.0">
      <c r="A495" s="32">
        <f t="shared" si="473" ref="A495:B495">E495</f>
        <v>0.0</v>
      </c>
      <c r="B495" s="32">
        <f t="shared" si="473"/>
        <v>0.0</v>
      </c>
      <c r="C495" s="11">
        <f>D495</f>
        <v>0.0</v>
      </c>
      <c r="D495" s="4"/>
      <c r="E495" s="23"/>
      <c r="F495" s="4"/>
      <c r="G495" s="4"/>
      <c r="H495" s="4"/>
      <c r="I495" s="39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</row>
    <row r="496" spans="8:8" ht="15.0">
      <c r="A496" s="32">
        <f t="shared" si="474" ref="A496:B496">E496</f>
        <v>0.0</v>
      </c>
      <c r="B496" s="32">
        <f t="shared" si="474"/>
        <v>0.0</v>
      </c>
      <c r="C496" s="11">
        <f>D496</f>
        <v>0.0</v>
      </c>
      <c r="D496" s="4"/>
      <c r="E496" s="23"/>
      <c r="F496" s="4"/>
      <c r="G496" s="4"/>
      <c r="H496" s="4"/>
      <c r="I496" s="39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</row>
    <row r="497" spans="8:8" ht="15.0">
      <c r="A497" s="32">
        <f t="shared" si="475" ref="A497:B497">E497</f>
        <v>0.0</v>
      </c>
      <c r="B497" s="32">
        <f t="shared" si="475"/>
        <v>0.0</v>
      </c>
      <c r="C497" s="11">
        <f>D497</f>
        <v>0.0</v>
      </c>
      <c r="D497" s="4"/>
      <c r="E497" s="23"/>
      <c r="F497" s="4"/>
      <c r="G497" s="4"/>
      <c r="H497" s="4"/>
      <c r="I497" s="39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</row>
    <row r="498" spans="8:8" ht="15.0">
      <c r="A498" s="32">
        <f t="shared" si="476" ref="A498:B498">E498</f>
        <v>0.0</v>
      </c>
      <c r="B498" s="32">
        <f t="shared" si="476"/>
        <v>0.0</v>
      </c>
      <c r="C498" s="11">
        <f>D498</f>
        <v>0.0</v>
      </c>
      <c r="D498" s="4"/>
      <c r="E498" s="23"/>
      <c r="F498" s="4"/>
      <c r="G498" s="4"/>
      <c r="H498" s="4"/>
      <c r="I498" s="39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</row>
    <row r="499" spans="8:8" ht="15.0">
      <c r="A499" s="32">
        <f t="shared" si="477" ref="A499:B499">E499</f>
        <v>0.0</v>
      </c>
      <c r="B499" s="32">
        <f t="shared" si="477"/>
        <v>0.0</v>
      </c>
      <c r="C499" s="11">
        <f>D499</f>
        <v>0.0</v>
      </c>
      <c r="D499" s="4"/>
      <c r="E499" s="23"/>
      <c r="F499" s="4"/>
      <c r="G499" s="4"/>
      <c r="H499" s="4"/>
      <c r="I499" s="39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</row>
    <row r="500" spans="8:8" ht="15.0">
      <c r="A500" s="32">
        <f t="shared" si="478" ref="A500:B500">E500</f>
        <v>0.0</v>
      </c>
      <c r="B500" s="32">
        <f t="shared" si="478"/>
        <v>0.0</v>
      </c>
      <c r="C500" s="11">
        <f>D500</f>
        <v>0.0</v>
      </c>
      <c r="D500" s="4"/>
      <c r="E500" s="23"/>
      <c r="F500" s="4"/>
      <c r="G500" s="4"/>
      <c r="H500" s="4"/>
      <c r="I500" s="39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</row>
    <row r="501" spans="8:8" ht="15.0">
      <c r="A501" s="32">
        <f t="shared" si="479" ref="A501:B501">E501</f>
        <v>0.0</v>
      </c>
      <c r="B501" s="32">
        <f t="shared" si="479"/>
        <v>0.0</v>
      </c>
      <c r="C501" s="11">
        <f>D501</f>
        <v>0.0</v>
      </c>
      <c r="D501" s="4"/>
      <c r="E501" s="23"/>
      <c r="F501" s="4"/>
      <c r="G501" s="4"/>
      <c r="H501" s="4"/>
      <c r="I501" s="39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</row>
    <row r="502" spans="8:8" ht="15.0">
      <c r="A502" s="32">
        <f t="shared" si="480" ref="A502:B502">E502</f>
        <v>0.0</v>
      </c>
      <c r="B502" s="32">
        <f t="shared" si="480"/>
        <v>0.0</v>
      </c>
      <c r="C502" s="11">
        <f>D502</f>
        <v>0.0</v>
      </c>
      <c r="D502" s="4"/>
      <c r="E502" s="23"/>
      <c r="F502" s="4"/>
      <c r="G502" s="4"/>
      <c r="H502" s="4"/>
      <c r="I502" s="39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</row>
    <row r="503" spans="8:8" ht="15.0">
      <c r="A503" s="32">
        <f t="shared" si="481" ref="A503:B503">E503</f>
        <v>0.0</v>
      </c>
      <c r="B503" s="32">
        <f t="shared" si="481"/>
        <v>0.0</v>
      </c>
      <c r="C503" s="11">
        <f>D503</f>
        <v>0.0</v>
      </c>
      <c r="D503" s="4"/>
      <c r="E503" s="23"/>
      <c r="F503" s="4"/>
      <c r="G503" s="4"/>
      <c r="H503" s="4"/>
      <c r="I503" s="39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</row>
    <row r="504" spans="8:8" ht="15.0">
      <c r="A504" s="32">
        <f t="shared" si="482" ref="A504:B504">E504</f>
        <v>0.0</v>
      </c>
      <c r="B504" s="32">
        <f t="shared" si="482"/>
        <v>0.0</v>
      </c>
      <c r="C504" s="11">
        <f>D504</f>
        <v>0.0</v>
      </c>
      <c r="D504" s="4"/>
      <c r="E504" s="23"/>
      <c r="F504" s="4"/>
      <c r="G504" s="4"/>
      <c r="H504" s="4"/>
      <c r="I504" s="39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</row>
    <row r="505" spans="8:8" ht="15.0">
      <c r="A505" s="32">
        <f t="shared" si="483" ref="A505:B505">E505</f>
        <v>0.0</v>
      </c>
      <c r="B505" s="32">
        <f t="shared" si="483"/>
        <v>0.0</v>
      </c>
      <c r="C505" s="11">
        <f>D505</f>
        <v>0.0</v>
      </c>
      <c r="D505" s="4"/>
      <c r="E505" s="23"/>
      <c r="F505" s="4"/>
      <c r="G505" s="4"/>
      <c r="H505" s="4"/>
      <c r="I505" s="39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</row>
    <row r="506" spans="8:8" ht="15.0">
      <c r="A506" s="32">
        <f t="shared" si="484" ref="A506:B506">E506</f>
        <v>0.0</v>
      </c>
      <c r="B506" s="32">
        <f t="shared" si="484"/>
        <v>0.0</v>
      </c>
      <c r="C506" s="11">
        <f>D506</f>
        <v>0.0</v>
      </c>
      <c r="D506" s="4"/>
      <c r="E506" s="23"/>
      <c r="F506" s="4"/>
      <c r="G506" s="4"/>
      <c r="H506" s="4"/>
      <c r="I506" s="39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</row>
    <row r="507" spans="8:8" ht="15.0">
      <c r="A507" s="32">
        <f t="shared" si="485" ref="A507:B507">E507</f>
        <v>0.0</v>
      </c>
      <c r="B507" s="32">
        <f t="shared" si="485"/>
        <v>0.0</v>
      </c>
      <c r="C507" s="11">
        <f>D507</f>
        <v>0.0</v>
      </c>
      <c r="D507" s="4"/>
      <c r="E507" s="23"/>
      <c r="F507" s="4"/>
      <c r="G507" s="4"/>
      <c r="H507" s="4"/>
      <c r="I507" s="39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</row>
    <row r="508" spans="8:8" ht="15.0">
      <c r="A508" s="32">
        <f t="shared" si="486" ref="A508:B508">E508</f>
        <v>0.0</v>
      </c>
      <c r="B508" s="32">
        <f t="shared" si="486"/>
        <v>0.0</v>
      </c>
      <c r="C508" s="11">
        <f>D508</f>
        <v>0.0</v>
      </c>
      <c r="D508" s="4"/>
      <c r="E508" s="23"/>
      <c r="F508" s="4"/>
      <c r="G508" s="4"/>
      <c r="H508" s="4"/>
      <c r="I508" s="39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</row>
    <row r="509" spans="8:8" ht="15.0">
      <c r="A509" s="32">
        <f t="shared" si="487" ref="A509:B509">E509</f>
        <v>0.0</v>
      </c>
      <c r="B509" s="32">
        <f t="shared" si="487"/>
        <v>0.0</v>
      </c>
      <c r="C509" s="11">
        <f>D509</f>
        <v>0.0</v>
      </c>
      <c r="D509" s="4"/>
      <c r="E509" s="23"/>
      <c r="F509" s="4"/>
      <c r="G509" s="4"/>
      <c r="H509" s="4"/>
      <c r="I509" s="39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</row>
    <row r="510" spans="8:8" ht="15.0">
      <c r="A510" s="32">
        <f t="shared" si="488" ref="A510:B510">E510</f>
        <v>0.0</v>
      </c>
      <c r="B510" s="32">
        <f t="shared" si="488"/>
        <v>0.0</v>
      </c>
      <c r="C510" s="11">
        <f>D510</f>
        <v>0.0</v>
      </c>
      <c r="D510" s="4"/>
      <c r="E510" s="23"/>
      <c r="F510" s="4"/>
      <c r="G510" s="4"/>
      <c r="H510" s="4"/>
      <c r="I510" s="39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</row>
    <row r="511" spans="8:8" ht="15.0">
      <c r="A511" s="32">
        <f t="shared" si="489" ref="A511:B511">E511</f>
        <v>0.0</v>
      </c>
      <c r="B511" s="32">
        <f t="shared" si="489"/>
        <v>0.0</v>
      </c>
      <c r="C511" s="11">
        <f>D511</f>
        <v>0.0</v>
      </c>
      <c r="D511" s="4"/>
      <c r="E511" s="23"/>
      <c r="F511" s="4"/>
      <c r="G511" s="4"/>
      <c r="H511" s="4"/>
      <c r="I511" s="39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</row>
    <row r="512" spans="8:8" ht="15.0">
      <c r="A512" s="32">
        <f t="shared" si="490" ref="A512:B512">E512</f>
        <v>0.0</v>
      </c>
      <c r="B512" s="32">
        <f t="shared" si="490"/>
        <v>0.0</v>
      </c>
      <c r="C512" s="11">
        <f>D512</f>
        <v>0.0</v>
      </c>
      <c r="D512" s="4"/>
      <c r="E512" s="23"/>
      <c r="F512" s="4"/>
      <c r="G512" s="4"/>
      <c r="H512" s="4"/>
      <c r="I512" s="39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</row>
    <row r="513" spans="8:8" ht="15.0">
      <c r="A513" s="32">
        <f t="shared" si="491" ref="A513:B513">E513</f>
        <v>0.0</v>
      </c>
      <c r="B513" s="32">
        <f t="shared" si="491"/>
        <v>0.0</v>
      </c>
      <c r="C513" s="11">
        <f>D513</f>
        <v>0.0</v>
      </c>
      <c r="D513" s="4"/>
      <c r="E513" s="23"/>
      <c r="F513" s="4"/>
      <c r="G513" s="4"/>
      <c r="H513" s="4"/>
      <c r="I513" s="39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</row>
    <row r="514" spans="8:8" ht="15.0">
      <c r="A514" s="32">
        <f t="shared" si="492" ref="A514:B514">E514</f>
        <v>0.0</v>
      </c>
      <c r="B514" s="32">
        <f t="shared" si="492"/>
        <v>0.0</v>
      </c>
      <c r="C514" s="11">
        <f>D514</f>
        <v>0.0</v>
      </c>
      <c r="D514" s="4"/>
      <c r="E514" s="23"/>
      <c r="F514" s="4"/>
      <c r="G514" s="4"/>
      <c r="H514" s="4"/>
      <c r="I514" s="39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</row>
    <row r="515" spans="8:8" ht="15.0">
      <c r="A515" s="32">
        <f t="shared" si="493" ref="A515:B515">E515</f>
        <v>0.0</v>
      </c>
      <c r="B515" s="32">
        <f t="shared" si="493"/>
        <v>0.0</v>
      </c>
      <c r="C515" s="11">
        <f>D515</f>
        <v>0.0</v>
      </c>
      <c r="D515" s="4"/>
      <c r="E515" s="23"/>
      <c r="F515" s="4"/>
      <c r="G515" s="4"/>
      <c r="H515" s="4"/>
      <c r="I515" s="39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</row>
    <row r="516" spans="8:8" ht="15.0">
      <c r="A516" s="32">
        <f t="shared" si="494" ref="A516:B516">E516</f>
        <v>0.0</v>
      </c>
      <c r="B516" s="32">
        <f t="shared" si="494"/>
        <v>0.0</v>
      </c>
      <c r="C516" s="11">
        <f>D516</f>
        <v>0.0</v>
      </c>
      <c r="D516" s="4"/>
      <c r="E516" s="23"/>
      <c r="F516" s="4"/>
      <c r="G516" s="4"/>
      <c r="H516" s="4"/>
      <c r="I516" s="39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</row>
    <row r="517" spans="8:8" ht="15.0">
      <c r="A517" s="32">
        <f t="shared" si="495" ref="A517:B517">E517</f>
        <v>0.0</v>
      </c>
      <c r="B517" s="32">
        <f t="shared" si="495"/>
        <v>0.0</v>
      </c>
      <c r="C517" s="11">
        <f>D517</f>
        <v>0.0</v>
      </c>
      <c r="D517" s="4"/>
      <c r="E517" s="23"/>
      <c r="F517" s="4"/>
      <c r="G517" s="4"/>
      <c r="H517" s="4"/>
      <c r="I517" s="39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</row>
    <row r="518" spans="8:8" ht="15.0">
      <c r="A518" s="32">
        <f t="shared" si="496" ref="A518:B518">E518</f>
        <v>0.0</v>
      </c>
      <c r="B518" s="32">
        <f t="shared" si="496"/>
        <v>0.0</v>
      </c>
      <c r="C518" s="11">
        <f>D518</f>
        <v>0.0</v>
      </c>
      <c r="D518" s="4"/>
      <c r="E518" s="23"/>
      <c r="F518" s="4"/>
      <c r="G518" s="4"/>
      <c r="H518" s="4"/>
      <c r="I518" s="39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</row>
    <row r="519" spans="8:8" ht="15.0">
      <c r="A519" s="32">
        <f t="shared" si="497" ref="A519:B519">E519</f>
        <v>0.0</v>
      </c>
      <c r="B519" s="32">
        <f t="shared" si="497"/>
        <v>0.0</v>
      </c>
      <c r="C519" s="11">
        <f>D519</f>
        <v>0.0</v>
      </c>
      <c r="D519" s="4"/>
      <c r="E519" s="23"/>
      <c r="F519" s="4"/>
      <c r="G519" s="4"/>
      <c r="H519" s="4"/>
      <c r="I519" s="39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</row>
    <row r="520" spans="8:8" ht="15.0">
      <c r="A520" s="32">
        <f t="shared" si="498" ref="A520:B520">E520</f>
        <v>0.0</v>
      </c>
      <c r="B520" s="32">
        <f t="shared" si="498"/>
        <v>0.0</v>
      </c>
      <c r="C520" s="11">
        <f>D520</f>
        <v>0.0</v>
      </c>
      <c r="D520" s="4"/>
      <c r="E520" s="23"/>
      <c r="F520" s="4"/>
      <c r="G520" s="4"/>
      <c r="H520" s="4"/>
      <c r="I520" s="39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</row>
    <row r="521" spans="8:8" ht="15.0">
      <c r="A521" s="32">
        <f t="shared" si="499" ref="A521:B521">E521</f>
        <v>0.0</v>
      </c>
      <c r="B521" s="32">
        <f t="shared" si="499"/>
        <v>0.0</v>
      </c>
      <c r="C521" s="11">
        <f>D521</f>
        <v>0.0</v>
      </c>
      <c r="D521" s="4"/>
      <c r="E521" s="23"/>
      <c r="F521" s="4"/>
      <c r="G521" s="4"/>
      <c r="H521" s="4"/>
      <c r="I521" s="39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</row>
    <row r="522" spans="8:8" ht="15.0">
      <c r="A522" s="32">
        <f t="shared" si="500" ref="A522:B522">E522</f>
        <v>0.0</v>
      </c>
      <c r="B522" s="32">
        <f t="shared" si="500"/>
        <v>0.0</v>
      </c>
      <c r="C522" s="11">
        <f>D522</f>
        <v>0.0</v>
      </c>
      <c r="D522" s="4"/>
      <c r="E522" s="23"/>
      <c r="F522" s="4"/>
      <c r="G522" s="4"/>
      <c r="H522" s="4"/>
      <c r="I522" s="39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</row>
    <row r="523" spans="8:8" ht="15.0">
      <c r="A523" s="32">
        <f t="shared" si="501" ref="A523:B523">E523</f>
        <v>0.0</v>
      </c>
      <c r="B523" s="32">
        <f t="shared" si="501"/>
        <v>0.0</v>
      </c>
      <c r="C523" s="11">
        <f>D523</f>
        <v>0.0</v>
      </c>
      <c r="D523" s="4"/>
      <c r="E523" s="23"/>
      <c r="F523" s="4"/>
      <c r="G523" s="4"/>
      <c r="H523" s="4"/>
      <c r="I523" s="39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</row>
    <row r="524" spans="8:8" ht="15.0">
      <c r="A524" s="32">
        <f t="shared" si="502" ref="A524:B524">E524</f>
        <v>0.0</v>
      </c>
      <c r="B524" s="32">
        <f t="shared" si="502"/>
        <v>0.0</v>
      </c>
      <c r="C524" s="11">
        <f>D524</f>
        <v>0.0</v>
      </c>
      <c r="D524" s="4"/>
      <c r="E524" s="23"/>
      <c r="F524" s="4"/>
      <c r="G524" s="4"/>
      <c r="H524" s="4"/>
      <c r="I524" s="39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</row>
    <row r="525" spans="8:8" ht="15.0">
      <c r="A525" s="32">
        <f t="shared" si="503" ref="A525:B525">E525</f>
        <v>0.0</v>
      </c>
      <c r="B525" s="32">
        <f t="shared" si="503"/>
        <v>0.0</v>
      </c>
      <c r="C525" s="11">
        <f>D525</f>
        <v>0.0</v>
      </c>
      <c r="D525" s="4"/>
      <c r="E525" s="23"/>
      <c r="F525" s="4"/>
      <c r="G525" s="4"/>
      <c r="H525" s="4"/>
      <c r="I525" s="39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</row>
    <row r="526" spans="8:8" ht="15.0">
      <c r="A526" s="32">
        <f t="shared" si="504" ref="A526:B526">E526</f>
        <v>0.0</v>
      </c>
      <c r="B526" s="32">
        <f t="shared" si="504"/>
        <v>0.0</v>
      </c>
      <c r="C526" s="11">
        <f>D526</f>
        <v>0.0</v>
      </c>
      <c r="D526" s="4"/>
      <c r="E526" s="23"/>
      <c r="F526" s="4"/>
      <c r="G526" s="4"/>
      <c r="H526" s="4"/>
      <c r="I526" s="39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</row>
    <row r="527" spans="8:8" ht="15.0">
      <c r="A527" s="32">
        <f t="shared" si="505" ref="A527:B527">E527</f>
        <v>0.0</v>
      </c>
      <c r="B527" s="32">
        <f t="shared" si="505"/>
        <v>0.0</v>
      </c>
      <c r="C527" s="11">
        <f>D527</f>
        <v>0.0</v>
      </c>
      <c r="D527" s="4"/>
      <c r="E527" s="23"/>
      <c r="F527" s="4"/>
      <c r="G527" s="4"/>
      <c r="H527" s="4"/>
      <c r="I527" s="39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</row>
    <row r="528" spans="8:8" ht="15.0">
      <c r="A528" s="32">
        <f t="shared" si="506" ref="A528:B528">E528</f>
        <v>0.0</v>
      </c>
      <c r="B528" s="32">
        <f t="shared" si="506"/>
        <v>0.0</v>
      </c>
      <c r="C528" s="11">
        <f>D528</f>
        <v>0.0</v>
      </c>
      <c r="D528" s="4"/>
      <c r="E528" s="23"/>
      <c r="F528" s="4"/>
      <c r="G528" s="4"/>
      <c r="H528" s="4"/>
      <c r="I528" s="39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</row>
    <row r="529" spans="8:8" ht="15.0">
      <c r="A529" s="32">
        <f t="shared" si="507" ref="A529:B529">E529</f>
        <v>0.0</v>
      </c>
      <c r="B529" s="32">
        <f t="shared" si="507"/>
        <v>0.0</v>
      </c>
      <c r="C529" s="11">
        <f>D529</f>
        <v>0.0</v>
      </c>
      <c r="D529" s="4"/>
      <c r="E529" s="23"/>
      <c r="F529" s="4"/>
      <c r="G529" s="4"/>
      <c r="H529" s="4"/>
      <c r="I529" s="39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</row>
    <row r="530" spans="8:8" ht="15.0">
      <c r="A530" s="32">
        <f t="shared" si="508" ref="A530:B530">E530</f>
        <v>0.0</v>
      </c>
      <c r="B530" s="32">
        <f t="shared" si="508"/>
        <v>0.0</v>
      </c>
      <c r="C530" s="11">
        <f>D530</f>
        <v>0.0</v>
      </c>
      <c r="D530" s="4"/>
      <c r="E530" s="23"/>
      <c r="F530" s="4"/>
      <c r="G530" s="4"/>
      <c r="H530" s="4"/>
      <c r="I530" s="39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</row>
    <row r="531" spans="8:8" ht="15.0">
      <c r="A531" s="32">
        <f t="shared" si="509" ref="A531:B531">E531</f>
        <v>0.0</v>
      </c>
      <c r="B531" s="32">
        <f t="shared" si="509"/>
        <v>0.0</v>
      </c>
      <c r="C531" s="11">
        <f>D531</f>
        <v>0.0</v>
      </c>
      <c r="D531" s="4"/>
      <c r="E531" s="23"/>
      <c r="F531" s="4"/>
      <c r="G531" s="4"/>
      <c r="H531" s="4"/>
      <c r="I531" s="39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</row>
    <row r="532" spans="8:8" ht="15.0">
      <c r="A532" s="32">
        <f t="shared" si="510" ref="A532:B532">E532</f>
        <v>0.0</v>
      </c>
      <c r="B532" s="32">
        <f t="shared" si="510"/>
        <v>0.0</v>
      </c>
      <c r="C532" s="11">
        <f>D532</f>
        <v>0.0</v>
      </c>
      <c r="D532" s="4"/>
      <c r="E532" s="23"/>
      <c r="F532" s="4"/>
      <c r="G532" s="4"/>
      <c r="H532" s="4"/>
      <c r="I532" s="39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</row>
    <row r="533" spans="8:8" ht="15.0">
      <c r="A533" s="32">
        <f t="shared" si="511" ref="A533:B533">E533</f>
        <v>0.0</v>
      </c>
      <c r="B533" s="32">
        <f t="shared" si="511"/>
        <v>0.0</v>
      </c>
      <c r="C533" s="11">
        <f>D533</f>
        <v>0.0</v>
      </c>
      <c r="D533" s="4"/>
      <c r="E533" s="23"/>
      <c r="F533" s="4"/>
      <c r="G533" s="4"/>
      <c r="H533" s="4"/>
      <c r="I533" s="39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</row>
    <row r="534" spans="8:8" ht="15.0">
      <c r="A534" s="32">
        <f t="shared" si="512" ref="A534:B534">E534</f>
        <v>0.0</v>
      </c>
      <c r="B534" s="32">
        <f t="shared" si="512"/>
        <v>0.0</v>
      </c>
      <c r="C534" s="11">
        <f>D534</f>
        <v>0.0</v>
      </c>
      <c r="D534" s="4"/>
      <c r="E534" s="23"/>
      <c r="F534" s="4"/>
      <c r="G534" s="4"/>
      <c r="H534" s="4"/>
      <c r="I534" s="39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</row>
    <row r="535" spans="8:8" ht="15.0">
      <c r="A535" s="32">
        <f t="shared" si="513" ref="A535:B535">E535</f>
        <v>0.0</v>
      </c>
      <c r="B535" s="32">
        <f t="shared" si="513"/>
        <v>0.0</v>
      </c>
      <c r="C535" s="11">
        <f>D535</f>
        <v>0.0</v>
      </c>
      <c r="D535" s="4"/>
      <c r="E535" s="23"/>
      <c r="F535" s="4"/>
      <c r="G535" s="4"/>
      <c r="H535" s="4"/>
      <c r="I535" s="39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</row>
    <row r="536" spans="8:8" ht="15.0">
      <c r="A536" s="32">
        <f t="shared" si="514" ref="A536:B536">E536</f>
        <v>0.0</v>
      </c>
      <c r="B536" s="32">
        <f t="shared" si="514"/>
        <v>0.0</v>
      </c>
      <c r="C536" s="11">
        <f>D536</f>
        <v>0.0</v>
      </c>
      <c r="D536" s="4"/>
      <c r="E536" s="23"/>
      <c r="F536" s="4"/>
      <c r="G536" s="4"/>
      <c r="H536" s="4"/>
      <c r="I536" s="39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</row>
    <row r="537" spans="8:8" ht="15.0">
      <c r="A537" s="32">
        <f t="shared" si="515" ref="A537:B537">E537</f>
        <v>0.0</v>
      </c>
      <c r="B537" s="32">
        <f t="shared" si="515"/>
        <v>0.0</v>
      </c>
      <c r="C537" s="11">
        <f>D537</f>
        <v>0.0</v>
      </c>
      <c r="D537" s="4"/>
      <c r="E537" s="23"/>
      <c r="F537" s="4"/>
      <c r="G537" s="4"/>
      <c r="H537" s="4"/>
      <c r="I537" s="39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</row>
    <row r="538" spans="8:8" ht="15.0">
      <c r="A538" s="32">
        <f t="shared" si="516" ref="A538:B538">E538</f>
        <v>0.0</v>
      </c>
      <c r="B538" s="32">
        <f t="shared" si="516"/>
        <v>0.0</v>
      </c>
      <c r="C538" s="11">
        <f>D538</f>
        <v>0.0</v>
      </c>
      <c r="D538" s="4"/>
      <c r="E538" s="23"/>
      <c r="F538" s="4"/>
      <c r="G538" s="4"/>
      <c r="H538" s="4"/>
      <c r="I538" s="39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</row>
    <row r="539" spans="8:8" ht="15.0">
      <c r="A539" s="32">
        <f t="shared" si="517" ref="A539:B539">E539</f>
        <v>0.0</v>
      </c>
      <c r="B539" s="32">
        <f t="shared" si="517"/>
        <v>0.0</v>
      </c>
      <c r="C539" s="11">
        <f>D539</f>
        <v>0.0</v>
      </c>
      <c r="D539" s="4"/>
      <c r="E539" s="23"/>
      <c r="F539" s="4"/>
      <c r="G539" s="4"/>
      <c r="H539" s="4"/>
      <c r="I539" s="39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</row>
    <row r="540" spans="8:8" ht="15.0">
      <c r="A540" s="32">
        <f t="shared" si="518" ref="A540:B540">E540</f>
        <v>0.0</v>
      </c>
      <c r="B540" s="32">
        <f t="shared" si="518"/>
        <v>0.0</v>
      </c>
      <c r="C540" s="11">
        <f>D540</f>
        <v>0.0</v>
      </c>
      <c r="D540" s="4"/>
      <c r="E540" s="23"/>
      <c r="F540" s="4"/>
      <c r="G540" s="4"/>
      <c r="H540" s="4"/>
      <c r="I540" s="39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</row>
    <row r="541" spans="8:8" ht="15.0">
      <c r="A541" s="32">
        <f t="shared" si="519" ref="A541:B541">E541</f>
        <v>0.0</v>
      </c>
      <c r="B541" s="32">
        <f t="shared" si="519"/>
        <v>0.0</v>
      </c>
      <c r="C541" s="11">
        <f>D541</f>
        <v>0.0</v>
      </c>
      <c r="D541" s="4"/>
      <c r="E541" s="23"/>
      <c r="F541" s="4"/>
      <c r="G541" s="4"/>
      <c r="H541" s="4"/>
      <c r="I541" s="39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</row>
    <row r="542" spans="8:8" ht="15.0">
      <c r="A542" s="32">
        <f t="shared" si="520" ref="A542:B542">E542</f>
        <v>0.0</v>
      </c>
      <c r="B542" s="32">
        <f t="shared" si="520"/>
        <v>0.0</v>
      </c>
      <c r="C542" s="11">
        <f>D542</f>
        <v>0.0</v>
      </c>
      <c r="D542" s="4"/>
      <c r="E542" s="23"/>
      <c r="F542" s="4"/>
      <c r="G542" s="4"/>
      <c r="H542" s="4"/>
      <c r="I542" s="39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</row>
    <row r="543" spans="8:8" ht="15.0">
      <c r="A543" s="32">
        <f t="shared" si="521" ref="A543:B543">E543</f>
        <v>0.0</v>
      </c>
      <c r="B543" s="32">
        <f t="shared" si="521"/>
        <v>0.0</v>
      </c>
      <c r="C543" s="11">
        <f>D543</f>
        <v>0.0</v>
      </c>
      <c r="D543" s="4"/>
      <c r="E543" s="23"/>
      <c r="F543" s="4"/>
      <c r="G543" s="4"/>
      <c r="H543" s="4"/>
      <c r="I543" s="39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</row>
    <row r="544" spans="8:8" ht="15.0">
      <c r="A544" s="32">
        <f t="shared" si="522" ref="A544:B544">E544</f>
        <v>0.0</v>
      </c>
      <c r="B544" s="32">
        <f t="shared" si="522"/>
        <v>0.0</v>
      </c>
      <c r="C544" s="11">
        <f>D544</f>
        <v>0.0</v>
      </c>
      <c r="D544" s="4"/>
      <c r="E544" s="23"/>
      <c r="F544" s="4"/>
      <c r="G544" s="4"/>
      <c r="H544" s="4"/>
      <c r="I544" s="39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</row>
    <row r="545" spans="8:8" ht="15.0">
      <c r="A545" s="32">
        <f t="shared" si="523" ref="A545:B545">E545</f>
        <v>0.0</v>
      </c>
      <c r="B545" s="32">
        <f t="shared" si="523"/>
        <v>0.0</v>
      </c>
      <c r="C545" s="11">
        <f>D545</f>
        <v>0.0</v>
      </c>
      <c r="D545" s="4"/>
      <c r="E545" s="23"/>
      <c r="F545" s="4"/>
      <c r="G545" s="4"/>
      <c r="H545" s="4"/>
      <c r="I545" s="39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</row>
    <row r="546" spans="8:8" ht="15.0">
      <c r="A546" s="32">
        <f t="shared" si="524" ref="A546:B546">E546</f>
        <v>0.0</v>
      </c>
      <c r="B546" s="32">
        <f t="shared" si="524"/>
        <v>0.0</v>
      </c>
      <c r="C546" s="11">
        <f>D546</f>
        <v>0.0</v>
      </c>
      <c r="D546" s="4"/>
      <c r="E546" s="23"/>
      <c r="F546" s="4"/>
      <c r="G546" s="4"/>
      <c r="H546" s="4"/>
      <c r="I546" s="39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</row>
    <row r="547" spans="8:8" ht="15.0">
      <c r="A547" s="32">
        <f t="shared" si="525" ref="A547:B547">E547</f>
        <v>0.0</v>
      </c>
      <c r="B547" s="32">
        <f t="shared" si="525"/>
        <v>0.0</v>
      </c>
      <c r="C547" s="11">
        <f>D547</f>
        <v>0.0</v>
      </c>
      <c r="D547" s="4"/>
      <c r="E547" s="23"/>
      <c r="F547" s="4"/>
      <c r="G547" s="4"/>
      <c r="H547" s="4"/>
      <c r="I547" s="39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</row>
    <row r="548" spans="8:8" ht="15.0">
      <c r="A548" s="32">
        <f t="shared" si="526" ref="A548:B548">E548</f>
        <v>0.0</v>
      </c>
      <c r="B548" s="32">
        <f t="shared" si="526"/>
        <v>0.0</v>
      </c>
      <c r="C548" s="11">
        <f>D548</f>
        <v>0.0</v>
      </c>
      <c r="D548" s="4"/>
      <c r="E548" s="23"/>
      <c r="F548" s="4"/>
      <c r="G548" s="4"/>
      <c r="H548" s="4"/>
      <c r="I548" s="39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</row>
    <row r="549" spans="8:8" ht="15.0">
      <c r="A549" s="32">
        <f t="shared" si="527" ref="A549:B549">E549</f>
        <v>0.0</v>
      </c>
      <c r="B549" s="32">
        <f t="shared" si="527"/>
        <v>0.0</v>
      </c>
      <c r="C549" s="11">
        <f>D549</f>
        <v>0.0</v>
      </c>
      <c r="D549" s="4"/>
      <c r="E549" s="23"/>
      <c r="F549" s="4"/>
      <c r="G549" s="4"/>
      <c r="H549" s="4"/>
      <c r="I549" s="39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</row>
    <row r="550" spans="8:8" ht="15.0">
      <c r="A550" s="32">
        <f t="shared" si="528" ref="A550:B550">E550</f>
        <v>0.0</v>
      </c>
      <c r="B550" s="32">
        <f t="shared" si="528"/>
        <v>0.0</v>
      </c>
      <c r="C550" s="11">
        <f>D550</f>
        <v>0.0</v>
      </c>
      <c r="D550" s="4"/>
      <c r="E550" s="23"/>
      <c r="F550" s="4"/>
      <c r="G550" s="4"/>
      <c r="H550" s="4"/>
      <c r="I550" s="39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</row>
    <row r="551" spans="8:8" ht="15.0">
      <c r="A551" s="32">
        <f t="shared" si="529" ref="A551:B551">E551</f>
        <v>0.0</v>
      </c>
      <c r="B551" s="32">
        <f t="shared" si="529"/>
        <v>0.0</v>
      </c>
      <c r="C551" s="11">
        <f>D551</f>
        <v>0.0</v>
      </c>
      <c r="D551" s="4"/>
      <c r="E551" s="23"/>
      <c r="F551" s="4"/>
      <c r="G551" s="4"/>
      <c r="H551" s="4"/>
      <c r="I551" s="39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</row>
    <row r="552" spans="8:8" ht="15.0">
      <c r="A552" s="32">
        <f t="shared" si="530" ref="A552:B552">E552</f>
        <v>0.0</v>
      </c>
      <c r="B552" s="32">
        <f t="shared" si="530"/>
        <v>0.0</v>
      </c>
      <c r="C552" s="11">
        <f>D552</f>
        <v>0.0</v>
      </c>
      <c r="D552" s="4"/>
      <c r="E552" s="23"/>
      <c r="F552" s="4"/>
      <c r="G552" s="4"/>
      <c r="H552" s="4"/>
      <c r="I552" s="39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</row>
    <row r="553" spans="8:8" ht="15.0">
      <c r="A553" s="32">
        <f t="shared" si="531" ref="A553:B553">E553</f>
        <v>0.0</v>
      </c>
      <c r="B553" s="32">
        <f t="shared" si="531"/>
        <v>0.0</v>
      </c>
      <c r="C553" s="11">
        <f>D553</f>
        <v>0.0</v>
      </c>
      <c r="D553" s="4"/>
      <c r="E553" s="23"/>
      <c r="F553" s="4"/>
      <c r="G553" s="4"/>
      <c r="H553" s="4"/>
      <c r="I553" s="39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</row>
    <row r="554" spans="8:8" ht="15.0">
      <c r="A554" s="32">
        <f t="shared" si="532" ref="A554:B554">E554</f>
        <v>0.0</v>
      </c>
      <c r="B554" s="32">
        <f t="shared" si="532"/>
        <v>0.0</v>
      </c>
      <c r="C554" s="11">
        <f>D554</f>
        <v>0.0</v>
      </c>
      <c r="D554" s="4"/>
      <c r="E554" s="23"/>
      <c r="F554" s="4"/>
      <c r="G554" s="4"/>
      <c r="H554" s="4"/>
      <c r="I554" s="39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</row>
    <row r="555" spans="8:8" ht="15.0">
      <c r="A555" s="32">
        <f t="shared" si="533" ref="A555:B555">E555</f>
        <v>0.0</v>
      </c>
      <c r="B555" s="32">
        <f t="shared" si="533"/>
        <v>0.0</v>
      </c>
      <c r="C555" s="11">
        <f>D555</f>
        <v>0.0</v>
      </c>
      <c r="D555" s="4"/>
      <c r="E555" s="23"/>
      <c r="F555" s="4"/>
      <c r="G555" s="4"/>
      <c r="H555" s="4"/>
      <c r="I555" s="39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</row>
    <row r="556" spans="8:8" ht="15.0">
      <c r="A556" s="32">
        <f t="shared" si="534" ref="A556:B556">E556</f>
        <v>0.0</v>
      </c>
      <c r="B556" s="32">
        <f t="shared" si="534"/>
        <v>0.0</v>
      </c>
      <c r="C556" s="11">
        <f>D556</f>
        <v>0.0</v>
      </c>
      <c r="D556" s="4"/>
      <c r="E556" s="23"/>
      <c r="F556" s="4"/>
      <c r="G556" s="4"/>
      <c r="H556" s="4"/>
      <c r="I556" s="39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</row>
    <row r="557" spans="8:8" ht="15.0">
      <c r="A557" s="32">
        <f t="shared" si="535" ref="A557:B557">E557</f>
        <v>0.0</v>
      </c>
      <c r="B557" s="32">
        <f t="shared" si="535"/>
        <v>0.0</v>
      </c>
      <c r="C557" s="11">
        <f>D557</f>
        <v>0.0</v>
      </c>
      <c r="D557" s="4"/>
      <c r="E557" s="23"/>
      <c r="F557" s="4"/>
      <c r="G557" s="4"/>
      <c r="H557" s="4"/>
      <c r="I557" s="39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</row>
    <row r="558" spans="8:8" ht="15.0">
      <c r="A558" s="32">
        <f t="shared" si="536" ref="A558:B558">E558</f>
        <v>0.0</v>
      </c>
      <c r="B558" s="32">
        <f t="shared" si="536"/>
        <v>0.0</v>
      </c>
      <c r="C558" s="11">
        <f>D558</f>
        <v>0.0</v>
      </c>
      <c r="D558" s="4"/>
      <c r="E558" s="23"/>
      <c r="F558" s="4"/>
      <c r="G558" s="4"/>
      <c r="H558" s="4"/>
      <c r="I558" s="39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</row>
    <row r="559" spans="8:8" ht="15.0">
      <c r="A559" s="32">
        <f t="shared" si="537" ref="A559:B559">E559</f>
        <v>0.0</v>
      </c>
      <c r="B559" s="32">
        <f t="shared" si="537"/>
        <v>0.0</v>
      </c>
      <c r="C559" s="11">
        <f>D559</f>
        <v>0.0</v>
      </c>
      <c r="D559" s="4"/>
      <c r="E559" s="23"/>
      <c r="F559" s="4"/>
      <c r="G559" s="4"/>
      <c r="H559" s="4"/>
      <c r="I559" s="39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</row>
    <row r="560" spans="8:8" ht="15.0">
      <c r="A560" s="32">
        <f t="shared" si="538" ref="A560:B560">E560</f>
        <v>0.0</v>
      </c>
      <c r="B560" s="32">
        <f t="shared" si="538"/>
        <v>0.0</v>
      </c>
      <c r="C560" s="11">
        <f>D560</f>
        <v>0.0</v>
      </c>
      <c r="D560" s="4"/>
      <c r="E560" s="23"/>
      <c r="F560" s="4"/>
      <c r="G560" s="4"/>
      <c r="H560" s="4"/>
      <c r="I560" s="39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</row>
    <row r="561" spans="8:8" ht="15.0">
      <c r="A561" s="32">
        <f t="shared" si="539" ref="A561:B561">E561</f>
        <v>0.0</v>
      </c>
      <c r="B561" s="32">
        <f t="shared" si="539"/>
        <v>0.0</v>
      </c>
      <c r="C561" s="11">
        <f>D561</f>
        <v>0.0</v>
      </c>
      <c r="D561" s="4"/>
      <c r="E561" s="23"/>
      <c r="F561" s="4"/>
      <c r="G561" s="4"/>
      <c r="H561" s="4"/>
      <c r="I561" s="39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</row>
    <row r="562" spans="8:8" ht="15.0">
      <c r="A562" s="32">
        <f t="shared" si="540" ref="A562:B562">E562</f>
        <v>0.0</v>
      </c>
      <c r="B562" s="32">
        <f t="shared" si="540"/>
        <v>0.0</v>
      </c>
      <c r="C562" s="11">
        <f>D562</f>
        <v>0.0</v>
      </c>
      <c r="D562" s="4"/>
      <c r="E562" s="23"/>
      <c r="F562" s="4"/>
      <c r="G562" s="4"/>
      <c r="H562" s="4"/>
      <c r="I562" s="39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</row>
    <row r="563" spans="8:8" ht="15.0">
      <c r="A563" s="32">
        <f t="shared" si="541" ref="A563:B563">E563</f>
        <v>0.0</v>
      </c>
      <c r="B563" s="32">
        <f t="shared" si="541"/>
        <v>0.0</v>
      </c>
      <c r="C563" s="11">
        <f>D563</f>
        <v>0.0</v>
      </c>
      <c r="D563" s="4"/>
      <c r="E563" s="23"/>
      <c r="F563" s="4"/>
      <c r="G563" s="4"/>
      <c r="H563" s="4"/>
      <c r="I563" s="39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</row>
    <row r="564" spans="8:8" ht="15.0">
      <c r="A564" s="32">
        <f t="shared" si="542" ref="A564:B564">E564</f>
        <v>0.0</v>
      </c>
      <c r="B564" s="32">
        <f t="shared" si="542"/>
        <v>0.0</v>
      </c>
      <c r="C564" s="11">
        <f>D564</f>
        <v>0.0</v>
      </c>
      <c r="D564" s="4"/>
      <c r="E564" s="23"/>
      <c r="F564" s="4"/>
      <c r="G564" s="4"/>
      <c r="H564" s="4"/>
      <c r="I564" s="39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</row>
    <row r="565" spans="8:8" ht="15.0">
      <c r="A565" s="32">
        <f t="shared" si="543" ref="A565:B565">E565</f>
        <v>0.0</v>
      </c>
      <c r="B565" s="32">
        <f t="shared" si="543"/>
        <v>0.0</v>
      </c>
      <c r="C565" s="11">
        <f>D565</f>
        <v>0.0</v>
      </c>
      <c r="D565" s="4"/>
      <c r="E565" s="23"/>
      <c r="F565" s="4"/>
      <c r="G565" s="4"/>
      <c r="H565" s="4"/>
      <c r="I565" s="39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</row>
    <row r="566" spans="8:8" ht="15.0">
      <c r="A566" s="32">
        <f t="shared" si="544" ref="A566:B566">E566</f>
        <v>0.0</v>
      </c>
      <c r="B566" s="32">
        <f t="shared" si="544"/>
        <v>0.0</v>
      </c>
      <c r="C566" s="11">
        <f>D566</f>
        <v>0.0</v>
      </c>
      <c r="D566" s="4"/>
      <c r="E566" s="23"/>
      <c r="F566" s="4"/>
      <c r="G566" s="4"/>
      <c r="H566" s="4"/>
      <c r="I566" s="39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</row>
    <row r="567" spans="8:8" ht="15.0">
      <c r="A567" s="32">
        <f t="shared" si="545" ref="A567:B567">E567</f>
        <v>0.0</v>
      </c>
      <c r="B567" s="32">
        <f t="shared" si="545"/>
        <v>0.0</v>
      </c>
      <c r="C567" s="11">
        <f>D567</f>
        <v>0.0</v>
      </c>
      <c r="D567" s="4"/>
      <c r="E567" s="23"/>
      <c r="F567" s="4"/>
      <c r="G567" s="4"/>
      <c r="H567" s="4"/>
      <c r="I567" s="39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</row>
    <row r="568" spans="8:8" ht="15.0">
      <c r="A568" s="32">
        <f t="shared" si="546" ref="A568:B568">E568</f>
        <v>0.0</v>
      </c>
      <c r="B568" s="32">
        <f t="shared" si="546"/>
        <v>0.0</v>
      </c>
      <c r="C568" s="11">
        <f>D568</f>
        <v>0.0</v>
      </c>
      <c r="D568" s="4"/>
      <c r="E568" s="23"/>
      <c r="F568" s="4"/>
      <c r="G568" s="4"/>
      <c r="H568" s="4"/>
      <c r="I568" s="39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</row>
    <row r="569" spans="8:8" ht="15.0">
      <c r="A569" s="32">
        <f t="shared" si="547" ref="A569:B569">E569</f>
        <v>0.0</v>
      </c>
      <c r="B569" s="32">
        <f t="shared" si="547"/>
        <v>0.0</v>
      </c>
      <c r="C569" s="11">
        <f>D569</f>
        <v>0.0</v>
      </c>
      <c r="D569" s="4"/>
      <c r="E569" s="23"/>
      <c r="F569" s="4"/>
      <c r="G569" s="4"/>
      <c r="H569" s="4"/>
      <c r="I569" s="39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</row>
    <row r="570" spans="8:8" ht="15.0">
      <c r="A570" s="32">
        <f t="shared" si="548" ref="A570:B570">E570</f>
        <v>0.0</v>
      </c>
      <c r="B570" s="32">
        <f t="shared" si="548"/>
        <v>0.0</v>
      </c>
      <c r="C570" s="11">
        <f>D570</f>
        <v>0.0</v>
      </c>
      <c r="D570" s="4"/>
      <c r="E570" s="23"/>
      <c r="F570" s="4"/>
      <c r="G570" s="4"/>
      <c r="H570" s="4"/>
      <c r="I570" s="39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</row>
    <row r="571" spans="8:8" ht="15.0">
      <c r="A571" s="32">
        <f t="shared" si="549" ref="A571:B571">E571</f>
        <v>0.0</v>
      </c>
      <c r="B571" s="32">
        <f t="shared" si="549"/>
        <v>0.0</v>
      </c>
      <c r="C571" s="11">
        <f>D571</f>
        <v>0.0</v>
      </c>
      <c r="D571" s="4"/>
      <c r="E571" s="23"/>
      <c r="F571" s="4"/>
      <c r="G571" s="4"/>
      <c r="H571" s="4"/>
      <c r="I571" s="39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</row>
    <row r="572" spans="8:8" ht="15.0">
      <c r="A572" s="32">
        <f t="shared" si="550" ref="A572:B572">E572</f>
        <v>0.0</v>
      </c>
      <c r="B572" s="32">
        <f t="shared" si="550"/>
        <v>0.0</v>
      </c>
      <c r="C572" s="11">
        <f>D572</f>
        <v>0.0</v>
      </c>
      <c r="D572" s="4"/>
      <c r="E572" s="23"/>
      <c r="F572" s="4"/>
      <c r="G572" s="4"/>
      <c r="H572" s="4"/>
      <c r="I572" s="39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</row>
    <row r="573" spans="8:8" ht="15.0">
      <c r="A573" s="32">
        <f t="shared" si="551" ref="A573:B573">E573</f>
        <v>0.0</v>
      </c>
      <c r="B573" s="32">
        <f t="shared" si="551"/>
        <v>0.0</v>
      </c>
      <c r="C573" s="11">
        <f>D573</f>
        <v>0.0</v>
      </c>
      <c r="D573" s="4"/>
      <c r="E573" s="23"/>
      <c r="F573" s="4"/>
      <c r="G573" s="4"/>
      <c r="H573" s="4"/>
      <c r="I573" s="39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</row>
    <row r="574" spans="8:8" ht="15.0">
      <c r="A574" s="32">
        <f t="shared" si="552" ref="A574:B574">E574</f>
        <v>0.0</v>
      </c>
      <c r="B574" s="32">
        <f t="shared" si="552"/>
        <v>0.0</v>
      </c>
      <c r="C574" s="11">
        <f>D574</f>
        <v>0.0</v>
      </c>
      <c r="D574" s="4"/>
      <c r="E574" s="23"/>
      <c r="F574" s="4"/>
      <c r="G574" s="4"/>
      <c r="H574" s="4"/>
      <c r="I574" s="39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</row>
    <row r="575" spans="8:8" ht="15.0">
      <c r="A575" s="32">
        <f t="shared" si="553" ref="A575:B575">E575</f>
        <v>0.0</v>
      </c>
      <c r="B575" s="32">
        <f t="shared" si="553"/>
        <v>0.0</v>
      </c>
      <c r="C575" s="11">
        <f>D575</f>
        <v>0.0</v>
      </c>
      <c r="E575" s="46"/>
      <c r="I575" s="47"/>
    </row>
    <row r="576" spans="8:8" ht="15.0">
      <c r="A576" s="32">
        <f t="shared" si="554" ref="A576:B576">E576</f>
        <v>0.0</v>
      </c>
      <c r="B576" s="32">
        <f t="shared" si="554"/>
        <v>0.0</v>
      </c>
      <c r="C576" s="11">
        <f>D576</f>
        <v>0.0</v>
      </c>
      <c r="E576" s="46"/>
      <c r="I576" s="47"/>
    </row>
    <row r="577" spans="8:8" ht="15.0">
      <c r="A577" s="32">
        <f t="shared" si="555" ref="A577:B577">E577</f>
        <v>0.0</v>
      </c>
      <c r="B577" s="32">
        <f t="shared" si="555"/>
        <v>0.0</v>
      </c>
      <c r="C577" s="11">
        <f>D577</f>
        <v>0.0</v>
      </c>
      <c r="E577" s="46"/>
      <c r="I577" s="47"/>
    </row>
    <row r="578" spans="8:8" ht="15.0">
      <c r="A578" s="32">
        <f t="shared" si="556" ref="A578:B578">E578</f>
        <v>0.0</v>
      </c>
      <c r="B578" s="32">
        <f t="shared" si="556"/>
        <v>0.0</v>
      </c>
      <c r="C578" s="11">
        <f>D578</f>
        <v>0.0</v>
      </c>
      <c r="E578" s="46"/>
      <c r="I578" s="47"/>
    </row>
    <row r="579" spans="8:8" ht="15.0">
      <c r="A579" s="32">
        <f t="shared" si="557" ref="A579:B579">E579</f>
        <v>0.0</v>
      </c>
      <c r="B579" s="32">
        <f t="shared" si="557"/>
        <v>0.0</v>
      </c>
      <c r="C579" s="11">
        <f>D579</f>
        <v>0.0</v>
      </c>
      <c r="E579" s="46"/>
      <c r="I579" s="47"/>
    </row>
    <row r="580" spans="8:8" ht="15.0">
      <c r="A580" s="32">
        <f t="shared" si="558" ref="A580:B580">E580</f>
        <v>0.0</v>
      </c>
      <c r="B580" s="32">
        <f t="shared" si="558"/>
        <v>0.0</v>
      </c>
      <c r="C580" s="11">
        <f>D580</f>
        <v>0.0</v>
      </c>
      <c r="E580" s="46"/>
      <c r="I580" s="47"/>
    </row>
    <row r="581" spans="8:8" ht="15.0">
      <c r="A581" s="32">
        <f t="shared" si="559" ref="A581:B581">E581</f>
        <v>0.0</v>
      </c>
      <c r="B581" s="32">
        <f t="shared" si="559"/>
        <v>0.0</v>
      </c>
      <c r="C581" s="11">
        <f>D581</f>
        <v>0.0</v>
      </c>
      <c r="E581" s="46"/>
      <c r="I581" s="47"/>
    </row>
    <row r="582" spans="8:8" ht="15.0">
      <c r="A582" s="32">
        <f t="shared" si="560" ref="A582:B582">E582</f>
        <v>0.0</v>
      </c>
      <c r="B582" s="32">
        <f t="shared" si="560"/>
        <v>0.0</v>
      </c>
      <c r="C582" s="11">
        <f>D582</f>
        <v>0.0</v>
      </c>
      <c r="E582" s="46"/>
      <c r="I582" s="47"/>
    </row>
    <row r="583" spans="8:8" ht="15.0">
      <c r="A583" s="32">
        <f t="shared" si="561" ref="A583:B583">E583</f>
        <v>0.0</v>
      </c>
      <c r="B583" s="32">
        <f t="shared" si="561"/>
        <v>0.0</v>
      </c>
      <c r="C583" s="11">
        <f>D583</f>
        <v>0.0</v>
      </c>
      <c r="E583" s="46"/>
      <c r="I583" s="47"/>
    </row>
    <row r="584" spans="8:8" ht="15.0">
      <c r="A584" s="32">
        <f t="shared" si="562" ref="A584:B584">E584</f>
        <v>0.0</v>
      </c>
      <c r="B584" s="32">
        <f t="shared" si="562"/>
        <v>0.0</v>
      </c>
      <c r="C584" s="11">
        <f>D584</f>
        <v>0.0</v>
      </c>
      <c r="E584" s="46"/>
      <c r="I584" s="47"/>
    </row>
    <row r="585" spans="8:8" ht="15.0">
      <c r="A585" s="32">
        <f t="shared" si="563" ref="A585:B585">E585</f>
        <v>0.0</v>
      </c>
      <c r="B585" s="32">
        <f t="shared" si="563"/>
        <v>0.0</v>
      </c>
      <c r="C585" s="11">
        <f>D585</f>
        <v>0.0</v>
      </c>
      <c r="E585" s="46"/>
      <c r="I585" s="47"/>
    </row>
    <row r="586" spans="8:8" ht="15.0">
      <c r="A586" s="32">
        <f t="shared" si="564" ref="A586:B586">E586</f>
        <v>0.0</v>
      </c>
      <c r="B586" s="32">
        <f t="shared" si="564"/>
        <v>0.0</v>
      </c>
      <c r="C586" s="11">
        <f>D586</f>
        <v>0.0</v>
      </c>
      <c r="E586" s="46"/>
      <c r="I586" s="47"/>
    </row>
    <row r="587" spans="8:8" ht="15.0">
      <c r="A587" s="32">
        <f t="shared" si="565" ref="A587:B587">E587</f>
        <v>0.0</v>
      </c>
      <c r="B587" s="32">
        <f t="shared" si="565"/>
        <v>0.0</v>
      </c>
      <c r="C587" s="11">
        <f>D587</f>
        <v>0.0</v>
      </c>
      <c r="E587" s="46"/>
      <c r="I587" s="47"/>
    </row>
    <row r="588" spans="8:8" ht="15.0">
      <c r="A588" s="32">
        <f t="shared" si="566" ref="A588:B588">E588</f>
        <v>0.0</v>
      </c>
      <c r="B588" s="32">
        <f t="shared" si="566"/>
        <v>0.0</v>
      </c>
      <c r="C588" s="11">
        <f>D588</f>
        <v>0.0</v>
      </c>
      <c r="E588" s="46"/>
      <c r="I588" s="47"/>
    </row>
    <row r="589" spans="8:8" ht="15.0">
      <c r="A589" s="32">
        <f t="shared" si="567" ref="A589:B589">E589</f>
        <v>0.0</v>
      </c>
      <c r="B589" s="32">
        <f t="shared" si="567"/>
        <v>0.0</v>
      </c>
      <c r="C589" s="11">
        <f>D589</f>
        <v>0.0</v>
      </c>
      <c r="E589" s="46"/>
      <c r="I589" s="47"/>
    </row>
    <row r="590" spans="8:8" ht="15.0">
      <c r="A590" s="32">
        <f t="shared" si="568" ref="A590:B590">E590</f>
        <v>0.0</v>
      </c>
      <c r="B590" s="32">
        <f t="shared" si="568"/>
        <v>0.0</v>
      </c>
      <c r="C590" s="11">
        <f>D590</f>
        <v>0.0</v>
      </c>
      <c r="E590" s="46"/>
      <c r="I590" s="47"/>
    </row>
    <row r="591" spans="8:8" ht="15.0">
      <c r="A591" s="32">
        <f t="shared" si="569" ref="A591:B591">E591</f>
        <v>0.0</v>
      </c>
      <c r="B591" s="32">
        <f t="shared" si="569"/>
        <v>0.0</v>
      </c>
      <c r="C591" s="11">
        <f>D591</f>
        <v>0.0</v>
      </c>
      <c r="E591" s="46"/>
      <c r="I591" s="47"/>
    </row>
    <row r="592" spans="8:8" ht="15.0">
      <c r="A592" s="32">
        <f t="shared" si="570" ref="A592:B592">E592</f>
        <v>0.0</v>
      </c>
      <c r="B592" s="32">
        <f t="shared" si="570"/>
        <v>0.0</v>
      </c>
      <c r="C592" s="11">
        <f>D592</f>
        <v>0.0</v>
      </c>
      <c r="E592" s="46"/>
      <c r="I592" s="47"/>
    </row>
    <row r="593" spans="8:8" ht="15.0">
      <c r="A593" s="32">
        <f t="shared" si="571" ref="A593:B593">E593</f>
        <v>0.0</v>
      </c>
      <c r="B593" s="32">
        <f t="shared" si="571"/>
        <v>0.0</v>
      </c>
      <c r="C593" s="11">
        <f>D593</f>
        <v>0.0</v>
      </c>
      <c r="E593" s="46"/>
      <c r="I593" s="47"/>
    </row>
    <row r="594" spans="8:8" ht="15.0">
      <c r="A594" s="32">
        <f t="shared" si="572" ref="A594:B594">E594</f>
        <v>0.0</v>
      </c>
      <c r="B594" s="32">
        <f t="shared" si="572"/>
        <v>0.0</v>
      </c>
      <c r="C594" s="11">
        <f>D594</f>
        <v>0.0</v>
      </c>
      <c r="E594" s="46"/>
      <c r="I594" s="47"/>
    </row>
    <row r="595" spans="8:8" ht="15.0">
      <c r="A595" s="32">
        <f t="shared" si="573" ref="A595:B595">E595</f>
        <v>0.0</v>
      </c>
      <c r="B595" s="32">
        <f t="shared" si="573"/>
        <v>0.0</v>
      </c>
      <c r="C595" s="11">
        <f>D595</f>
        <v>0.0</v>
      </c>
      <c r="E595" s="46"/>
      <c r="I595" s="47"/>
    </row>
    <row r="596" spans="8:8" ht="15.0">
      <c r="A596" s="32">
        <f t="shared" si="574" ref="A596:B596">E596</f>
        <v>0.0</v>
      </c>
      <c r="B596" s="32">
        <f t="shared" si="574"/>
        <v>0.0</v>
      </c>
      <c r="C596" s="11">
        <f>D596</f>
        <v>0.0</v>
      </c>
      <c r="E596" s="46"/>
      <c r="I596" s="47"/>
    </row>
    <row r="597" spans="8:8" ht="15.0">
      <c r="A597" s="32">
        <f t="shared" si="575" ref="A597:B597">E597</f>
        <v>0.0</v>
      </c>
      <c r="B597" s="32">
        <f t="shared" si="575"/>
        <v>0.0</v>
      </c>
      <c r="C597" s="11">
        <f>D597</f>
        <v>0.0</v>
      </c>
      <c r="E597" s="46"/>
      <c r="I597" s="47"/>
    </row>
    <row r="598" spans="8:8" ht="15.0">
      <c r="A598" s="32">
        <f t="shared" si="576" ref="A598:B598">E598</f>
        <v>0.0</v>
      </c>
      <c r="B598" s="32">
        <f t="shared" si="576"/>
        <v>0.0</v>
      </c>
      <c r="C598" s="11">
        <f>D598</f>
        <v>0.0</v>
      </c>
      <c r="E598" s="46"/>
      <c r="I598" s="47"/>
    </row>
    <row r="599" spans="8:8" ht="15.0">
      <c r="A599" s="32">
        <f t="shared" si="577" ref="A599:B599">E599</f>
        <v>0.0</v>
      </c>
      <c r="B599" s="32">
        <f t="shared" si="577"/>
        <v>0.0</v>
      </c>
      <c r="C599" s="11">
        <f>D599</f>
        <v>0.0</v>
      </c>
      <c r="E599" s="46"/>
      <c r="I599" s="47"/>
    </row>
    <row r="600" spans="8:8" ht="15.0">
      <c r="A600" s="32">
        <f t="shared" si="578" ref="A600:B600">E600</f>
        <v>0.0</v>
      </c>
      <c r="B600" s="32">
        <f t="shared" si="578"/>
        <v>0.0</v>
      </c>
      <c r="C600" s="11">
        <f>D600</f>
        <v>0.0</v>
      </c>
      <c r="E600" s="46"/>
      <c r="I600" s="47"/>
    </row>
    <row r="601" spans="8:8" ht="15.0">
      <c r="A601" s="32">
        <f t="shared" si="579" ref="A601:B601">E601</f>
        <v>0.0</v>
      </c>
      <c r="B601" s="32">
        <f t="shared" si="579"/>
        <v>0.0</v>
      </c>
      <c r="C601" s="11">
        <f>D601</f>
        <v>0.0</v>
      </c>
      <c r="E601" s="46"/>
      <c r="I601" s="47"/>
    </row>
    <row r="602" spans="8:8" ht="15.0">
      <c r="A602" s="32">
        <f t="shared" si="580" ref="A602:B602">E602</f>
        <v>0.0</v>
      </c>
      <c r="B602" s="32">
        <f t="shared" si="580"/>
        <v>0.0</v>
      </c>
      <c r="C602" s="11">
        <f>D602</f>
        <v>0.0</v>
      </c>
      <c r="E602" s="46"/>
      <c r="I602" s="47"/>
    </row>
    <row r="603" spans="8:8" ht="15.0">
      <c r="A603" s="32">
        <f t="shared" si="581" ref="A603:B603">E603</f>
        <v>0.0</v>
      </c>
      <c r="B603" s="32">
        <f t="shared" si="581"/>
        <v>0.0</v>
      </c>
      <c r="C603" s="11">
        <f>D603</f>
        <v>0.0</v>
      </c>
      <c r="E603" s="46"/>
      <c r="I603" s="47"/>
    </row>
    <row r="604" spans="8:8" ht="15.0">
      <c r="A604" s="32">
        <f t="shared" si="582" ref="A604:B604">E604</f>
        <v>0.0</v>
      </c>
      <c r="B604" s="32">
        <f t="shared" si="582"/>
        <v>0.0</v>
      </c>
      <c r="C604" s="11">
        <f>D604</f>
        <v>0.0</v>
      </c>
      <c r="E604" s="46"/>
      <c r="I604" s="47"/>
    </row>
    <row r="605" spans="8:8" ht="15.0">
      <c r="A605" s="32">
        <f t="shared" si="583" ref="A605:B605">E605</f>
        <v>0.0</v>
      </c>
      <c r="B605" s="32">
        <f t="shared" si="583"/>
        <v>0.0</v>
      </c>
      <c r="C605" s="11">
        <f>D605</f>
        <v>0.0</v>
      </c>
      <c r="E605" s="46"/>
      <c r="I605" s="47"/>
    </row>
    <row r="606" spans="8:8" ht="15.0">
      <c r="A606" s="32">
        <f t="shared" si="584" ref="A606:B606">E606</f>
        <v>0.0</v>
      </c>
      <c r="B606" s="32">
        <f t="shared" si="584"/>
        <v>0.0</v>
      </c>
      <c r="C606" s="11">
        <f>D606</f>
        <v>0.0</v>
      </c>
      <c r="E606" s="46"/>
      <c r="I606" s="47"/>
    </row>
    <row r="607" spans="8:8" ht="15.0">
      <c r="A607" s="32">
        <f t="shared" si="585" ref="A607:B607">E607</f>
        <v>0.0</v>
      </c>
      <c r="B607" s="32">
        <f t="shared" si="585"/>
        <v>0.0</v>
      </c>
      <c r="C607" s="11">
        <f>D607</f>
        <v>0.0</v>
      </c>
      <c r="E607" s="46"/>
      <c r="I607" s="47"/>
    </row>
    <row r="608" spans="8:8" ht="15.0">
      <c r="A608" s="32">
        <f t="shared" si="586" ref="A608:B608">E608</f>
        <v>0.0</v>
      </c>
      <c r="B608" s="32">
        <f t="shared" si="586"/>
        <v>0.0</v>
      </c>
      <c r="C608" s="11">
        <f>D608</f>
        <v>0.0</v>
      </c>
      <c r="E608" s="46"/>
      <c r="I608" s="47"/>
    </row>
    <row r="609" spans="8:8" ht="15.0">
      <c r="A609" s="32">
        <f t="shared" si="587" ref="A609:B609">E609</f>
        <v>0.0</v>
      </c>
      <c r="B609" s="32">
        <f t="shared" si="587"/>
        <v>0.0</v>
      </c>
      <c r="C609" s="11">
        <f>D609</f>
        <v>0.0</v>
      </c>
      <c r="E609" s="46"/>
      <c r="I609" s="47"/>
    </row>
    <row r="610" spans="8:8" ht="15.0">
      <c r="A610" s="32">
        <f t="shared" si="588" ref="A610:B610">E610</f>
        <v>0.0</v>
      </c>
      <c r="B610" s="32">
        <f t="shared" si="588"/>
        <v>0.0</v>
      </c>
      <c r="C610" s="11">
        <f>D610</f>
        <v>0.0</v>
      </c>
      <c r="E610" s="46"/>
      <c r="I610" s="47"/>
    </row>
    <row r="611" spans="8:8" ht="15.0">
      <c r="A611" s="32">
        <f t="shared" si="589" ref="A611:B611">E611</f>
        <v>0.0</v>
      </c>
      <c r="B611" s="32">
        <f t="shared" si="589"/>
        <v>0.0</v>
      </c>
      <c r="C611" s="11">
        <f>D611</f>
        <v>0.0</v>
      </c>
      <c r="E611" s="46"/>
      <c r="I611" s="47"/>
    </row>
    <row r="612" spans="8:8" ht="15.0">
      <c r="A612" s="32">
        <f t="shared" si="590" ref="A612:B612">E612</f>
        <v>0.0</v>
      </c>
      <c r="B612" s="32">
        <f t="shared" si="590"/>
        <v>0.0</v>
      </c>
      <c r="C612" s="11">
        <f>D612</f>
        <v>0.0</v>
      </c>
      <c r="E612" s="46"/>
      <c r="I612" s="47"/>
    </row>
    <row r="613" spans="8:8" ht="15.0">
      <c r="A613" s="32">
        <f t="shared" si="591" ref="A613:B613">E613</f>
        <v>0.0</v>
      </c>
      <c r="B613" s="32">
        <f t="shared" si="591"/>
        <v>0.0</v>
      </c>
      <c r="C613" s="11">
        <f>D613</f>
        <v>0.0</v>
      </c>
      <c r="E613" s="46"/>
      <c r="I613" s="47"/>
    </row>
    <row r="614" spans="8:8" ht="15.0">
      <c r="A614" s="32">
        <f t="shared" si="592" ref="A614:B614">E614</f>
        <v>0.0</v>
      </c>
      <c r="B614" s="32">
        <f t="shared" si="592"/>
        <v>0.0</v>
      </c>
      <c r="C614" s="11">
        <f>D614</f>
        <v>0.0</v>
      </c>
      <c r="E614" s="46"/>
      <c r="I614" s="47"/>
    </row>
    <row r="615" spans="8:8" ht="15.0">
      <c r="A615" s="32">
        <f t="shared" si="593" ref="A615:B615">E615</f>
        <v>0.0</v>
      </c>
      <c r="B615" s="32">
        <f t="shared" si="593"/>
        <v>0.0</v>
      </c>
      <c r="C615" s="11">
        <f>D615</f>
        <v>0.0</v>
      </c>
      <c r="E615" s="46"/>
      <c r="I615" s="47"/>
    </row>
    <row r="616" spans="8:8" ht="15.0">
      <c r="A616" s="32">
        <f t="shared" si="594" ref="A616:B616">E616</f>
        <v>0.0</v>
      </c>
      <c r="B616" s="32">
        <f t="shared" si="594"/>
        <v>0.0</v>
      </c>
      <c r="C616" s="11">
        <f>D616</f>
        <v>0.0</v>
      </c>
      <c r="E616" s="46"/>
      <c r="I616" s="47"/>
    </row>
    <row r="617" spans="8:8" ht="15.0">
      <c r="A617" s="32">
        <f t="shared" si="595" ref="A617:B617">E617</f>
        <v>0.0</v>
      </c>
      <c r="B617" s="32">
        <f t="shared" si="595"/>
        <v>0.0</v>
      </c>
      <c r="C617" s="11">
        <f>D617</f>
        <v>0.0</v>
      </c>
      <c r="E617" s="46"/>
      <c r="I617" s="47"/>
    </row>
    <row r="618" spans="8:8" ht="15.0">
      <c r="A618" s="32">
        <f t="shared" si="596" ref="A618:B618">E618</f>
        <v>0.0</v>
      </c>
      <c r="B618" s="32">
        <f t="shared" si="596"/>
        <v>0.0</v>
      </c>
      <c r="C618" s="11">
        <f>D618</f>
        <v>0.0</v>
      </c>
      <c r="E618" s="46"/>
      <c r="I618" s="47"/>
    </row>
    <row r="619" spans="8:8" ht="15.0">
      <c r="A619" s="32">
        <f t="shared" si="597" ref="A619:B619">E619</f>
        <v>0.0</v>
      </c>
      <c r="B619" s="32">
        <f t="shared" si="597"/>
        <v>0.0</v>
      </c>
      <c r="C619" s="11">
        <f>D619</f>
        <v>0.0</v>
      </c>
      <c r="E619" s="46"/>
      <c r="I619" s="47"/>
    </row>
    <row r="620" spans="8:8" ht="15.0">
      <c r="A620" s="32">
        <f t="shared" si="598" ref="A620:B620">E620</f>
        <v>0.0</v>
      </c>
      <c r="B620" s="32">
        <f t="shared" si="598"/>
        <v>0.0</v>
      </c>
      <c r="C620" s="11">
        <f>D620</f>
        <v>0.0</v>
      </c>
      <c r="E620" s="46"/>
      <c r="I620" s="47"/>
    </row>
    <row r="621" spans="8:8" ht="15.0">
      <c r="A621" s="32">
        <f t="shared" si="599" ref="A621:B621">E621</f>
        <v>0.0</v>
      </c>
      <c r="B621" s="32">
        <f t="shared" si="599"/>
        <v>0.0</v>
      </c>
      <c r="C621" s="11">
        <f>D621</f>
        <v>0.0</v>
      </c>
      <c r="E621" s="46"/>
      <c r="I621" s="47"/>
    </row>
    <row r="622" spans="8:8" ht="15.0">
      <c r="A622" s="32">
        <f t="shared" si="600" ref="A622:B622">E622</f>
        <v>0.0</v>
      </c>
      <c r="B622" s="32">
        <f t="shared" si="600"/>
        <v>0.0</v>
      </c>
      <c r="C622" s="11">
        <f>D622</f>
        <v>0.0</v>
      </c>
      <c r="E622" s="46"/>
      <c r="I622" s="47"/>
    </row>
    <row r="623" spans="8:8" ht="15.0">
      <c r="A623" s="32">
        <f t="shared" si="601" ref="A623:B623">E623</f>
        <v>0.0</v>
      </c>
      <c r="B623" s="32">
        <f t="shared" si="601"/>
        <v>0.0</v>
      </c>
      <c r="C623" s="11">
        <f>D623</f>
        <v>0.0</v>
      </c>
      <c r="E623" s="46"/>
      <c r="I623" s="47"/>
    </row>
    <row r="624" spans="8:8" ht="15.0">
      <c r="A624" s="32">
        <f t="shared" si="602" ref="A624:B624">E624</f>
        <v>0.0</v>
      </c>
      <c r="B624" s="32">
        <f t="shared" si="602"/>
        <v>0.0</v>
      </c>
      <c r="C624" s="11">
        <f>D624</f>
        <v>0.0</v>
      </c>
      <c r="E624" s="46"/>
      <c r="I624" s="47"/>
    </row>
    <row r="625" spans="8:8" ht="15.0">
      <c r="A625" s="32">
        <f t="shared" si="603" ref="A625:B625">E625</f>
        <v>0.0</v>
      </c>
      <c r="B625" s="32">
        <f t="shared" si="603"/>
        <v>0.0</v>
      </c>
      <c r="C625" s="11">
        <f>D625</f>
        <v>0.0</v>
      </c>
      <c r="E625" s="46"/>
      <c r="I625" s="47"/>
    </row>
    <row r="626" spans="8:8" ht="15.0">
      <c r="A626" s="32">
        <f t="shared" si="604" ref="A626:B626">E626</f>
        <v>0.0</v>
      </c>
      <c r="B626" s="32">
        <f t="shared" si="604"/>
        <v>0.0</v>
      </c>
      <c r="C626" s="11">
        <f>D626</f>
        <v>0.0</v>
      </c>
      <c r="E626" s="46"/>
      <c r="I626" s="47"/>
    </row>
    <row r="627" spans="8:8" ht="15.0">
      <c r="A627" s="32">
        <f t="shared" si="605" ref="A627:B627">E627</f>
        <v>0.0</v>
      </c>
      <c r="B627" s="32">
        <f t="shared" si="605"/>
        <v>0.0</v>
      </c>
      <c r="C627" s="11">
        <f>D627</f>
        <v>0.0</v>
      </c>
      <c r="E627" s="46"/>
      <c r="I627" s="47"/>
    </row>
    <row r="628" spans="8:8" ht="15.0">
      <c r="A628" s="32">
        <f t="shared" si="606" ref="A628:B628">E628</f>
        <v>0.0</v>
      </c>
      <c r="B628" s="32">
        <f t="shared" si="606"/>
        <v>0.0</v>
      </c>
      <c r="C628" s="11">
        <f>D628</f>
        <v>0.0</v>
      </c>
      <c r="E628" s="46"/>
      <c r="I628" s="47"/>
    </row>
    <row r="629" spans="8:8" ht="15.0">
      <c r="A629" s="32">
        <f t="shared" si="607" ref="A629:B629">E629</f>
        <v>0.0</v>
      </c>
      <c r="B629" s="32">
        <f t="shared" si="607"/>
        <v>0.0</v>
      </c>
      <c r="C629" s="11">
        <f>D629</f>
        <v>0.0</v>
      </c>
      <c r="E629" s="46"/>
      <c r="I629" s="47"/>
    </row>
    <row r="630" spans="8:8" ht="15.0">
      <c r="A630" s="32">
        <f t="shared" si="608" ref="A630:B630">E630</f>
        <v>0.0</v>
      </c>
      <c r="B630" s="32">
        <f t="shared" si="608"/>
        <v>0.0</v>
      </c>
      <c r="C630" s="11">
        <f>D630</f>
        <v>0.0</v>
      </c>
      <c r="E630" s="46"/>
      <c r="I630" s="47"/>
    </row>
    <row r="631" spans="8:8" ht="15.0">
      <c r="A631" s="32">
        <f t="shared" si="609" ref="A631:B631">E631</f>
        <v>0.0</v>
      </c>
      <c r="B631" s="32">
        <f t="shared" si="609"/>
        <v>0.0</v>
      </c>
      <c r="C631" s="11">
        <f>D631</f>
        <v>0.0</v>
      </c>
      <c r="E631" s="46"/>
      <c r="I631" s="47"/>
    </row>
    <row r="632" spans="8:8" ht="15.0">
      <c r="A632" s="32">
        <f t="shared" si="610" ref="A632:B632">E632</f>
        <v>0.0</v>
      </c>
      <c r="B632" s="32">
        <f t="shared" si="610"/>
        <v>0.0</v>
      </c>
      <c r="C632" s="11">
        <f>D632</f>
        <v>0.0</v>
      </c>
      <c r="E632" s="46"/>
      <c r="I632" s="47"/>
    </row>
    <row r="633" spans="8:8" ht="15.0">
      <c r="A633" s="32">
        <f t="shared" si="611" ref="A633:B633">E633</f>
        <v>0.0</v>
      </c>
      <c r="B633" s="32">
        <f t="shared" si="611"/>
        <v>0.0</v>
      </c>
      <c r="C633" s="11">
        <f>D633</f>
        <v>0.0</v>
      </c>
      <c r="E633" s="46"/>
      <c r="I633" s="47"/>
    </row>
    <row r="634" spans="8:8" ht="15.0">
      <c r="A634" s="32">
        <f t="shared" si="612" ref="A634:B634">E634</f>
        <v>0.0</v>
      </c>
      <c r="B634" s="32">
        <f t="shared" si="612"/>
        <v>0.0</v>
      </c>
      <c r="C634" s="11">
        <f>D634</f>
        <v>0.0</v>
      </c>
      <c r="E634" s="46"/>
      <c r="I634" s="47"/>
    </row>
    <row r="635" spans="8:8" ht="15.0">
      <c r="A635" s="32">
        <f t="shared" si="613" ref="A635:B635">E635</f>
        <v>0.0</v>
      </c>
      <c r="B635" s="32">
        <f t="shared" si="613"/>
        <v>0.0</v>
      </c>
      <c r="C635" s="11">
        <f>D635</f>
        <v>0.0</v>
      </c>
      <c r="E635" s="46"/>
      <c r="I635" s="47"/>
    </row>
    <row r="636" spans="8:8" ht="15.0">
      <c r="A636" s="32">
        <f t="shared" si="614" ref="A636:B636">E636</f>
        <v>0.0</v>
      </c>
      <c r="B636" s="32">
        <f t="shared" si="614"/>
        <v>0.0</v>
      </c>
      <c r="C636" s="11">
        <f>D636</f>
        <v>0.0</v>
      </c>
      <c r="E636" s="46"/>
      <c r="I636" s="47"/>
    </row>
    <row r="637" spans="8:8" ht="15.0">
      <c r="A637" s="32">
        <f t="shared" si="615" ref="A637:B637">E637</f>
        <v>0.0</v>
      </c>
      <c r="B637" s="32">
        <f t="shared" si="615"/>
        <v>0.0</v>
      </c>
      <c r="C637" s="11">
        <f>D637</f>
        <v>0.0</v>
      </c>
      <c r="E637" s="46"/>
      <c r="I637" s="47"/>
    </row>
    <row r="638" spans="8:8" ht="15.0">
      <c r="A638" s="32">
        <f t="shared" si="616" ref="A638:B638">E638</f>
        <v>0.0</v>
      </c>
      <c r="B638" s="32">
        <f t="shared" si="616"/>
        <v>0.0</v>
      </c>
      <c r="C638" s="11">
        <f>D638</f>
        <v>0.0</v>
      </c>
      <c r="E638" s="46"/>
      <c r="I638" s="47"/>
    </row>
    <row r="639" spans="8:8" ht="15.0">
      <c r="A639" s="32">
        <f t="shared" si="617" ref="A639:B639">E639</f>
        <v>0.0</v>
      </c>
      <c r="B639" s="32">
        <f t="shared" si="617"/>
        <v>0.0</v>
      </c>
      <c r="C639" s="11">
        <f>D639</f>
        <v>0.0</v>
      </c>
      <c r="E639" s="46"/>
      <c r="I639" s="47"/>
    </row>
    <row r="640" spans="8:8" ht="15.0">
      <c r="A640" s="32">
        <f t="shared" si="618" ref="A640:B640">E640</f>
        <v>0.0</v>
      </c>
      <c r="B640" s="32">
        <f t="shared" si="618"/>
        <v>0.0</v>
      </c>
      <c r="C640" s="11">
        <f>D640</f>
        <v>0.0</v>
      </c>
      <c r="E640" s="46"/>
      <c r="I640" s="47"/>
    </row>
    <row r="641" spans="8:8" ht="15.0">
      <c r="A641" s="32">
        <f t="shared" si="619" ref="A641:B641">E641</f>
        <v>0.0</v>
      </c>
      <c r="B641" s="32">
        <f t="shared" si="619"/>
        <v>0.0</v>
      </c>
      <c r="C641" s="11">
        <f>D641</f>
        <v>0.0</v>
      </c>
      <c r="E641" s="46"/>
      <c r="I641" s="47"/>
    </row>
    <row r="642" spans="8:8" ht="15.0">
      <c r="A642" s="32">
        <f t="shared" si="620" ref="A642:B642">E642</f>
        <v>0.0</v>
      </c>
      <c r="B642" s="32">
        <f t="shared" si="620"/>
        <v>0.0</v>
      </c>
      <c r="C642" s="11">
        <f>D642</f>
        <v>0.0</v>
      </c>
      <c r="E642" s="46"/>
      <c r="I642" s="47"/>
    </row>
    <row r="643" spans="8:8" ht="15.0">
      <c r="A643" s="32">
        <f t="shared" si="621" ref="A643:B643">E643</f>
        <v>0.0</v>
      </c>
      <c r="B643" s="32">
        <f t="shared" si="621"/>
        <v>0.0</v>
      </c>
      <c r="C643" s="11">
        <f>D643</f>
        <v>0.0</v>
      </c>
      <c r="E643" s="46"/>
      <c r="I643" s="47"/>
    </row>
    <row r="644" spans="8:8" ht="15.0">
      <c r="A644" s="32">
        <f t="shared" si="622" ref="A644:B644">E644</f>
        <v>0.0</v>
      </c>
      <c r="B644" s="32">
        <f t="shared" si="622"/>
        <v>0.0</v>
      </c>
      <c r="C644" s="11">
        <f>D644</f>
        <v>0.0</v>
      </c>
      <c r="E644" s="46"/>
      <c r="I644" s="47"/>
    </row>
    <row r="645" spans="8:8" ht="15.0">
      <c r="A645" s="32">
        <f t="shared" si="623" ref="A645:B645">E645</f>
        <v>0.0</v>
      </c>
      <c r="B645" s="32">
        <f t="shared" si="623"/>
        <v>0.0</v>
      </c>
      <c r="C645" s="11">
        <f>D645</f>
        <v>0.0</v>
      </c>
      <c r="E645" s="46"/>
      <c r="I645" s="47"/>
    </row>
    <row r="646" spans="8:8" ht="15.0">
      <c r="A646" s="32">
        <f t="shared" si="624" ref="A646:B646">E646</f>
        <v>0.0</v>
      </c>
      <c r="B646" s="32">
        <f t="shared" si="624"/>
        <v>0.0</v>
      </c>
      <c r="C646" s="11">
        <f>D646</f>
        <v>0.0</v>
      </c>
      <c r="E646" s="46"/>
      <c r="I646" s="47"/>
    </row>
    <row r="647" spans="8:8" ht="15.0">
      <c r="A647" s="32">
        <f t="shared" si="625" ref="A647:B647">E647</f>
        <v>0.0</v>
      </c>
      <c r="B647" s="32">
        <f t="shared" si="625"/>
        <v>0.0</v>
      </c>
      <c r="C647" s="11">
        <f>D647</f>
        <v>0.0</v>
      </c>
      <c r="E647" s="46"/>
      <c r="I647" s="47"/>
    </row>
    <row r="648" spans="8:8" ht="15.0">
      <c r="A648" s="32">
        <f t="shared" si="626" ref="A648:B648">E648</f>
        <v>0.0</v>
      </c>
      <c r="B648" s="32">
        <f t="shared" si="626"/>
        <v>0.0</v>
      </c>
      <c r="C648" s="11">
        <f>D648</f>
        <v>0.0</v>
      </c>
      <c r="E648" s="46"/>
      <c r="I648" s="47"/>
    </row>
    <row r="649" spans="8:8" ht="15.0">
      <c r="A649" s="32">
        <f t="shared" si="627" ref="A649:B649">E649</f>
        <v>0.0</v>
      </c>
      <c r="B649" s="32">
        <f t="shared" si="627"/>
        <v>0.0</v>
      </c>
      <c r="C649" s="11">
        <f>D649</f>
        <v>0.0</v>
      </c>
      <c r="E649" s="46"/>
      <c r="I649" s="47"/>
    </row>
    <row r="650" spans="8:8" ht="15.0">
      <c r="A650" s="32">
        <f t="shared" si="628" ref="A650:B650">E650</f>
        <v>0.0</v>
      </c>
      <c r="B650" s="32">
        <f t="shared" si="628"/>
        <v>0.0</v>
      </c>
      <c r="C650" s="11">
        <f>D650</f>
        <v>0.0</v>
      </c>
      <c r="E650" s="46"/>
      <c r="I650" s="47"/>
    </row>
    <row r="651" spans="8:8" ht="15.0">
      <c r="A651" s="32">
        <f t="shared" si="629" ref="A651:B651">E651</f>
        <v>0.0</v>
      </c>
      <c r="B651" s="32">
        <f t="shared" si="629"/>
        <v>0.0</v>
      </c>
      <c r="C651" s="11">
        <f>D651</f>
        <v>0.0</v>
      </c>
      <c r="E651" s="46"/>
      <c r="I651" s="47"/>
    </row>
    <row r="652" spans="8:8" ht="15.0">
      <c r="A652" s="32">
        <f t="shared" si="630" ref="A652:B652">E652</f>
        <v>0.0</v>
      </c>
      <c r="B652" s="32">
        <f t="shared" si="630"/>
        <v>0.0</v>
      </c>
      <c r="C652" s="11">
        <f>D652</f>
        <v>0.0</v>
      </c>
      <c r="E652" s="46"/>
      <c r="I652" s="47"/>
    </row>
    <row r="653" spans="8:8" ht="15.0">
      <c r="A653" s="32">
        <f t="shared" si="631" ref="A653:B653">E653</f>
        <v>0.0</v>
      </c>
      <c r="B653" s="32">
        <f t="shared" si="631"/>
        <v>0.0</v>
      </c>
      <c r="C653" s="11">
        <f>D653</f>
        <v>0.0</v>
      </c>
      <c r="E653" s="46"/>
      <c r="I653" s="47"/>
    </row>
    <row r="654" spans="8:8" ht="15.0">
      <c r="A654" s="32">
        <f t="shared" si="632" ref="A654:B654">E654</f>
        <v>0.0</v>
      </c>
      <c r="B654" s="32">
        <f t="shared" si="632"/>
        <v>0.0</v>
      </c>
      <c r="C654" s="11">
        <f>D654</f>
        <v>0.0</v>
      </c>
      <c r="E654" s="46"/>
      <c r="I654" s="47"/>
    </row>
    <row r="655" spans="8:8" ht="15.0">
      <c r="A655" s="32">
        <f t="shared" si="633" ref="A655:B655">E655</f>
        <v>0.0</v>
      </c>
      <c r="B655" s="32">
        <f t="shared" si="633"/>
        <v>0.0</v>
      </c>
      <c r="C655" s="11">
        <f>D655</f>
        <v>0.0</v>
      </c>
      <c r="E655" s="46"/>
      <c r="I655" s="47"/>
    </row>
    <row r="656" spans="8:8" ht="15.0">
      <c r="A656" s="32">
        <f t="shared" si="634" ref="A656:B656">E656</f>
        <v>0.0</v>
      </c>
      <c r="B656" s="32">
        <f t="shared" si="634"/>
        <v>0.0</v>
      </c>
      <c r="C656" s="11">
        <f>D656</f>
        <v>0.0</v>
      </c>
      <c r="E656" s="46"/>
      <c r="I656" s="47"/>
    </row>
    <row r="657" spans="8:8" ht="15.0">
      <c r="A657" s="32">
        <f t="shared" si="635" ref="A657:B657">E657</f>
        <v>0.0</v>
      </c>
      <c r="B657" s="32">
        <f t="shared" si="635"/>
        <v>0.0</v>
      </c>
      <c r="C657" s="11">
        <f>D657</f>
        <v>0.0</v>
      </c>
      <c r="E657" s="46"/>
      <c r="I657" s="47"/>
    </row>
    <row r="658" spans="8:8" ht="15.0">
      <c r="A658" s="32">
        <f t="shared" si="636" ref="A658:B658">E658</f>
        <v>0.0</v>
      </c>
      <c r="B658" s="32">
        <f t="shared" si="636"/>
        <v>0.0</v>
      </c>
      <c r="C658" s="11">
        <f>D658</f>
        <v>0.0</v>
      </c>
      <c r="E658" s="46"/>
      <c r="I658" s="47"/>
    </row>
    <row r="659" spans="8:8" ht="15.0">
      <c r="A659" s="32">
        <f t="shared" si="637" ref="A659:B659">E659</f>
        <v>0.0</v>
      </c>
      <c r="B659" s="32">
        <f t="shared" si="637"/>
        <v>0.0</v>
      </c>
      <c r="C659" s="11">
        <f>D659</f>
        <v>0.0</v>
      </c>
      <c r="E659" s="46"/>
      <c r="I659" s="47"/>
    </row>
    <row r="660" spans="8:8" ht="15.0">
      <c r="A660" s="32">
        <f t="shared" si="638" ref="A660:B660">E660</f>
        <v>0.0</v>
      </c>
      <c r="B660" s="32">
        <f t="shared" si="638"/>
        <v>0.0</v>
      </c>
      <c r="C660" s="11">
        <f>D660</f>
        <v>0.0</v>
      </c>
      <c r="E660" s="46"/>
      <c r="I660" s="47"/>
    </row>
    <row r="661" spans="8:8" ht="15.0">
      <c r="A661" s="32">
        <f t="shared" si="639" ref="A661:B661">E661</f>
        <v>0.0</v>
      </c>
      <c r="B661" s="32">
        <f t="shared" si="639"/>
        <v>0.0</v>
      </c>
      <c r="C661" s="11">
        <f>D661</f>
        <v>0.0</v>
      </c>
      <c r="E661" s="46"/>
      <c r="I661" s="47"/>
    </row>
    <row r="662" spans="8:8" ht="15.0">
      <c r="A662" s="32">
        <f t="shared" si="640" ref="A662:B662">E662</f>
        <v>0.0</v>
      </c>
      <c r="B662" s="32">
        <f t="shared" si="640"/>
        <v>0.0</v>
      </c>
      <c r="C662" s="11">
        <f>D662</f>
        <v>0.0</v>
      </c>
      <c r="E662" s="46"/>
      <c r="I662" s="47"/>
    </row>
    <row r="663" spans="8:8" ht="15.0">
      <c r="A663" s="32">
        <f t="shared" si="641" ref="A663:B663">E663</f>
        <v>0.0</v>
      </c>
      <c r="B663" s="32">
        <f t="shared" si="641"/>
        <v>0.0</v>
      </c>
      <c r="C663" s="11">
        <f>D663</f>
        <v>0.0</v>
      </c>
      <c r="E663" s="46"/>
      <c r="I663" s="47"/>
    </row>
    <row r="664" spans="8:8" ht="15.0">
      <c r="A664" s="32">
        <f t="shared" si="642" ref="A664:B664">E664</f>
        <v>0.0</v>
      </c>
      <c r="B664" s="32">
        <f t="shared" si="642"/>
        <v>0.0</v>
      </c>
      <c r="C664" s="11">
        <f>D664</f>
        <v>0.0</v>
      </c>
      <c r="E664" s="46"/>
      <c r="I664" s="47"/>
    </row>
    <row r="665" spans="8:8" ht="15.0">
      <c r="A665" s="32">
        <f t="shared" si="643" ref="A665:B665">E665</f>
        <v>0.0</v>
      </c>
      <c r="B665" s="32">
        <f t="shared" si="643"/>
        <v>0.0</v>
      </c>
      <c r="C665" s="11">
        <f>D665</f>
        <v>0.0</v>
      </c>
      <c r="E665" s="46"/>
      <c r="I665" s="47"/>
    </row>
    <row r="666" spans="8:8" ht="15.0">
      <c r="A666" s="32">
        <f t="shared" si="644" ref="A666:B666">E666</f>
        <v>0.0</v>
      </c>
      <c r="B666" s="32">
        <f t="shared" si="644"/>
        <v>0.0</v>
      </c>
      <c r="C666" s="11">
        <f>D666</f>
        <v>0.0</v>
      </c>
      <c r="E666" s="46"/>
      <c r="I666" s="47"/>
    </row>
    <row r="667" spans="8:8" ht="15.0">
      <c r="A667" s="32">
        <f t="shared" si="645" ref="A667:B667">E667</f>
        <v>0.0</v>
      </c>
      <c r="B667" s="32">
        <f t="shared" si="645"/>
        <v>0.0</v>
      </c>
      <c r="C667" s="11">
        <f>D667</f>
        <v>0.0</v>
      </c>
      <c r="E667" s="46"/>
      <c r="I667" s="47"/>
    </row>
    <row r="668" spans="8:8" ht="15.0">
      <c r="A668" s="32">
        <f t="shared" si="646" ref="A668:B668">E668</f>
        <v>0.0</v>
      </c>
      <c r="B668" s="32">
        <f t="shared" si="646"/>
        <v>0.0</v>
      </c>
      <c r="C668" s="11">
        <f>D668</f>
        <v>0.0</v>
      </c>
      <c r="E668" s="46"/>
      <c r="I668" s="47"/>
    </row>
    <row r="669" spans="8:8" ht="15.0">
      <c r="A669" s="32">
        <f t="shared" si="647" ref="A669:B669">E669</f>
        <v>0.0</v>
      </c>
      <c r="B669" s="32">
        <f t="shared" si="647"/>
        <v>0.0</v>
      </c>
      <c r="C669" s="11">
        <f>D669</f>
        <v>0.0</v>
      </c>
      <c r="E669" s="46"/>
      <c r="I669" s="47"/>
    </row>
    <row r="670" spans="8:8" ht="15.0">
      <c r="A670" s="32">
        <f t="shared" si="648" ref="A670:B670">E670</f>
        <v>0.0</v>
      </c>
      <c r="B670" s="32">
        <f t="shared" si="648"/>
        <v>0.0</v>
      </c>
      <c r="C670" s="11">
        <f>D670</f>
        <v>0.0</v>
      </c>
      <c r="E670" s="46"/>
      <c r="I670" s="47"/>
    </row>
    <row r="671" spans="8:8" ht="15.0">
      <c r="A671" s="32">
        <f t="shared" si="649" ref="A671:B671">E671</f>
        <v>0.0</v>
      </c>
      <c r="B671" s="32">
        <f t="shared" si="649"/>
        <v>0.0</v>
      </c>
      <c r="C671" s="11">
        <f>D671</f>
        <v>0.0</v>
      </c>
      <c r="E671" s="46"/>
      <c r="I671" s="47"/>
    </row>
    <row r="672" spans="8:8" ht="15.0">
      <c r="A672" s="32">
        <f t="shared" si="650" ref="A672:B672">E672</f>
        <v>0.0</v>
      </c>
      <c r="B672" s="32">
        <f t="shared" si="650"/>
        <v>0.0</v>
      </c>
      <c r="C672" s="11">
        <f>D672</f>
        <v>0.0</v>
      </c>
      <c r="E672" s="46"/>
      <c r="I672" s="47"/>
    </row>
    <row r="673" spans="8:8" ht="15.0">
      <c r="A673" s="32">
        <f t="shared" si="651" ref="A673:B673">E673</f>
        <v>0.0</v>
      </c>
      <c r="B673" s="32">
        <f t="shared" si="651"/>
        <v>0.0</v>
      </c>
      <c r="C673" s="11">
        <f>D673</f>
        <v>0.0</v>
      </c>
      <c r="E673" s="46"/>
      <c r="I673" s="47"/>
    </row>
    <row r="674" spans="8:8" ht="15.0">
      <c r="A674" s="32">
        <f t="shared" si="652" ref="A674:B674">E674</f>
        <v>0.0</v>
      </c>
      <c r="B674" s="32">
        <f t="shared" si="652"/>
        <v>0.0</v>
      </c>
      <c r="C674" s="11">
        <f>D674</f>
        <v>0.0</v>
      </c>
      <c r="E674" s="46"/>
      <c r="I674" s="47"/>
    </row>
    <row r="675" spans="8:8" ht="15.0">
      <c r="A675" s="32">
        <f t="shared" si="653" ref="A675:B675">E675</f>
        <v>0.0</v>
      </c>
      <c r="B675" s="32">
        <f t="shared" si="653"/>
        <v>0.0</v>
      </c>
      <c r="C675" s="11">
        <f>D675</f>
        <v>0.0</v>
      </c>
      <c r="E675" s="46"/>
      <c r="I675" s="47"/>
    </row>
    <row r="676" spans="8:8" ht="15.0">
      <c r="A676" s="32">
        <f t="shared" si="654" ref="A676:B676">E676</f>
        <v>0.0</v>
      </c>
      <c r="B676" s="32">
        <f t="shared" si="654"/>
        <v>0.0</v>
      </c>
      <c r="C676" s="11">
        <f>D676</f>
        <v>0.0</v>
      </c>
      <c r="E676" s="46"/>
      <c r="I676" s="47"/>
    </row>
    <row r="677" spans="8:8" ht="15.0">
      <c r="A677" s="32">
        <f t="shared" si="655" ref="A677:B677">E677</f>
        <v>0.0</v>
      </c>
      <c r="B677" s="32">
        <f t="shared" si="655"/>
        <v>0.0</v>
      </c>
      <c r="C677" s="11">
        <f>D677</f>
        <v>0.0</v>
      </c>
      <c r="E677" s="46"/>
      <c r="I677" s="47"/>
    </row>
    <row r="678" spans="8:8" ht="15.0">
      <c r="A678" s="32">
        <f t="shared" si="656" ref="A678:B678">E678</f>
        <v>0.0</v>
      </c>
      <c r="B678" s="32">
        <f t="shared" si="656"/>
        <v>0.0</v>
      </c>
      <c r="C678" s="11">
        <f>D678</f>
        <v>0.0</v>
      </c>
      <c r="E678" s="46"/>
      <c r="I678" s="47"/>
    </row>
    <row r="679" spans="8:8" ht="15.0">
      <c r="A679" s="32">
        <f t="shared" si="657" ref="A679:B679">E679</f>
        <v>0.0</v>
      </c>
      <c r="B679" s="32">
        <f t="shared" si="657"/>
        <v>0.0</v>
      </c>
      <c r="C679" s="11">
        <f>D679</f>
        <v>0.0</v>
      </c>
      <c r="E679" s="46"/>
      <c r="I679" s="47"/>
    </row>
    <row r="680" spans="8:8" ht="15.0">
      <c r="A680" s="32">
        <f t="shared" si="658" ref="A680:B680">E680</f>
        <v>0.0</v>
      </c>
      <c r="B680" s="32">
        <f t="shared" si="658"/>
        <v>0.0</v>
      </c>
      <c r="C680" s="11">
        <f>D680</f>
        <v>0.0</v>
      </c>
      <c r="E680" s="46"/>
      <c r="I680" s="47"/>
    </row>
    <row r="681" spans="8:8" ht="15.0">
      <c r="A681" s="32">
        <f t="shared" si="659" ref="A681:B681">E681</f>
        <v>0.0</v>
      </c>
      <c r="B681" s="32">
        <f t="shared" si="659"/>
        <v>0.0</v>
      </c>
      <c r="C681" s="11">
        <f>D681</f>
        <v>0.0</v>
      </c>
      <c r="E681" s="46"/>
      <c r="I681" s="47"/>
    </row>
    <row r="682" spans="8:8" ht="15.0">
      <c r="A682" s="32">
        <f t="shared" si="660" ref="A682:B682">E682</f>
        <v>0.0</v>
      </c>
      <c r="B682" s="32">
        <f t="shared" si="660"/>
        <v>0.0</v>
      </c>
      <c r="C682" s="11">
        <f>D682</f>
        <v>0.0</v>
      </c>
      <c r="E682" s="46"/>
      <c r="I682" s="47"/>
    </row>
    <row r="683" spans="8:8" ht="15.0">
      <c r="A683" s="32">
        <f t="shared" si="661" ref="A683:B683">E683</f>
        <v>0.0</v>
      </c>
      <c r="B683" s="32">
        <f t="shared" si="661"/>
        <v>0.0</v>
      </c>
      <c r="C683" s="11">
        <f>D683</f>
        <v>0.0</v>
      </c>
      <c r="E683" s="46"/>
      <c r="I683" s="47"/>
    </row>
    <row r="684" spans="8:8" ht="15.0">
      <c r="A684" s="32">
        <f t="shared" si="662" ref="A684:B684">E684</f>
        <v>0.0</v>
      </c>
      <c r="B684" s="32">
        <f t="shared" si="662"/>
        <v>0.0</v>
      </c>
      <c r="C684" s="11">
        <f>D684</f>
        <v>0.0</v>
      </c>
      <c r="E684" s="46"/>
      <c r="I684" s="47"/>
    </row>
    <row r="685" spans="8:8" ht="15.0">
      <c r="A685" s="32">
        <f t="shared" si="663" ref="A685:B685">E685</f>
        <v>0.0</v>
      </c>
      <c r="B685" s="32">
        <f t="shared" si="663"/>
        <v>0.0</v>
      </c>
      <c r="C685" s="11">
        <f>D685</f>
        <v>0.0</v>
      </c>
      <c r="E685" s="46"/>
      <c r="I685" s="47"/>
    </row>
    <row r="686" spans="8:8" ht="15.0">
      <c r="A686" s="32">
        <f t="shared" si="664" ref="A686:B686">E686</f>
        <v>0.0</v>
      </c>
      <c r="B686" s="32">
        <f t="shared" si="664"/>
        <v>0.0</v>
      </c>
      <c r="C686" s="11">
        <f>D686</f>
        <v>0.0</v>
      </c>
      <c r="E686" s="46"/>
      <c r="I686" s="47"/>
    </row>
    <row r="687" spans="8:8" ht="15.0">
      <c r="A687" s="32">
        <f t="shared" si="665" ref="A687:B687">E687</f>
        <v>0.0</v>
      </c>
      <c r="B687" s="32">
        <f t="shared" si="665"/>
        <v>0.0</v>
      </c>
      <c r="C687" s="11">
        <f>D687</f>
        <v>0.0</v>
      </c>
      <c r="E687" s="46"/>
      <c r="I687" s="47"/>
    </row>
    <row r="688" spans="8:8" ht="15.0">
      <c r="A688" s="32">
        <f t="shared" si="666" ref="A688:B688">E688</f>
        <v>0.0</v>
      </c>
      <c r="B688" s="32">
        <f t="shared" si="666"/>
        <v>0.0</v>
      </c>
      <c r="C688" s="11">
        <f>D688</f>
        <v>0.0</v>
      </c>
      <c r="E688" s="46"/>
      <c r="I688" s="47"/>
    </row>
    <row r="689" spans="8:8" ht="15.0">
      <c r="A689" s="32">
        <f t="shared" si="667" ref="A689:B689">E689</f>
        <v>0.0</v>
      </c>
      <c r="B689" s="32">
        <f t="shared" si="667"/>
        <v>0.0</v>
      </c>
      <c r="C689" s="11">
        <f>D689</f>
        <v>0.0</v>
      </c>
      <c r="E689" s="46"/>
      <c r="I689" s="47"/>
    </row>
    <row r="690" spans="8:8" ht="15.0">
      <c r="A690" s="32">
        <f t="shared" si="668" ref="A690:B690">E690</f>
        <v>0.0</v>
      </c>
      <c r="B690" s="32">
        <f t="shared" si="668"/>
        <v>0.0</v>
      </c>
      <c r="C690" s="11">
        <f>D690</f>
        <v>0.0</v>
      </c>
      <c r="E690" s="46"/>
      <c r="I690" s="47"/>
    </row>
    <row r="691" spans="8:8" ht="15.0">
      <c r="A691" s="32">
        <f t="shared" si="669" ref="A691:B691">E691</f>
        <v>0.0</v>
      </c>
      <c r="B691" s="32">
        <f t="shared" si="669"/>
        <v>0.0</v>
      </c>
      <c r="C691" s="11">
        <f>D691</f>
        <v>0.0</v>
      </c>
      <c r="E691" s="46"/>
      <c r="I691" s="47"/>
    </row>
    <row r="692" spans="8:8" ht="15.0">
      <c r="A692" s="32">
        <f t="shared" si="670" ref="A692:B692">E692</f>
        <v>0.0</v>
      </c>
      <c r="B692" s="32">
        <f t="shared" si="670"/>
        <v>0.0</v>
      </c>
      <c r="C692" s="11">
        <f>D692</f>
        <v>0.0</v>
      </c>
      <c r="E692" s="46"/>
      <c r="I692" s="47"/>
    </row>
    <row r="693" spans="8:8" ht="15.0">
      <c r="A693" s="32">
        <f t="shared" si="671" ref="A693:B693">E693</f>
        <v>0.0</v>
      </c>
      <c r="B693" s="32">
        <f t="shared" si="671"/>
        <v>0.0</v>
      </c>
      <c r="C693" s="11">
        <f>D693</f>
        <v>0.0</v>
      </c>
      <c r="E693" s="46"/>
      <c r="I693" s="47"/>
    </row>
    <row r="694" spans="8:8" ht="15.0">
      <c r="A694" s="32">
        <f t="shared" si="672" ref="A694:B694">E694</f>
        <v>0.0</v>
      </c>
      <c r="B694" s="32">
        <f t="shared" si="672"/>
        <v>0.0</v>
      </c>
      <c r="C694" s="11">
        <f>D694</f>
        <v>0.0</v>
      </c>
      <c r="E694" s="46"/>
      <c r="I694" s="47"/>
    </row>
    <row r="695" spans="8:8" ht="15.0">
      <c r="A695" s="32">
        <f t="shared" si="673" ref="A695:B695">E695</f>
        <v>0.0</v>
      </c>
      <c r="B695" s="32">
        <f t="shared" si="673"/>
        <v>0.0</v>
      </c>
      <c r="C695" s="11">
        <f>D695</f>
        <v>0.0</v>
      </c>
      <c r="E695" s="46"/>
      <c r="I695" s="47"/>
    </row>
    <row r="696" spans="8:8" ht="15.0">
      <c r="A696" s="32">
        <f t="shared" si="674" ref="A696:B696">E696</f>
        <v>0.0</v>
      </c>
      <c r="B696" s="32">
        <f t="shared" si="674"/>
        <v>0.0</v>
      </c>
      <c r="C696" s="11">
        <f>D696</f>
        <v>0.0</v>
      </c>
      <c r="E696" s="46"/>
      <c r="I696" s="47"/>
    </row>
    <row r="697" spans="8:8" ht="15.0">
      <c r="A697" s="32">
        <f t="shared" si="675" ref="A697:B697">E697</f>
        <v>0.0</v>
      </c>
      <c r="B697" s="32">
        <f t="shared" si="675"/>
        <v>0.0</v>
      </c>
      <c r="C697" s="11">
        <f>D697</f>
        <v>0.0</v>
      </c>
      <c r="E697" s="46"/>
      <c r="I697" s="47"/>
    </row>
    <row r="698" spans="8:8" ht="15.0">
      <c r="A698" s="32">
        <f t="shared" si="676" ref="A698:B698">E698</f>
        <v>0.0</v>
      </c>
      <c r="B698" s="32">
        <f t="shared" si="676"/>
        <v>0.0</v>
      </c>
      <c r="C698" s="11">
        <f>D698</f>
        <v>0.0</v>
      </c>
      <c r="E698" s="46"/>
      <c r="I698" s="47"/>
    </row>
    <row r="699" spans="8:8" ht="15.0">
      <c r="A699" s="32">
        <f t="shared" si="677" ref="A699:B699">E699</f>
        <v>0.0</v>
      </c>
      <c r="B699" s="32">
        <f t="shared" si="677"/>
        <v>0.0</v>
      </c>
      <c r="C699" s="11">
        <f>D699</f>
        <v>0.0</v>
      </c>
      <c r="E699" s="46"/>
      <c r="I699" s="47"/>
    </row>
    <row r="700" spans="8:8" ht="15.0">
      <c r="A700" s="32">
        <f t="shared" si="678" ref="A700:B700">E700</f>
        <v>0.0</v>
      </c>
      <c r="B700" s="32">
        <f t="shared" si="678"/>
        <v>0.0</v>
      </c>
      <c r="C700" s="11">
        <f>D700</f>
        <v>0.0</v>
      </c>
      <c r="E700" s="46"/>
      <c r="I700" s="47"/>
    </row>
    <row r="701" spans="8:8" ht="15.0">
      <c r="A701" s="32">
        <f t="shared" si="679" ref="A701:B701">E701</f>
        <v>0.0</v>
      </c>
      <c r="B701" s="32">
        <f t="shared" si="679"/>
        <v>0.0</v>
      </c>
      <c r="C701" s="11">
        <f>D701</f>
        <v>0.0</v>
      </c>
      <c r="E701" s="46"/>
      <c r="I701" s="47"/>
    </row>
    <row r="702" spans="8:8" ht="15.0">
      <c r="A702" s="32">
        <f t="shared" si="680" ref="A702:B702">E702</f>
        <v>0.0</v>
      </c>
      <c r="B702" s="32">
        <f t="shared" si="680"/>
        <v>0.0</v>
      </c>
      <c r="C702" s="11">
        <f>D702</f>
        <v>0.0</v>
      </c>
      <c r="E702" s="46"/>
      <c r="I702" s="47"/>
    </row>
    <row r="703" spans="8:8" ht="15.0">
      <c r="A703" s="32">
        <f t="shared" si="681" ref="A703:B703">E703</f>
        <v>0.0</v>
      </c>
      <c r="B703" s="32">
        <f t="shared" si="681"/>
        <v>0.0</v>
      </c>
      <c r="C703" s="11">
        <f>D703</f>
        <v>0.0</v>
      </c>
      <c r="E703" s="46"/>
      <c r="I703" s="47"/>
    </row>
    <row r="704" spans="8:8" ht="15.0">
      <c r="A704" s="32">
        <f t="shared" si="682" ref="A704:B704">E704</f>
        <v>0.0</v>
      </c>
      <c r="B704" s="32">
        <f t="shared" si="682"/>
        <v>0.0</v>
      </c>
      <c r="C704" s="11">
        <f>D704</f>
        <v>0.0</v>
      </c>
      <c r="E704" s="46"/>
      <c r="I704" s="47"/>
    </row>
    <row r="705" spans="8:8" ht="15.0">
      <c r="A705" s="32">
        <f t="shared" si="683" ref="A705:B705">E705</f>
        <v>0.0</v>
      </c>
      <c r="B705" s="32">
        <f t="shared" si="683"/>
        <v>0.0</v>
      </c>
      <c r="C705" s="11">
        <f>D705</f>
        <v>0.0</v>
      </c>
      <c r="E705" s="46"/>
      <c r="I705" s="47"/>
    </row>
    <row r="706" spans="8:8" ht="15.0">
      <c r="A706" s="32">
        <f t="shared" si="684" ref="A706:B706">E706</f>
        <v>0.0</v>
      </c>
      <c r="B706" s="32">
        <f t="shared" si="684"/>
        <v>0.0</v>
      </c>
      <c r="C706" s="11">
        <f>D706</f>
        <v>0.0</v>
      </c>
      <c r="E706" s="46"/>
      <c r="I706" s="47"/>
    </row>
    <row r="707" spans="8:8" ht="15.0">
      <c r="A707" s="32">
        <f t="shared" si="685" ref="A707:B707">E707</f>
        <v>0.0</v>
      </c>
      <c r="B707" s="32">
        <f t="shared" si="685"/>
        <v>0.0</v>
      </c>
      <c r="C707" s="11">
        <f>D707</f>
        <v>0.0</v>
      </c>
      <c r="E707" s="46"/>
      <c r="I707" s="47"/>
    </row>
    <row r="708" spans="8:8" ht="15.0">
      <c r="A708" s="32">
        <f t="shared" si="686" ref="A708:B708">E708</f>
        <v>0.0</v>
      </c>
      <c r="B708" s="32">
        <f t="shared" si="686"/>
        <v>0.0</v>
      </c>
      <c r="C708" s="11">
        <f>D708</f>
        <v>0.0</v>
      </c>
      <c r="E708" s="46"/>
      <c r="I708" s="47"/>
    </row>
    <row r="709" spans="8:8" ht="15.0">
      <c r="A709" s="32">
        <f t="shared" si="687" ref="A709:B709">E709</f>
        <v>0.0</v>
      </c>
      <c r="B709" s="32">
        <f t="shared" si="687"/>
        <v>0.0</v>
      </c>
      <c r="C709" s="11">
        <f>D709</f>
        <v>0.0</v>
      </c>
      <c r="E709" s="46"/>
      <c r="I709" s="47"/>
    </row>
    <row r="710" spans="8:8" ht="15.0">
      <c r="A710" s="32">
        <f t="shared" si="688" ref="A710:B710">E710</f>
        <v>0.0</v>
      </c>
      <c r="B710" s="32">
        <f t="shared" si="688"/>
        <v>0.0</v>
      </c>
      <c r="C710" s="11">
        <f>D710</f>
        <v>0.0</v>
      </c>
      <c r="E710" s="46"/>
      <c r="I710" s="47"/>
    </row>
    <row r="711" spans="8:8" ht="15.0">
      <c r="A711" s="32">
        <f t="shared" si="689" ref="A711:B711">E711</f>
        <v>0.0</v>
      </c>
      <c r="B711" s="32">
        <f t="shared" si="689"/>
        <v>0.0</v>
      </c>
      <c r="C711" s="11">
        <f>D711</f>
        <v>0.0</v>
      </c>
      <c r="E711" s="46"/>
      <c r="I711" s="47"/>
    </row>
    <row r="712" spans="8:8" ht="15.0">
      <c r="A712" s="32">
        <f t="shared" si="690" ref="A712:B712">E712</f>
        <v>0.0</v>
      </c>
      <c r="B712" s="32">
        <f t="shared" si="690"/>
        <v>0.0</v>
      </c>
      <c r="C712" s="11">
        <f>D712</f>
        <v>0.0</v>
      </c>
      <c r="E712" s="46"/>
      <c r="I712" s="47"/>
    </row>
    <row r="713" spans="8:8" ht="15.0">
      <c r="A713" s="32">
        <f t="shared" si="691" ref="A713:B713">E713</f>
        <v>0.0</v>
      </c>
      <c r="B713" s="32">
        <f t="shared" si="691"/>
        <v>0.0</v>
      </c>
      <c r="C713" s="11">
        <f>D713</f>
        <v>0.0</v>
      </c>
      <c r="E713" s="46"/>
      <c r="I713" s="47"/>
    </row>
    <row r="714" spans="8:8" ht="15.0">
      <c r="A714" s="32">
        <f t="shared" si="692" ref="A714:B714">E714</f>
        <v>0.0</v>
      </c>
      <c r="B714" s="32">
        <f t="shared" si="692"/>
        <v>0.0</v>
      </c>
      <c r="C714" s="11">
        <f>D714</f>
        <v>0.0</v>
      </c>
      <c r="E714" s="46"/>
      <c r="I714" s="47"/>
    </row>
    <row r="715" spans="8:8" ht="15.0">
      <c r="A715" s="32">
        <f t="shared" si="693" ref="A715:B715">E715</f>
        <v>0.0</v>
      </c>
      <c r="B715" s="32">
        <f t="shared" si="693"/>
        <v>0.0</v>
      </c>
      <c r="C715" s="11">
        <f>D715</f>
        <v>0.0</v>
      </c>
      <c r="E715" s="46"/>
      <c r="I715" s="47"/>
    </row>
    <row r="716" spans="8:8" ht="15.0">
      <c r="A716" s="32">
        <f t="shared" si="694" ref="A716:B716">E716</f>
        <v>0.0</v>
      </c>
      <c r="B716" s="32">
        <f t="shared" si="694"/>
        <v>0.0</v>
      </c>
      <c r="C716" s="11">
        <f>D716</f>
        <v>0.0</v>
      </c>
      <c r="E716" s="46"/>
      <c r="I716" s="47"/>
    </row>
    <row r="717" spans="8:8" ht="15.0">
      <c r="A717" s="32">
        <f t="shared" si="695" ref="A717:B717">E717</f>
        <v>0.0</v>
      </c>
      <c r="B717" s="32">
        <f t="shared" si="695"/>
        <v>0.0</v>
      </c>
      <c r="C717" s="11">
        <f>D717</f>
        <v>0.0</v>
      </c>
      <c r="E717" s="46"/>
      <c r="I717" s="47"/>
    </row>
    <row r="718" spans="8:8" ht="15.0">
      <c r="A718" s="32">
        <f t="shared" si="696" ref="A718:B718">E718</f>
        <v>0.0</v>
      </c>
      <c r="B718" s="32">
        <f t="shared" si="696"/>
        <v>0.0</v>
      </c>
      <c r="C718" s="11">
        <f>D718</f>
        <v>0.0</v>
      </c>
      <c r="E718" s="46"/>
      <c r="I718" s="47"/>
    </row>
    <row r="719" spans="8:8" ht="15.0">
      <c r="A719" s="32">
        <f t="shared" si="697" ref="A719:B719">E719</f>
        <v>0.0</v>
      </c>
      <c r="B719" s="32">
        <f t="shared" si="697"/>
        <v>0.0</v>
      </c>
      <c r="C719" s="11">
        <f>D719</f>
        <v>0.0</v>
      </c>
      <c r="E719" s="46"/>
      <c r="I719" s="47"/>
    </row>
    <row r="720" spans="8:8" ht="15.0">
      <c r="A720" s="32">
        <f t="shared" si="698" ref="A720:B720">E720</f>
        <v>0.0</v>
      </c>
      <c r="B720" s="32">
        <f t="shared" si="698"/>
        <v>0.0</v>
      </c>
      <c r="C720" s="11">
        <f>D720</f>
        <v>0.0</v>
      </c>
      <c r="E720" s="46"/>
      <c r="I720" s="47"/>
    </row>
    <row r="721" spans="8:8" ht="15.0">
      <c r="A721" s="32">
        <f t="shared" si="699" ref="A721:B721">E721</f>
        <v>0.0</v>
      </c>
      <c r="B721" s="32">
        <f t="shared" si="699"/>
        <v>0.0</v>
      </c>
      <c r="C721" s="11">
        <f>D721</f>
        <v>0.0</v>
      </c>
      <c r="E721" s="46"/>
      <c r="I721" s="47"/>
    </row>
    <row r="722" spans="8:8" ht="15.0">
      <c r="A722" s="32">
        <f t="shared" si="700" ref="A722:B722">E722</f>
        <v>0.0</v>
      </c>
      <c r="B722" s="32">
        <f t="shared" si="700"/>
        <v>0.0</v>
      </c>
      <c r="C722" s="11">
        <f>D722</f>
        <v>0.0</v>
      </c>
      <c r="E722" s="46"/>
      <c r="I722" s="47"/>
    </row>
    <row r="723" spans="8:8" ht="15.0">
      <c r="A723" s="32">
        <f t="shared" si="701" ref="A723:B723">E723</f>
        <v>0.0</v>
      </c>
      <c r="B723" s="32">
        <f t="shared" si="701"/>
        <v>0.0</v>
      </c>
      <c r="C723" s="11">
        <f>D723</f>
        <v>0.0</v>
      </c>
      <c r="E723" s="46"/>
      <c r="I723" s="47"/>
    </row>
    <row r="724" spans="8:8" ht="15.0">
      <c r="A724" s="32">
        <f t="shared" si="702" ref="A724:B724">E724</f>
        <v>0.0</v>
      </c>
      <c r="B724" s="32">
        <f t="shared" si="702"/>
        <v>0.0</v>
      </c>
      <c r="C724" s="11">
        <f>D724</f>
        <v>0.0</v>
      </c>
      <c r="E724" s="46"/>
      <c r="I724" s="47"/>
    </row>
    <row r="725" spans="8:8" ht="15.0">
      <c r="A725" s="32">
        <f t="shared" si="703" ref="A725:B725">E725</f>
        <v>0.0</v>
      </c>
      <c r="B725" s="32">
        <f t="shared" si="703"/>
        <v>0.0</v>
      </c>
      <c r="C725" s="11">
        <f>D725</f>
        <v>0.0</v>
      </c>
      <c r="E725" s="46"/>
      <c r="I725" s="47"/>
    </row>
    <row r="726" spans="8:8" ht="15.0">
      <c r="A726" s="32">
        <f t="shared" si="704" ref="A726:B726">E726</f>
        <v>0.0</v>
      </c>
      <c r="B726" s="32">
        <f t="shared" si="704"/>
        <v>0.0</v>
      </c>
      <c r="C726" s="11">
        <f>D726</f>
        <v>0.0</v>
      </c>
      <c r="E726" s="46"/>
      <c r="I726" s="47"/>
    </row>
    <row r="727" spans="8:8" ht="15.0">
      <c r="A727" s="32">
        <f t="shared" si="705" ref="A727:B727">E727</f>
        <v>0.0</v>
      </c>
      <c r="B727" s="32">
        <f t="shared" si="705"/>
        <v>0.0</v>
      </c>
      <c r="C727" s="11">
        <f>D727</f>
        <v>0.0</v>
      </c>
      <c r="E727" s="46"/>
      <c r="I727" s="47"/>
    </row>
    <row r="728" spans="8:8" ht="15.0">
      <c r="A728" s="32">
        <f t="shared" si="706" ref="A728:B728">E728</f>
        <v>0.0</v>
      </c>
      <c r="B728" s="32">
        <f t="shared" si="706"/>
        <v>0.0</v>
      </c>
      <c r="C728" s="11">
        <f>D728</f>
        <v>0.0</v>
      </c>
      <c r="E728" s="46"/>
      <c r="I728" s="47"/>
    </row>
    <row r="729" spans="8:8" ht="15.0">
      <c r="A729" s="32">
        <f t="shared" si="707" ref="A729:B729">E729</f>
        <v>0.0</v>
      </c>
      <c r="B729" s="32">
        <f t="shared" si="707"/>
        <v>0.0</v>
      </c>
      <c r="C729" s="11">
        <f>D729</f>
        <v>0.0</v>
      </c>
      <c r="E729" s="46"/>
      <c r="I729" s="47"/>
    </row>
    <row r="730" spans="8:8" ht="15.0">
      <c r="A730" s="32">
        <f t="shared" si="708" ref="A730:B730">E730</f>
        <v>0.0</v>
      </c>
      <c r="B730" s="32">
        <f t="shared" si="708"/>
        <v>0.0</v>
      </c>
      <c r="C730" s="11">
        <f>D730</f>
        <v>0.0</v>
      </c>
      <c r="E730" s="46"/>
      <c r="I730" s="47"/>
    </row>
    <row r="731" spans="8:8" ht="15.0">
      <c r="A731" s="32">
        <f t="shared" si="709" ref="A731:B731">E731</f>
        <v>0.0</v>
      </c>
      <c r="B731" s="32">
        <f t="shared" si="709"/>
        <v>0.0</v>
      </c>
      <c r="C731" s="11">
        <f>D731</f>
        <v>0.0</v>
      </c>
      <c r="E731" s="46"/>
      <c r="I731" s="47"/>
    </row>
    <row r="732" spans="8:8" ht="15.0">
      <c r="A732" s="32">
        <f t="shared" si="710" ref="A732:B732">E732</f>
        <v>0.0</v>
      </c>
      <c r="B732" s="32">
        <f t="shared" si="710"/>
        <v>0.0</v>
      </c>
      <c r="C732" s="11">
        <f>D732</f>
        <v>0.0</v>
      </c>
      <c r="E732" s="46"/>
      <c r="I732" s="47"/>
    </row>
    <row r="733" spans="8:8" ht="15.0">
      <c r="A733" s="32">
        <f t="shared" si="711" ref="A733:B733">E733</f>
        <v>0.0</v>
      </c>
      <c r="B733" s="32">
        <f t="shared" si="711"/>
        <v>0.0</v>
      </c>
      <c r="C733" s="11">
        <f>D733</f>
        <v>0.0</v>
      </c>
      <c r="E733" s="46"/>
      <c r="I733" s="47"/>
    </row>
    <row r="734" spans="8:8" ht="15.0">
      <c r="A734" s="32">
        <f t="shared" si="712" ref="A734:B734">E734</f>
        <v>0.0</v>
      </c>
      <c r="B734" s="32">
        <f t="shared" si="712"/>
        <v>0.0</v>
      </c>
      <c r="C734" s="11">
        <f>D734</f>
        <v>0.0</v>
      </c>
      <c r="E734" s="46"/>
      <c r="I734" s="47"/>
    </row>
    <row r="735" spans="8:8" ht="15.0">
      <c r="A735" s="32">
        <f t="shared" si="713" ref="A735:B735">E735</f>
        <v>0.0</v>
      </c>
      <c r="B735" s="32">
        <f t="shared" si="713"/>
        <v>0.0</v>
      </c>
      <c r="C735" s="11">
        <f>D735</f>
        <v>0.0</v>
      </c>
      <c r="E735" s="46"/>
      <c r="I735" s="47"/>
    </row>
    <row r="736" spans="8:8" ht="15.0">
      <c r="A736" s="32">
        <f t="shared" si="714" ref="A736:B736">E736</f>
        <v>0.0</v>
      </c>
      <c r="B736" s="32">
        <f t="shared" si="714"/>
        <v>0.0</v>
      </c>
      <c r="C736" s="11">
        <f>D736</f>
        <v>0.0</v>
      </c>
      <c r="E736" s="46"/>
      <c r="I736" s="47"/>
    </row>
    <row r="737" spans="8:8" ht="15.0">
      <c r="A737" s="32">
        <f t="shared" si="715" ref="A737:B737">E737</f>
        <v>0.0</v>
      </c>
      <c r="B737" s="32">
        <f t="shared" si="715"/>
        <v>0.0</v>
      </c>
      <c r="C737" s="11">
        <f>D737</f>
        <v>0.0</v>
      </c>
      <c r="E737" s="46"/>
      <c r="I737" s="47"/>
    </row>
    <row r="738" spans="8:8" ht="15.0">
      <c r="A738" s="32">
        <f t="shared" si="716" ref="A738:B738">E738</f>
        <v>0.0</v>
      </c>
      <c r="B738" s="32">
        <f t="shared" si="716"/>
        <v>0.0</v>
      </c>
      <c r="C738" s="11">
        <f>D738</f>
        <v>0.0</v>
      </c>
      <c r="E738" s="46"/>
      <c r="I738" s="47"/>
    </row>
    <row r="739" spans="8:8" ht="15.0">
      <c r="A739" s="32">
        <f t="shared" si="717" ref="A739:B739">E739</f>
        <v>0.0</v>
      </c>
      <c r="B739" s="32">
        <f t="shared" si="717"/>
        <v>0.0</v>
      </c>
      <c r="C739" s="11">
        <f>D739</f>
        <v>0.0</v>
      </c>
      <c r="E739" s="46"/>
      <c r="I739" s="47"/>
    </row>
    <row r="740" spans="8:8" ht="15.0">
      <c r="A740" s="32">
        <f t="shared" si="718" ref="A740:B740">E740</f>
        <v>0.0</v>
      </c>
      <c r="B740" s="32">
        <f t="shared" si="718"/>
        <v>0.0</v>
      </c>
      <c r="C740" s="11">
        <f>D740</f>
        <v>0.0</v>
      </c>
      <c r="E740" s="46"/>
      <c r="I740" s="47"/>
    </row>
    <row r="741" spans="8:8" ht="15.0">
      <c r="A741" s="32">
        <f t="shared" si="719" ref="A741:B741">E741</f>
        <v>0.0</v>
      </c>
      <c r="B741" s="32">
        <f t="shared" si="719"/>
        <v>0.0</v>
      </c>
      <c r="C741" s="11">
        <f>D741</f>
        <v>0.0</v>
      </c>
      <c r="E741" s="46"/>
      <c r="I741" s="47"/>
    </row>
    <row r="742" spans="8:8" ht="15.0">
      <c r="A742" s="32">
        <f t="shared" si="720" ref="A742:B742">E742</f>
        <v>0.0</v>
      </c>
      <c r="B742" s="32">
        <f t="shared" si="720"/>
        <v>0.0</v>
      </c>
      <c r="C742" s="11">
        <f>D742</f>
        <v>0.0</v>
      </c>
      <c r="E742" s="46"/>
      <c r="I742" s="47"/>
    </row>
    <row r="743" spans="8:8" ht="15.0">
      <c r="A743" s="32">
        <f t="shared" si="721" ref="A743:B743">E743</f>
        <v>0.0</v>
      </c>
      <c r="B743" s="32">
        <f t="shared" si="721"/>
        <v>0.0</v>
      </c>
      <c r="C743" s="11">
        <f>D743</f>
        <v>0.0</v>
      </c>
      <c r="E743" s="46"/>
      <c r="I743" s="47"/>
    </row>
    <row r="744" spans="8:8" ht="15.0">
      <c r="A744" s="32">
        <f t="shared" si="722" ref="A744:B744">E744</f>
        <v>0.0</v>
      </c>
      <c r="B744" s="32">
        <f t="shared" si="722"/>
        <v>0.0</v>
      </c>
      <c r="C744" s="11">
        <f>D744</f>
        <v>0.0</v>
      </c>
      <c r="E744" s="46"/>
      <c r="I744" s="47"/>
    </row>
    <row r="745" spans="8:8" ht="15.0">
      <c r="A745" s="32">
        <f t="shared" si="723" ref="A745:B745">E745</f>
        <v>0.0</v>
      </c>
      <c r="B745" s="32">
        <f t="shared" si="723"/>
        <v>0.0</v>
      </c>
      <c r="C745" s="11">
        <f>D745</f>
        <v>0.0</v>
      </c>
      <c r="E745" s="46"/>
      <c r="I745" s="47"/>
    </row>
    <row r="746" spans="8:8" ht="15.0">
      <c r="A746" s="32">
        <f t="shared" si="724" ref="A746:B746">E746</f>
        <v>0.0</v>
      </c>
      <c r="B746" s="32">
        <f t="shared" si="724"/>
        <v>0.0</v>
      </c>
      <c r="C746" s="11">
        <f>D746</f>
        <v>0.0</v>
      </c>
      <c r="E746" s="46"/>
      <c r="I746" s="47"/>
    </row>
    <row r="747" spans="8:8" ht="15.0">
      <c r="A747" s="32">
        <f t="shared" si="725" ref="A747:B747">E747</f>
        <v>0.0</v>
      </c>
      <c r="B747" s="32">
        <f t="shared" si="725"/>
        <v>0.0</v>
      </c>
      <c r="C747" s="11">
        <f>D747</f>
        <v>0.0</v>
      </c>
      <c r="E747" s="46"/>
      <c r="I747" s="47"/>
    </row>
    <row r="748" spans="8:8" ht="15.0">
      <c r="A748" s="32">
        <f t="shared" si="726" ref="A748:B748">E748</f>
        <v>0.0</v>
      </c>
      <c r="B748" s="32">
        <f t="shared" si="726"/>
        <v>0.0</v>
      </c>
      <c r="C748" s="11">
        <f>D748</f>
        <v>0.0</v>
      </c>
      <c r="E748" s="46"/>
      <c r="I748" s="47"/>
    </row>
    <row r="749" spans="8:8" ht="15.0">
      <c r="A749" s="32">
        <f t="shared" si="727" ref="A749:B749">E749</f>
        <v>0.0</v>
      </c>
      <c r="B749" s="32">
        <f t="shared" si="727"/>
        <v>0.0</v>
      </c>
      <c r="C749" s="11">
        <f>D749</f>
        <v>0.0</v>
      </c>
      <c r="E749" s="46"/>
      <c r="I749" s="47"/>
    </row>
    <row r="750" spans="8:8" ht="15.0">
      <c r="A750" s="32">
        <f t="shared" si="728" ref="A750:B750">E750</f>
        <v>0.0</v>
      </c>
      <c r="B750" s="32">
        <f t="shared" si="728"/>
        <v>0.0</v>
      </c>
      <c r="C750" s="11">
        <f>D750</f>
        <v>0.0</v>
      </c>
      <c r="E750" s="46"/>
      <c r="I750" s="47"/>
    </row>
    <row r="751" spans="8:8" ht="15.0">
      <c r="A751" s="32">
        <f t="shared" si="729" ref="A751:B751">E751</f>
        <v>0.0</v>
      </c>
      <c r="B751" s="32">
        <f t="shared" si="729"/>
        <v>0.0</v>
      </c>
      <c r="C751" s="11">
        <f>D751</f>
        <v>0.0</v>
      </c>
      <c r="E751" s="46"/>
      <c r="I751" s="47"/>
    </row>
    <row r="752" spans="8:8" ht="15.0">
      <c r="A752" s="32">
        <f t="shared" si="730" ref="A752:B752">E752</f>
        <v>0.0</v>
      </c>
      <c r="B752" s="32">
        <f t="shared" si="730"/>
        <v>0.0</v>
      </c>
      <c r="C752" s="11">
        <f>D752</f>
        <v>0.0</v>
      </c>
      <c r="E752" s="46"/>
      <c r="I752" s="47"/>
    </row>
    <row r="753" spans="8:8" ht="15.0">
      <c r="A753" s="32">
        <f t="shared" si="731" ref="A753:B753">E753</f>
        <v>0.0</v>
      </c>
      <c r="B753" s="32">
        <f t="shared" si="731"/>
        <v>0.0</v>
      </c>
      <c r="C753" s="11">
        <f>D753</f>
        <v>0.0</v>
      </c>
      <c r="E753" s="46"/>
      <c r="I753" s="47"/>
    </row>
    <row r="754" spans="8:8" ht="15.0">
      <c r="A754" s="32">
        <f t="shared" si="732" ref="A754:B754">E754</f>
        <v>0.0</v>
      </c>
      <c r="B754" s="32">
        <f t="shared" si="732"/>
        <v>0.0</v>
      </c>
      <c r="C754" s="11">
        <f>D754</f>
        <v>0.0</v>
      </c>
      <c r="E754" s="46"/>
      <c r="I754" s="47"/>
    </row>
    <row r="755" spans="8:8" ht="15.0">
      <c r="A755" s="32">
        <f t="shared" si="733" ref="A755:B755">E755</f>
        <v>0.0</v>
      </c>
      <c r="B755" s="32">
        <f t="shared" si="733"/>
        <v>0.0</v>
      </c>
      <c r="C755" s="11">
        <f>D755</f>
        <v>0.0</v>
      </c>
      <c r="E755" s="46"/>
      <c r="I755" s="47"/>
    </row>
    <row r="756" spans="8:8" ht="15.0">
      <c r="A756" s="32">
        <f t="shared" si="734" ref="A756:B756">E756</f>
        <v>0.0</v>
      </c>
      <c r="B756" s="32">
        <f t="shared" si="734"/>
        <v>0.0</v>
      </c>
      <c r="C756" s="11">
        <f>D756</f>
        <v>0.0</v>
      </c>
      <c r="E756" s="46"/>
      <c r="I756" s="47"/>
    </row>
    <row r="757" spans="8:8" ht="15.0">
      <c r="A757" s="32">
        <f t="shared" si="735" ref="A757:B757">E757</f>
        <v>0.0</v>
      </c>
      <c r="B757" s="32">
        <f t="shared" si="735"/>
        <v>0.0</v>
      </c>
      <c r="C757" s="11">
        <f>D757</f>
        <v>0.0</v>
      </c>
      <c r="E757" s="46"/>
      <c r="I757" s="47"/>
    </row>
    <row r="758" spans="8:8" ht="15.0">
      <c r="A758" s="32">
        <f t="shared" si="736" ref="A758:B758">E758</f>
        <v>0.0</v>
      </c>
      <c r="B758" s="32">
        <f t="shared" si="736"/>
        <v>0.0</v>
      </c>
      <c r="C758" s="11">
        <f>D758</f>
        <v>0.0</v>
      </c>
      <c r="E758" s="46"/>
      <c r="I758" s="47"/>
    </row>
    <row r="759" spans="8:8" ht="15.0">
      <c r="A759" s="32">
        <f t="shared" si="737" ref="A759:B759">E759</f>
        <v>0.0</v>
      </c>
      <c r="B759" s="32">
        <f t="shared" si="737"/>
        <v>0.0</v>
      </c>
      <c r="C759" s="11">
        <f>D759</f>
        <v>0.0</v>
      </c>
      <c r="E759" s="46"/>
      <c r="I759" s="47"/>
    </row>
    <row r="760" spans="8:8" ht="15.0">
      <c r="A760" s="32">
        <f t="shared" si="738" ref="A760:B760">E760</f>
        <v>0.0</v>
      </c>
      <c r="B760" s="32">
        <f t="shared" si="738"/>
        <v>0.0</v>
      </c>
      <c r="C760" s="11">
        <f>D760</f>
        <v>0.0</v>
      </c>
      <c r="E760" s="46"/>
      <c r="I760" s="47"/>
    </row>
    <row r="761" spans="8:8" ht="15.0">
      <c r="A761" s="32">
        <f t="shared" si="739" ref="A761:B761">E761</f>
        <v>0.0</v>
      </c>
      <c r="B761" s="32">
        <f t="shared" si="739"/>
        <v>0.0</v>
      </c>
      <c r="C761" s="11">
        <f>D761</f>
        <v>0.0</v>
      </c>
      <c r="E761" s="46"/>
      <c r="I761" s="47"/>
    </row>
    <row r="762" spans="8:8" ht="15.0">
      <c r="A762" s="32">
        <f t="shared" si="740" ref="A762:B762">E762</f>
        <v>0.0</v>
      </c>
      <c r="B762" s="32">
        <f t="shared" si="740"/>
        <v>0.0</v>
      </c>
      <c r="C762" s="11">
        <f>D762</f>
        <v>0.0</v>
      </c>
      <c r="E762" s="46"/>
      <c r="I762" s="47"/>
    </row>
    <row r="763" spans="8:8" ht="15.0">
      <c r="A763" s="32">
        <f t="shared" si="741" ref="A763:B763">E763</f>
        <v>0.0</v>
      </c>
      <c r="B763" s="32">
        <f t="shared" si="741"/>
        <v>0.0</v>
      </c>
      <c r="C763" s="11">
        <f>D763</f>
        <v>0.0</v>
      </c>
      <c r="E763" s="46"/>
      <c r="I763" s="47"/>
    </row>
    <row r="764" spans="8:8" ht="15.0">
      <c r="A764" s="32">
        <f t="shared" si="742" ref="A764:B764">E764</f>
        <v>0.0</v>
      </c>
      <c r="B764" s="32">
        <f t="shared" si="742"/>
        <v>0.0</v>
      </c>
      <c r="C764" s="11">
        <f>D764</f>
        <v>0.0</v>
      </c>
      <c r="E764" s="46"/>
      <c r="I764" s="47"/>
    </row>
    <row r="765" spans="8:8" ht="15.0">
      <c r="A765" s="32">
        <f t="shared" si="743" ref="A765:B765">E765</f>
        <v>0.0</v>
      </c>
      <c r="B765" s="32">
        <f t="shared" si="743"/>
        <v>0.0</v>
      </c>
      <c r="C765" s="11">
        <f>D765</f>
        <v>0.0</v>
      </c>
      <c r="E765" s="46"/>
      <c r="I765" s="47"/>
    </row>
    <row r="766" spans="8:8" ht="15.0">
      <c r="A766" s="32">
        <f t="shared" si="744" ref="A766:B766">E766</f>
        <v>0.0</v>
      </c>
      <c r="B766" s="32">
        <f t="shared" si="744"/>
        <v>0.0</v>
      </c>
      <c r="C766" s="11">
        <f>D766</f>
        <v>0.0</v>
      </c>
      <c r="E766" s="46"/>
      <c r="I766" s="47"/>
    </row>
    <row r="767" spans="8:8" ht="15.0">
      <c r="A767" s="32">
        <f t="shared" si="745" ref="A767:B767">E767</f>
        <v>0.0</v>
      </c>
      <c r="B767" s="32">
        <f t="shared" si="745"/>
        <v>0.0</v>
      </c>
      <c r="C767" s="11">
        <f>D767</f>
        <v>0.0</v>
      </c>
      <c r="E767" s="46"/>
      <c r="I767" s="47"/>
    </row>
    <row r="768" spans="8:8" ht="15.0">
      <c r="A768" s="32">
        <f t="shared" si="746" ref="A768:B768">E768</f>
        <v>0.0</v>
      </c>
      <c r="B768" s="32">
        <f t="shared" si="746"/>
        <v>0.0</v>
      </c>
      <c r="C768" s="11">
        <f>D768</f>
        <v>0.0</v>
      </c>
      <c r="E768" s="46"/>
      <c r="I768" s="47"/>
    </row>
    <row r="769" spans="8:8" ht="15.0">
      <c r="A769" s="32">
        <f t="shared" si="747" ref="A769:B769">E769</f>
        <v>0.0</v>
      </c>
      <c r="B769" s="32">
        <f t="shared" si="747"/>
        <v>0.0</v>
      </c>
      <c r="C769" s="11">
        <f>D769</f>
        <v>0.0</v>
      </c>
      <c r="E769" s="46"/>
      <c r="I769" s="47"/>
    </row>
    <row r="770" spans="8:8" ht="15.0">
      <c r="A770" s="32">
        <f t="shared" si="748" ref="A770:B770">E770</f>
        <v>0.0</v>
      </c>
      <c r="B770" s="32">
        <f t="shared" si="748"/>
        <v>0.0</v>
      </c>
      <c r="C770" s="11">
        <f>D770</f>
        <v>0.0</v>
      </c>
      <c r="E770" s="46"/>
      <c r="I770" s="47"/>
    </row>
    <row r="771" spans="8:8" ht="15.0">
      <c r="A771" s="32">
        <f t="shared" si="749" ref="A771:B771">E771</f>
        <v>0.0</v>
      </c>
      <c r="B771" s="32">
        <f t="shared" si="749"/>
        <v>0.0</v>
      </c>
      <c r="C771" s="11">
        <f>D771</f>
        <v>0.0</v>
      </c>
      <c r="E771" s="46"/>
      <c r="I771" s="47"/>
    </row>
    <row r="772" spans="8:8" ht="15.0">
      <c r="A772" s="32">
        <f t="shared" si="750" ref="A772:B772">E772</f>
        <v>0.0</v>
      </c>
      <c r="B772" s="32">
        <f t="shared" si="750"/>
        <v>0.0</v>
      </c>
      <c r="C772" s="11">
        <f>D772</f>
        <v>0.0</v>
      </c>
      <c r="E772" s="46"/>
      <c r="I772" s="47"/>
    </row>
    <row r="773" spans="8:8" ht="15.0">
      <c r="A773" s="32">
        <f t="shared" si="751" ref="A773:B773">E773</f>
        <v>0.0</v>
      </c>
      <c r="B773" s="32">
        <f t="shared" si="751"/>
        <v>0.0</v>
      </c>
      <c r="C773" s="11">
        <f>D773</f>
        <v>0.0</v>
      </c>
      <c r="E773" s="46"/>
      <c r="I773" s="47"/>
    </row>
    <row r="774" spans="8:8" ht="15.0">
      <c r="A774" s="32">
        <f t="shared" si="752" ref="A774:B774">E774</f>
        <v>0.0</v>
      </c>
      <c r="B774" s="32">
        <f t="shared" si="752"/>
        <v>0.0</v>
      </c>
      <c r="C774" s="11">
        <f>D774</f>
        <v>0.0</v>
      </c>
      <c r="E774" s="46"/>
      <c r="I774" s="47"/>
    </row>
    <row r="775" spans="8:8" ht="15.0">
      <c r="A775" s="32">
        <f t="shared" si="753" ref="A775:B775">E775</f>
        <v>0.0</v>
      </c>
      <c r="B775" s="32">
        <f t="shared" si="753"/>
        <v>0.0</v>
      </c>
      <c r="C775" s="11">
        <f>D775</f>
        <v>0.0</v>
      </c>
      <c r="E775" s="46"/>
      <c r="I775" s="47"/>
    </row>
    <row r="776" spans="8:8" ht="15.0">
      <c r="A776" s="32">
        <f t="shared" si="754" ref="A776:B776">E776</f>
        <v>0.0</v>
      </c>
      <c r="B776" s="32">
        <f t="shared" si="754"/>
        <v>0.0</v>
      </c>
      <c r="C776" s="11">
        <f>D776</f>
        <v>0.0</v>
      </c>
      <c r="E776" s="46"/>
      <c r="I776" s="47"/>
    </row>
    <row r="777" spans="8:8" ht="15.0">
      <c r="A777" s="32">
        <f t="shared" si="755" ref="A777:B777">E777</f>
        <v>0.0</v>
      </c>
      <c r="B777" s="32">
        <f t="shared" si="755"/>
        <v>0.0</v>
      </c>
      <c r="C777" s="11">
        <f>D777</f>
        <v>0.0</v>
      </c>
      <c r="E777" s="46"/>
      <c r="I777" s="47"/>
    </row>
    <row r="778" spans="8:8" ht="15.0">
      <c r="A778" s="32">
        <f t="shared" si="756" ref="A778:B778">E778</f>
        <v>0.0</v>
      </c>
      <c r="B778" s="32">
        <f t="shared" si="756"/>
        <v>0.0</v>
      </c>
      <c r="C778" s="11">
        <f>D778</f>
        <v>0.0</v>
      </c>
      <c r="E778" s="46"/>
      <c r="I778" s="47"/>
    </row>
    <row r="779" spans="8:8" ht="15.0">
      <c r="A779" s="32">
        <f t="shared" si="757" ref="A779:B779">E779</f>
        <v>0.0</v>
      </c>
      <c r="B779" s="32">
        <f t="shared" si="757"/>
        <v>0.0</v>
      </c>
      <c r="C779" s="11">
        <f>D779</f>
        <v>0.0</v>
      </c>
      <c r="E779" s="46"/>
      <c r="I779" s="47"/>
    </row>
    <row r="780" spans="8:8" ht="15.0">
      <c r="A780" s="32">
        <f t="shared" si="758" ref="A780:B780">E780</f>
        <v>0.0</v>
      </c>
      <c r="B780" s="32">
        <f t="shared" si="758"/>
        <v>0.0</v>
      </c>
      <c r="C780" s="11">
        <f>D780</f>
        <v>0.0</v>
      </c>
      <c r="E780" s="46"/>
      <c r="I780" s="47"/>
    </row>
    <row r="781" spans="8:8" ht="15.0">
      <c r="A781" s="32">
        <f t="shared" si="759" ref="A781:B781">E781</f>
        <v>0.0</v>
      </c>
      <c r="B781" s="32">
        <f t="shared" si="759"/>
        <v>0.0</v>
      </c>
      <c r="C781" s="11">
        <f>D781</f>
        <v>0.0</v>
      </c>
      <c r="E781" s="46"/>
      <c r="I781" s="47"/>
    </row>
    <row r="782" spans="8:8" ht="15.0">
      <c r="A782" s="32">
        <f t="shared" si="760" ref="A782:B782">E782</f>
        <v>0.0</v>
      </c>
      <c r="B782" s="32">
        <f t="shared" si="760"/>
        <v>0.0</v>
      </c>
      <c r="C782" s="11">
        <f>D782</f>
        <v>0.0</v>
      </c>
      <c r="E782" s="46"/>
      <c r="I782" s="47"/>
    </row>
    <row r="783" spans="8:8" ht="15.0">
      <c r="A783" s="32">
        <f t="shared" si="761" ref="A783:B783">E783</f>
        <v>0.0</v>
      </c>
      <c r="B783" s="32">
        <f t="shared" si="761"/>
        <v>0.0</v>
      </c>
      <c r="C783" s="11">
        <f>D783</f>
        <v>0.0</v>
      </c>
      <c r="E783" s="46"/>
      <c r="I783" s="47"/>
    </row>
    <row r="784" spans="8:8" ht="15.0">
      <c r="A784" s="32">
        <f t="shared" si="762" ref="A784:B784">E784</f>
        <v>0.0</v>
      </c>
      <c r="B784" s="32">
        <f t="shared" si="762"/>
        <v>0.0</v>
      </c>
      <c r="C784" s="11">
        <f>D784</f>
        <v>0.0</v>
      </c>
      <c r="E784" s="46"/>
      <c r="I784" s="47"/>
    </row>
    <row r="785" spans="8:8" ht="15.0">
      <c r="A785" s="32">
        <f t="shared" si="763" ref="A785:B785">E785</f>
        <v>0.0</v>
      </c>
      <c r="B785" s="32">
        <f t="shared" si="763"/>
        <v>0.0</v>
      </c>
      <c r="C785" s="11">
        <f>D785</f>
        <v>0.0</v>
      </c>
      <c r="E785" s="46"/>
      <c r="I785" s="47"/>
    </row>
    <row r="786" spans="8:8" ht="15.0">
      <c r="A786" s="32">
        <f t="shared" si="764" ref="A786:B786">E786</f>
        <v>0.0</v>
      </c>
      <c r="B786" s="32">
        <f t="shared" si="764"/>
        <v>0.0</v>
      </c>
      <c r="C786" s="11">
        <f>D786</f>
        <v>0.0</v>
      </c>
      <c r="E786" s="46"/>
      <c r="I786" s="47"/>
    </row>
    <row r="787" spans="8:8" ht="15.0">
      <c r="A787" s="32">
        <f t="shared" si="765" ref="A787:B787">E787</f>
        <v>0.0</v>
      </c>
      <c r="B787" s="32">
        <f t="shared" si="765"/>
        <v>0.0</v>
      </c>
      <c r="C787" s="11">
        <f>D787</f>
        <v>0.0</v>
      </c>
      <c r="E787" s="46"/>
      <c r="I787" s="47"/>
    </row>
    <row r="788" spans="8:8" ht="15.0">
      <c r="A788" s="32">
        <f t="shared" si="766" ref="A788:B788">E788</f>
        <v>0.0</v>
      </c>
      <c r="B788" s="32">
        <f t="shared" si="766"/>
        <v>0.0</v>
      </c>
      <c r="C788" s="11">
        <f>D788</f>
        <v>0.0</v>
      </c>
      <c r="E788" s="46"/>
      <c r="I788" s="47"/>
    </row>
    <row r="789" spans="8:8" ht="15.0">
      <c r="A789" s="32">
        <f t="shared" si="767" ref="A789:B789">E789</f>
        <v>0.0</v>
      </c>
      <c r="B789" s="32">
        <f t="shared" si="767"/>
        <v>0.0</v>
      </c>
      <c r="C789" s="11">
        <f>D789</f>
        <v>0.0</v>
      </c>
      <c r="E789" s="46"/>
      <c r="I789" s="47"/>
    </row>
    <row r="790" spans="8:8" ht="15.0">
      <c r="A790" s="32">
        <f t="shared" si="768" ref="A790:B790">E790</f>
        <v>0.0</v>
      </c>
      <c r="B790" s="32">
        <f t="shared" si="768"/>
        <v>0.0</v>
      </c>
      <c r="C790" s="11">
        <f>D790</f>
        <v>0.0</v>
      </c>
      <c r="E790" s="46"/>
      <c r="I790" s="47"/>
    </row>
    <row r="791" spans="8:8" ht="15.0">
      <c r="A791" s="32">
        <f t="shared" si="769" ref="A791:B791">E791</f>
        <v>0.0</v>
      </c>
      <c r="B791" s="32">
        <f t="shared" si="769"/>
        <v>0.0</v>
      </c>
      <c r="C791" s="11">
        <f>D791</f>
        <v>0.0</v>
      </c>
      <c r="E791" s="46"/>
      <c r="I791" s="47"/>
    </row>
    <row r="792" spans="8:8" ht="15.0">
      <c r="A792" s="32">
        <f t="shared" si="770" ref="A792:B792">E792</f>
        <v>0.0</v>
      </c>
      <c r="B792" s="32">
        <f t="shared" si="770"/>
        <v>0.0</v>
      </c>
      <c r="C792" s="11">
        <f>D792</f>
        <v>0.0</v>
      </c>
      <c r="E792" s="46"/>
      <c r="I792" s="47"/>
    </row>
    <row r="793" spans="8:8" ht="15.0">
      <c r="A793" s="32">
        <f t="shared" si="771" ref="A793:B793">E793</f>
        <v>0.0</v>
      </c>
      <c r="B793" s="32">
        <f t="shared" si="771"/>
        <v>0.0</v>
      </c>
      <c r="C793" s="11">
        <f>D793</f>
        <v>0.0</v>
      </c>
      <c r="E793" s="46"/>
      <c r="I793" s="47"/>
    </row>
    <row r="794" spans="8:8" ht="15.0">
      <c r="A794" s="32">
        <f t="shared" si="772" ref="A794:B794">E794</f>
        <v>0.0</v>
      </c>
      <c r="B794" s="32">
        <f t="shared" si="772"/>
        <v>0.0</v>
      </c>
      <c r="C794" s="11">
        <f>D794</f>
        <v>0.0</v>
      </c>
      <c r="E794" s="46"/>
      <c r="I794" s="47"/>
    </row>
    <row r="795" spans="8:8" ht="15.0">
      <c r="A795" s="32">
        <f t="shared" si="773" ref="A795:B795">E795</f>
        <v>0.0</v>
      </c>
      <c r="B795" s="32">
        <f t="shared" si="773"/>
        <v>0.0</v>
      </c>
      <c r="C795" s="11">
        <f>D795</f>
        <v>0.0</v>
      </c>
      <c r="E795" s="46"/>
      <c r="I795" s="47"/>
    </row>
    <row r="796" spans="8:8" ht="15.0">
      <c r="A796" s="32">
        <f t="shared" si="774" ref="A796:B796">E796</f>
        <v>0.0</v>
      </c>
      <c r="B796" s="32">
        <f t="shared" si="774"/>
        <v>0.0</v>
      </c>
      <c r="C796" s="11">
        <f>D796</f>
        <v>0.0</v>
      </c>
      <c r="E796" s="46"/>
      <c r="I796" s="47"/>
    </row>
    <row r="797" spans="8:8" ht="15.0">
      <c r="A797" s="32">
        <f t="shared" si="775" ref="A797:B797">E797</f>
        <v>0.0</v>
      </c>
      <c r="B797" s="32">
        <f t="shared" si="775"/>
        <v>0.0</v>
      </c>
      <c r="C797" s="11">
        <f>D797</f>
        <v>0.0</v>
      </c>
      <c r="E797" s="46"/>
      <c r="I797" s="47"/>
    </row>
    <row r="798" spans="8:8" ht="15.0">
      <c r="A798" s="32">
        <f t="shared" si="776" ref="A798:B798">E798</f>
        <v>0.0</v>
      </c>
      <c r="B798" s="32">
        <f t="shared" si="776"/>
        <v>0.0</v>
      </c>
      <c r="C798" s="11">
        <f>D798</f>
        <v>0.0</v>
      </c>
      <c r="E798" s="46"/>
      <c r="I798" s="47"/>
    </row>
    <row r="799" spans="8:8" ht="15.0">
      <c r="A799" s="32">
        <f t="shared" si="777" ref="A799:B799">E799</f>
        <v>0.0</v>
      </c>
      <c r="B799" s="32">
        <f t="shared" si="777"/>
        <v>0.0</v>
      </c>
      <c r="C799" s="11">
        <f>D799</f>
        <v>0.0</v>
      </c>
      <c r="E799" s="46"/>
      <c r="I799" s="47"/>
    </row>
    <row r="800" spans="8:8" ht="15.0">
      <c r="A800" s="32">
        <f t="shared" si="778" ref="A800:B800">E800</f>
        <v>0.0</v>
      </c>
      <c r="B800" s="32">
        <f t="shared" si="778"/>
        <v>0.0</v>
      </c>
      <c r="C800" s="11">
        <f>D800</f>
        <v>0.0</v>
      </c>
      <c r="E800" s="46"/>
      <c r="I800" s="47"/>
    </row>
    <row r="801" spans="8:8" ht="15.0">
      <c r="A801" s="32">
        <f t="shared" si="779" ref="A801:B801">E801</f>
        <v>0.0</v>
      </c>
      <c r="B801" s="32">
        <f t="shared" si="779"/>
        <v>0.0</v>
      </c>
      <c r="C801" s="11">
        <f>D801</f>
        <v>0.0</v>
      </c>
      <c r="E801" s="46"/>
      <c r="I801" s="47"/>
    </row>
    <row r="802" spans="8:8" ht="15.0">
      <c r="A802" s="32">
        <f t="shared" si="780" ref="A802:B802">E802</f>
        <v>0.0</v>
      </c>
      <c r="B802" s="32">
        <f t="shared" si="780"/>
        <v>0.0</v>
      </c>
      <c r="C802" s="11">
        <f>D802</f>
        <v>0.0</v>
      </c>
      <c r="E802" s="46"/>
      <c r="I802" s="47"/>
    </row>
    <row r="803" spans="8:8" ht="15.0">
      <c r="A803" s="32">
        <f t="shared" si="781" ref="A803:B803">E803</f>
        <v>0.0</v>
      </c>
      <c r="B803" s="32">
        <f t="shared" si="781"/>
        <v>0.0</v>
      </c>
      <c r="C803" s="11">
        <f>D803</f>
        <v>0.0</v>
      </c>
      <c r="E803" s="46"/>
      <c r="I803" s="47"/>
    </row>
    <row r="804" spans="8:8" ht="15.0">
      <c r="A804" s="32">
        <f t="shared" si="782" ref="A804:B804">E804</f>
        <v>0.0</v>
      </c>
      <c r="B804" s="32">
        <f t="shared" si="782"/>
        <v>0.0</v>
      </c>
      <c r="C804" s="11">
        <f>D804</f>
        <v>0.0</v>
      </c>
      <c r="E804" s="46"/>
      <c r="I804" s="47"/>
    </row>
    <row r="805" spans="8:8" ht="15.0">
      <c r="A805" s="32">
        <f t="shared" si="783" ref="A805:B805">E805</f>
        <v>0.0</v>
      </c>
      <c r="B805" s="32">
        <f t="shared" si="783"/>
        <v>0.0</v>
      </c>
      <c r="C805" s="11">
        <f>D805</f>
        <v>0.0</v>
      </c>
      <c r="E805" s="46"/>
      <c r="I805" s="47"/>
    </row>
    <row r="806" spans="8:8" ht="15.0">
      <c r="A806" s="32">
        <f t="shared" si="784" ref="A806:B806">E806</f>
        <v>0.0</v>
      </c>
      <c r="B806" s="32">
        <f t="shared" si="784"/>
        <v>0.0</v>
      </c>
      <c r="C806" s="11">
        <f>D806</f>
        <v>0.0</v>
      </c>
      <c r="E806" s="46"/>
      <c r="I806" s="47"/>
    </row>
    <row r="807" spans="8:8" ht="15.0">
      <c r="A807" s="32">
        <f t="shared" si="785" ref="A807:B807">E807</f>
        <v>0.0</v>
      </c>
      <c r="B807" s="32">
        <f t="shared" si="785"/>
        <v>0.0</v>
      </c>
      <c r="C807" s="11">
        <f>D807</f>
        <v>0.0</v>
      </c>
      <c r="E807" s="46"/>
      <c r="I807" s="47"/>
    </row>
    <row r="808" spans="8:8" ht="15.0">
      <c r="A808" s="32">
        <f t="shared" si="786" ref="A808:B808">E808</f>
        <v>0.0</v>
      </c>
      <c r="B808" s="32">
        <f t="shared" si="786"/>
        <v>0.0</v>
      </c>
      <c r="C808" s="11">
        <f>D808</f>
        <v>0.0</v>
      </c>
      <c r="E808" s="46"/>
      <c r="I808" s="47"/>
    </row>
    <row r="809" spans="8:8" ht="15.0">
      <c r="A809" s="32">
        <f t="shared" si="787" ref="A809:B809">E809</f>
        <v>0.0</v>
      </c>
      <c r="B809" s="32">
        <f t="shared" si="787"/>
        <v>0.0</v>
      </c>
      <c r="C809" s="11">
        <f>D809</f>
        <v>0.0</v>
      </c>
      <c r="E809" s="46"/>
      <c r="I809" s="47"/>
    </row>
    <row r="810" spans="8:8" ht="15.0">
      <c r="A810" s="32">
        <f t="shared" si="788" ref="A810:B810">E810</f>
        <v>0.0</v>
      </c>
      <c r="B810" s="32">
        <f t="shared" si="788"/>
        <v>0.0</v>
      </c>
      <c r="C810" s="11">
        <f>D810</f>
        <v>0.0</v>
      </c>
      <c r="E810" s="46"/>
      <c r="I810" s="47"/>
    </row>
    <row r="811" spans="8:8" ht="15.0">
      <c r="A811" s="32">
        <f t="shared" si="789" ref="A811:B811">E811</f>
        <v>0.0</v>
      </c>
      <c r="B811" s="32">
        <f t="shared" si="789"/>
        <v>0.0</v>
      </c>
      <c r="C811" s="11">
        <f>D811</f>
        <v>0.0</v>
      </c>
      <c r="E811" s="46"/>
      <c r="I811" s="47"/>
    </row>
    <row r="812" spans="8:8" ht="15.0">
      <c r="A812" s="32">
        <f t="shared" si="790" ref="A812:B812">E812</f>
        <v>0.0</v>
      </c>
      <c r="B812" s="32">
        <f t="shared" si="790"/>
        <v>0.0</v>
      </c>
      <c r="C812" s="11">
        <f>D812</f>
        <v>0.0</v>
      </c>
      <c r="E812" s="46"/>
      <c r="I812" s="47"/>
    </row>
    <row r="813" spans="8:8" ht="15.0">
      <c r="A813" s="32">
        <f t="shared" si="791" ref="A813:B813">E813</f>
        <v>0.0</v>
      </c>
      <c r="B813" s="32">
        <f t="shared" si="791"/>
        <v>0.0</v>
      </c>
      <c r="C813" s="11">
        <f>D813</f>
        <v>0.0</v>
      </c>
      <c r="E813" s="46"/>
      <c r="I813" s="47"/>
    </row>
    <row r="814" spans="8:8" ht="15.0">
      <c r="A814" s="32">
        <f t="shared" si="792" ref="A814:B814">E814</f>
        <v>0.0</v>
      </c>
      <c r="B814" s="32">
        <f t="shared" si="792"/>
        <v>0.0</v>
      </c>
      <c r="C814" s="11">
        <f>D814</f>
        <v>0.0</v>
      </c>
      <c r="E814" s="46"/>
      <c r="I814" s="47"/>
    </row>
    <row r="815" spans="8:8" ht="15.0">
      <c r="A815" s="32">
        <f t="shared" si="793" ref="A815:B815">E815</f>
        <v>0.0</v>
      </c>
      <c r="B815" s="32">
        <f t="shared" si="793"/>
        <v>0.0</v>
      </c>
      <c r="C815" s="11">
        <f>D815</f>
        <v>0.0</v>
      </c>
      <c r="E815" s="46"/>
      <c r="I815" s="47"/>
    </row>
    <row r="816" spans="8:8" ht="15.0">
      <c r="A816" s="32">
        <f t="shared" si="794" ref="A816:B816">E816</f>
        <v>0.0</v>
      </c>
      <c r="B816" s="32">
        <f t="shared" si="794"/>
        <v>0.0</v>
      </c>
      <c r="C816" s="11">
        <f>D816</f>
        <v>0.0</v>
      </c>
      <c r="E816" s="46"/>
      <c r="I816" s="47"/>
    </row>
    <row r="817" spans="8:8" ht="15.0">
      <c r="A817" s="32">
        <f t="shared" si="795" ref="A817:B817">E817</f>
        <v>0.0</v>
      </c>
      <c r="B817" s="32">
        <f t="shared" si="795"/>
        <v>0.0</v>
      </c>
      <c r="C817" s="11">
        <f>D817</f>
        <v>0.0</v>
      </c>
      <c r="E817" s="46"/>
      <c r="I817" s="47"/>
    </row>
    <row r="818" spans="8:8" ht="15.0">
      <c r="A818" s="32">
        <f t="shared" si="796" ref="A818:B818">E818</f>
        <v>0.0</v>
      </c>
      <c r="B818" s="32">
        <f t="shared" si="796"/>
        <v>0.0</v>
      </c>
      <c r="C818" s="11">
        <f>D818</f>
        <v>0.0</v>
      </c>
      <c r="E818" s="46"/>
      <c r="I818" s="47"/>
    </row>
    <row r="819" spans="8:8" ht="15.0">
      <c r="A819" s="32">
        <f t="shared" si="797" ref="A819:B819">E819</f>
        <v>0.0</v>
      </c>
      <c r="B819" s="32">
        <f t="shared" si="797"/>
        <v>0.0</v>
      </c>
      <c r="C819" s="11">
        <f>D819</f>
        <v>0.0</v>
      </c>
      <c r="E819" s="46"/>
      <c r="I819" s="47"/>
    </row>
    <row r="820" spans="8:8" ht="15.0">
      <c r="A820" s="32">
        <f t="shared" si="798" ref="A820:B820">E820</f>
        <v>0.0</v>
      </c>
      <c r="B820" s="32">
        <f t="shared" si="798"/>
        <v>0.0</v>
      </c>
      <c r="C820" s="11">
        <f>D820</f>
        <v>0.0</v>
      </c>
      <c r="E820" s="46"/>
      <c r="I820" s="47"/>
    </row>
    <row r="821" spans="8:8" ht="15.0">
      <c r="A821" s="32">
        <f t="shared" si="799" ref="A821:B821">E821</f>
        <v>0.0</v>
      </c>
      <c r="B821" s="32">
        <f t="shared" si="799"/>
        <v>0.0</v>
      </c>
      <c r="C821" s="11">
        <f>D821</f>
        <v>0.0</v>
      </c>
      <c r="E821" s="46"/>
      <c r="I821" s="47"/>
    </row>
    <row r="822" spans="8:8" ht="15.0">
      <c r="A822" s="32">
        <f t="shared" si="800" ref="A822:B822">E822</f>
        <v>0.0</v>
      </c>
      <c r="B822" s="32">
        <f t="shared" si="800"/>
        <v>0.0</v>
      </c>
      <c r="C822" s="11">
        <f>D822</f>
        <v>0.0</v>
      </c>
      <c r="E822" s="46"/>
      <c r="I822" s="47"/>
    </row>
    <row r="823" spans="8:8" ht="15.0">
      <c r="A823" s="32">
        <f t="shared" si="801" ref="A823:B823">E823</f>
        <v>0.0</v>
      </c>
      <c r="B823" s="32">
        <f t="shared" si="801"/>
        <v>0.0</v>
      </c>
      <c r="C823" s="11">
        <f>D823</f>
        <v>0.0</v>
      </c>
      <c r="E823" s="46"/>
      <c r="I823" s="47"/>
    </row>
    <row r="824" spans="8:8" ht="15.0">
      <c r="A824" s="32">
        <f t="shared" si="802" ref="A824:B824">E824</f>
        <v>0.0</v>
      </c>
      <c r="B824" s="32">
        <f t="shared" si="802"/>
        <v>0.0</v>
      </c>
      <c r="C824" s="11">
        <f>D824</f>
        <v>0.0</v>
      </c>
      <c r="E824" s="46"/>
      <c r="I824" s="47"/>
    </row>
    <row r="825" spans="8:8" ht="15.0">
      <c r="A825" s="32">
        <f t="shared" si="803" ref="A825:B825">E825</f>
        <v>0.0</v>
      </c>
      <c r="B825" s="32">
        <f t="shared" si="803"/>
        <v>0.0</v>
      </c>
      <c r="C825" s="11">
        <f>D825</f>
        <v>0.0</v>
      </c>
      <c r="E825" s="46"/>
      <c r="I825" s="47"/>
    </row>
    <row r="826" spans="8:8" ht="15.0">
      <c r="A826" s="32">
        <f t="shared" si="804" ref="A826:B826">E826</f>
        <v>0.0</v>
      </c>
      <c r="B826" s="32">
        <f t="shared" si="804"/>
        <v>0.0</v>
      </c>
      <c r="C826" s="11">
        <f>D826</f>
        <v>0.0</v>
      </c>
      <c r="E826" s="46"/>
      <c r="I826" s="47"/>
    </row>
    <row r="827" spans="8:8" ht="15.0">
      <c r="A827" s="32">
        <f t="shared" si="805" ref="A827:B827">E827</f>
        <v>0.0</v>
      </c>
      <c r="B827" s="32">
        <f t="shared" si="805"/>
        <v>0.0</v>
      </c>
      <c r="C827" s="11">
        <f>D827</f>
        <v>0.0</v>
      </c>
      <c r="E827" s="46"/>
      <c r="I827" s="47"/>
    </row>
    <row r="828" spans="8:8" ht="15.0">
      <c r="A828" s="32">
        <f t="shared" si="806" ref="A828:B828">E828</f>
        <v>0.0</v>
      </c>
      <c r="B828" s="32">
        <f t="shared" si="806"/>
        <v>0.0</v>
      </c>
      <c r="C828" s="11">
        <f>D828</f>
        <v>0.0</v>
      </c>
      <c r="E828" s="46"/>
      <c r="I828" s="47"/>
    </row>
    <row r="829" spans="8:8" ht="15.0">
      <c r="A829" s="32">
        <f t="shared" si="807" ref="A829:B829">E829</f>
        <v>0.0</v>
      </c>
      <c r="B829" s="32">
        <f t="shared" si="807"/>
        <v>0.0</v>
      </c>
      <c r="C829" s="11">
        <f>D829</f>
        <v>0.0</v>
      </c>
      <c r="E829" s="46"/>
      <c r="I829" s="47"/>
    </row>
    <row r="830" spans="8:8" ht="15.0">
      <c r="A830" s="32">
        <f t="shared" si="808" ref="A830:B830">E830</f>
        <v>0.0</v>
      </c>
      <c r="B830" s="32">
        <f t="shared" si="808"/>
        <v>0.0</v>
      </c>
      <c r="C830" s="11">
        <f>D830</f>
        <v>0.0</v>
      </c>
      <c r="E830" s="46"/>
      <c r="I830" s="47"/>
    </row>
    <row r="831" spans="8:8" ht="15.0">
      <c r="A831" s="32">
        <f t="shared" si="809" ref="A831:B831">E831</f>
        <v>0.0</v>
      </c>
      <c r="B831" s="32">
        <f t="shared" si="809"/>
        <v>0.0</v>
      </c>
      <c r="C831" s="11">
        <f>D831</f>
        <v>0.0</v>
      </c>
      <c r="E831" s="46"/>
      <c r="I831" s="47"/>
    </row>
    <row r="832" spans="8:8" ht="15.0">
      <c r="A832" s="32">
        <f t="shared" si="810" ref="A832:B832">E832</f>
        <v>0.0</v>
      </c>
      <c r="B832" s="32">
        <f t="shared" si="810"/>
        <v>0.0</v>
      </c>
      <c r="C832" s="11">
        <f>D832</f>
        <v>0.0</v>
      </c>
      <c r="E832" s="46"/>
      <c r="I832" s="47"/>
    </row>
    <row r="833" spans="8:8" ht="15.0">
      <c r="A833" s="32">
        <f t="shared" si="811" ref="A833:B833">E833</f>
        <v>0.0</v>
      </c>
      <c r="B833" s="32">
        <f t="shared" si="811"/>
        <v>0.0</v>
      </c>
      <c r="C833" s="11">
        <f>D833</f>
        <v>0.0</v>
      </c>
      <c r="E833" s="46"/>
      <c r="I833" s="47"/>
    </row>
    <row r="834" spans="8:8" ht="15.0">
      <c r="A834" s="32">
        <f t="shared" si="812" ref="A834:B834">E834</f>
        <v>0.0</v>
      </c>
      <c r="B834" s="32">
        <f t="shared" si="812"/>
        <v>0.0</v>
      </c>
      <c r="C834" s="11">
        <f>D834</f>
        <v>0.0</v>
      </c>
      <c r="E834" s="46"/>
      <c r="I834" s="47"/>
    </row>
    <row r="835" spans="8:8" ht="15.0">
      <c r="A835" s="32">
        <f t="shared" si="813" ref="A835:B835">E835</f>
        <v>0.0</v>
      </c>
      <c r="B835" s="32">
        <f t="shared" si="813"/>
        <v>0.0</v>
      </c>
      <c r="C835" s="11">
        <f>D835</f>
        <v>0.0</v>
      </c>
      <c r="E835" s="46"/>
      <c r="I835" s="47"/>
    </row>
    <row r="836" spans="8:8" ht="15.0">
      <c r="A836" s="32">
        <f t="shared" si="814" ref="A836:B836">E836</f>
        <v>0.0</v>
      </c>
      <c r="B836" s="32">
        <f t="shared" si="814"/>
        <v>0.0</v>
      </c>
      <c r="C836" s="11">
        <f>D836</f>
        <v>0.0</v>
      </c>
      <c r="E836" s="46"/>
      <c r="I836" s="47"/>
    </row>
    <row r="837" spans="8:8" ht="15.0">
      <c r="A837" s="32">
        <f t="shared" si="815" ref="A837:B837">E837</f>
        <v>0.0</v>
      </c>
      <c r="B837" s="32">
        <f t="shared" si="815"/>
        <v>0.0</v>
      </c>
      <c r="C837" s="11">
        <f>D837</f>
        <v>0.0</v>
      </c>
      <c r="E837" s="46"/>
      <c r="I837" s="47"/>
    </row>
    <row r="838" spans="8:8" ht="15.0">
      <c r="A838" s="32">
        <f t="shared" si="816" ref="A838:B838">E838</f>
        <v>0.0</v>
      </c>
      <c r="B838" s="32">
        <f t="shared" si="816"/>
        <v>0.0</v>
      </c>
      <c r="C838" s="11">
        <f>D838</f>
        <v>0.0</v>
      </c>
      <c r="E838" s="46"/>
      <c r="I838" s="47"/>
    </row>
    <row r="839" spans="8:8" ht="15.0">
      <c r="A839" s="32">
        <f t="shared" si="817" ref="A839:B839">E839</f>
        <v>0.0</v>
      </c>
      <c r="B839" s="32">
        <f t="shared" si="817"/>
        <v>0.0</v>
      </c>
      <c r="C839" s="11">
        <f>D839</f>
        <v>0.0</v>
      </c>
      <c r="E839" s="46"/>
      <c r="I839" s="47"/>
    </row>
    <row r="840" spans="8:8" ht="15.0">
      <c r="A840" s="32">
        <f t="shared" si="818" ref="A840:B840">E840</f>
        <v>0.0</v>
      </c>
      <c r="B840" s="32">
        <f t="shared" si="818"/>
        <v>0.0</v>
      </c>
      <c r="C840" s="11">
        <f>D840</f>
        <v>0.0</v>
      </c>
      <c r="E840" s="46"/>
      <c r="I840" s="47"/>
    </row>
    <row r="841" spans="8:8" ht="15.0">
      <c r="A841" s="32">
        <f t="shared" si="819" ref="A841:B841">E841</f>
        <v>0.0</v>
      </c>
      <c r="B841" s="32">
        <f t="shared" si="819"/>
        <v>0.0</v>
      </c>
      <c r="C841" s="11">
        <f>D841</f>
        <v>0.0</v>
      </c>
      <c r="E841" s="46"/>
      <c r="I841" s="47"/>
    </row>
    <row r="842" spans="8:8" ht="15.0">
      <c r="A842" s="32">
        <f t="shared" si="820" ref="A842:B842">E842</f>
        <v>0.0</v>
      </c>
      <c r="B842" s="32">
        <f t="shared" si="820"/>
        <v>0.0</v>
      </c>
      <c r="C842" s="11">
        <f>D842</f>
        <v>0.0</v>
      </c>
      <c r="E842" s="46"/>
      <c r="I842" s="47"/>
    </row>
    <row r="843" spans="8:8" ht="15.0">
      <c r="A843" s="32">
        <f t="shared" si="821" ref="A843:B843">E843</f>
        <v>0.0</v>
      </c>
      <c r="B843" s="32">
        <f t="shared" si="821"/>
        <v>0.0</v>
      </c>
      <c r="C843" s="11">
        <f>D843</f>
        <v>0.0</v>
      </c>
      <c r="E843" s="46"/>
      <c r="I843" s="47"/>
    </row>
    <row r="844" spans="8:8" ht="15.0">
      <c r="A844" s="32">
        <f t="shared" si="822" ref="A844:B844">E844</f>
        <v>0.0</v>
      </c>
      <c r="B844" s="32">
        <f t="shared" si="822"/>
        <v>0.0</v>
      </c>
      <c r="C844" s="11">
        <f>D844</f>
        <v>0.0</v>
      </c>
      <c r="E844" s="46"/>
      <c r="I844" s="47"/>
    </row>
    <row r="845" spans="8:8" ht="15.0">
      <c r="A845" s="32">
        <f t="shared" si="823" ref="A845:B845">E845</f>
        <v>0.0</v>
      </c>
      <c r="B845" s="32">
        <f t="shared" si="823"/>
        <v>0.0</v>
      </c>
      <c r="C845" s="11">
        <f>D845</f>
        <v>0.0</v>
      </c>
      <c r="E845" s="46"/>
      <c r="I845" s="47"/>
    </row>
    <row r="846" spans="8:8" ht="15.0">
      <c r="A846" s="32">
        <f t="shared" si="824" ref="A846:B846">E846</f>
        <v>0.0</v>
      </c>
      <c r="B846" s="32">
        <f t="shared" si="824"/>
        <v>0.0</v>
      </c>
      <c r="C846" s="11">
        <f>D846</f>
        <v>0.0</v>
      </c>
      <c r="E846" s="46"/>
      <c r="I846" s="47"/>
    </row>
    <row r="847" spans="8:8" ht="15.0">
      <c r="A847" s="32">
        <f t="shared" si="825" ref="A847:B847">E847</f>
        <v>0.0</v>
      </c>
      <c r="B847" s="32">
        <f t="shared" si="825"/>
        <v>0.0</v>
      </c>
      <c r="C847" s="11">
        <f>D847</f>
        <v>0.0</v>
      </c>
      <c r="E847" s="46"/>
      <c r="I847" s="47"/>
    </row>
    <row r="848" spans="8:8" ht="15.0">
      <c r="A848" s="32">
        <f t="shared" si="826" ref="A848:B848">E848</f>
        <v>0.0</v>
      </c>
      <c r="B848" s="32">
        <f t="shared" si="826"/>
        <v>0.0</v>
      </c>
      <c r="C848" s="11">
        <f>D848</f>
        <v>0.0</v>
      </c>
      <c r="E848" s="46"/>
      <c r="I848" s="47"/>
    </row>
    <row r="849" spans="8:8" ht="15.0">
      <c r="A849" s="32">
        <f t="shared" si="827" ref="A849:B849">E849</f>
        <v>0.0</v>
      </c>
      <c r="B849" s="32">
        <f t="shared" si="827"/>
        <v>0.0</v>
      </c>
      <c r="C849" s="11">
        <f>D849</f>
        <v>0.0</v>
      </c>
      <c r="E849" s="46"/>
      <c r="I849" s="47"/>
    </row>
    <row r="850" spans="8:8" ht="15.0">
      <c r="A850" s="32">
        <f t="shared" si="828" ref="A850:B850">E850</f>
        <v>0.0</v>
      </c>
      <c r="B850" s="32">
        <f t="shared" si="828"/>
        <v>0.0</v>
      </c>
      <c r="C850" s="11">
        <f>D850</f>
        <v>0.0</v>
      </c>
      <c r="E850" s="46"/>
      <c r="I850" s="47"/>
    </row>
    <row r="851" spans="8:8" ht="15.0">
      <c r="A851" s="32">
        <f t="shared" si="829" ref="A851:B851">E851</f>
        <v>0.0</v>
      </c>
      <c r="B851" s="32">
        <f t="shared" si="829"/>
        <v>0.0</v>
      </c>
      <c r="C851" s="11">
        <f>D851</f>
        <v>0.0</v>
      </c>
      <c r="E851" s="46"/>
      <c r="I851" s="47"/>
    </row>
    <row r="852" spans="8:8" ht="15.0">
      <c r="A852" s="32">
        <f t="shared" si="830" ref="A852:B852">E852</f>
        <v>0.0</v>
      </c>
      <c r="B852" s="32">
        <f t="shared" si="830"/>
        <v>0.0</v>
      </c>
      <c r="C852" s="11">
        <f>D852</f>
        <v>0.0</v>
      </c>
      <c r="E852" s="46"/>
      <c r="I852" s="47"/>
    </row>
    <row r="853" spans="8:8" ht="15.0">
      <c r="A853" s="32">
        <f t="shared" si="831" ref="A853:B853">E853</f>
        <v>0.0</v>
      </c>
      <c r="B853" s="32">
        <f t="shared" si="831"/>
        <v>0.0</v>
      </c>
      <c r="C853" s="11">
        <f>D853</f>
        <v>0.0</v>
      </c>
      <c r="E853" s="46"/>
      <c r="I853" s="47"/>
    </row>
    <row r="854" spans="8:8" ht="15.0">
      <c r="A854" s="32">
        <f t="shared" si="832" ref="A854:B854">E854</f>
        <v>0.0</v>
      </c>
      <c r="B854" s="32">
        <f t="shared" si="832"/>
        <v>0.0</v>
      </c>
      <c r="C854" s="11">
        <f>D854</f>
        <v>0.0</v>
      </c>
      <c r="E854" s="46"/>
      <c r="I854" s="47"/>
    </row>
    <row r="855" spans="8:8" ht="15.0">
      <c r="A855" s="32">
        <f t="shared" si="833" ref="A855:B855">E855</f>
        <v>0.0</v>
      </c>
      <c r="B855" s="32">
        <f t="shared" si="833"/>
        <v>0.0</v>
      </c>
      <c r="C855" s="11">
        <f>D855</f>
        <v>0.0</v>
      </c>
      <c r="E855" s="46"/>
      <c r="I855" s="47"/>
    </row>
    <row r="856" spans="8:8" ht="15.0">
      <c r="A856" s="32">
        <f t="shared" si="834" ref="A856:B856">E856</f>
        <v>0.0</v>
      </c>
      <c r="B856" s="32">
        <f t="shared" si="834"/>
        <v>0.0</v>
      </c>
      <c r="C856" s="11">
        <f>D856</f>
        <v>0.0</v>
      </c>
      <c r="E856" s="46"/>
      <c r="I856" s="47"/>
    </row>
    <row r="857" spans="8:8" ht="15.0">
      <c r="A857" s="32">
        <f t="shared" si="835" ref="A857:B857">E857</f>
        <v>0.0</v>
      </c>
      <c r="B857" s="32">
        <f t="shared" si="835"/>
        <v>0.0</v>
      </c>
      <c r="C857" s="11">
        <f>D857</f>
        <v>0.0</v>
      </c>
      <c r="E857" s="46"/>
      <c r="I857" s="47"/>
    </row>
    <row r="858" spans="8:8" ht="15.0">
      <c r="A858" s="32">
        <f t="shared" si="836" ref="A858:B858">E858</f>
        <v>0.0</v>
      </c>
      <c r="B858" s="32">
        <f t="shared" si="836"/>
        <v>0.0</v>
      </c>
      <c r="C858" s="11">
        <f>D858</f>
        <v>0.0</v>
      </c>
      <c r="E858" s="46"/>
      <c r="I858" s="47"/>
    </row>
    <row r="859" spans="8:8" ht="15.0">
      <c r="A859" s="32">
        <f t="shared" si="837" ref="A859:B859">E859</f>
        <v>0.0</v>
      </c>
      <c r="B859" s="32">
        <f t="shared" si="837"/>
        <v>0.0</v>
      </c>
      <c r="C859" s="11">
        <f>D859</f>
        <v>0.0</v>
      </c>
      <c r="E859" s="46"/>
      <c r="I859" s="47"/>
    </row>
    <row r="860" spans="8:8" ht="15.0">
      <c r="A860" s="32">
        <f t="shared" si="838" ref="A860:B860">E860</f>
        <v>0.0</v>
      </c>
      <c r="B860" s="32">
        <f t="shared" si="838"/>
        <v>0.0</v>
      </c>
      <c r="C860" s="11">
        <f>D860</f>
        <v>0.0</v>
      </c>
      <c r="E860" s="46"/>
      <c r="I860" s="47"/>
    </row>
    <row r="861" spans="8:8" ht="15.0">
      <c r="A861" s="32">
        <f t="shared" si="839" ref="A861:B861">E861</f>
        <v>0.0</v>
      </c>
      <c r="B861" s="32">
        <f t="shared" si="839"/>
        <v>0.0</v>
      </c>
      <c r="C861" s="11">
        <f>D861</f>
        <v>0.0</v>
      </c>
      <c r="E861" s="46"/>
      <c r="I861" s="47"/>
    </row>
    <row r="862" spans="8:8" ht="15.0">
      <c r="A862" s="32">
        <f t="shared" si="840" ref="A862:B862">E862</f>
        <v>0.0</v>
      </c>
      <c r="B862" s="32">
        <f t="shared" si="840"/>
        <v>0.0</v>
      </c>
      <c r="C862" s="11">
        <f>D862</f>
        <v>0.0</v>
      </c>
      <c r="E862" s="46"/>
      <c r="I862" s="47"/>
    </row>
    <row r="863" spans="8:8" ht="15.0">
      <c r="A863" s="32">
        <f t="shared" si="841" ref="A863:B863">E863</f>
        <v>0.0</v>
      </c>
      <c r="B863" s="32">
        <f t="shared" si="841"/>
        <v>0.0</v>
      </c>
      <c r="C863" s="11">
        <f>D863</f>
        <v>0.0</v>
      </c>
      <c r="E863" s="46"/>
      <c r="I863" s="47"/>
    </row>
    <row r="864" spans="8:8" ht="15.0">
      <c r="A864" s="32">
        <f t="shared" si="842" ref="A864:B864">E864</f>
        <v>0.0</v>
      </c>
      <c r="B864" s="32">
        <f t="shared" si="842"/>
        <v>0.0</v>
      </c>
      <c r="C864" s="11">
        <f>D864</f>
        <v>0.0</v>
      </c>
      <c r="E864" s="46"/>
      <c r="I864" s="47"/>
    </row>
    <row r="865" spans="8:8" ht="15.0">
      <c r="A865" s="32">
        <f t="shared" si="843" ref="A865:B865">E865</f>
        <v>0.0</v>
      </c>
      <c r="B865" s="32">
        <f t="shared" si="843"/>
        <v>0.0</v>
      </c>
      <c r="C865" s="11">
        <f>D865</f>
        <v>0.0</v>
      </c>
      <c r="E865" s="46"/>
      <c r="I865" s="47"/>
    </row>
    <row r="866" spans="8:8" ht="15.0">
      <c r="A866" s="32">
        <f t="shared" si="844" ref="A866:B866">E866</f>
        <v>0.0</v>
      </c>
      <c r="B866" s="32">
        <f t="shared" si="844"/>
        <v>0.0</v>
      </c>
      <c r="C866" s="11">
        <f>D866</f>
        <v>0.0</v>
      </c>
      <c r="E866" s="46"/>
      <c r="I866" s="47"/>
    </row>
    <row r="867" spans="8:8" ht="15.0">
      <c r="A867" s="32">
        <f t="shared" si="845" ref="A867:B867">E867</f>
        <v>0.0</v>
      </c>
      <c r="B867" s="32">
        <f t="shared" si="845"/>
        <v>0.0</v>
      </c>
      <c r="C867" s="11">
        <f>D867</f>
        <v>0.0</v>
      </c>
      <c r="E867" s="46"/>
      <c r="I867" s="47"/>
    </row>
    <row r="868" spans="8:8" ht="15.0">
      <c r="A868" s="32">
        <f t="shared" si="846" ref="A868:B868">E868</f>
        <v>0.0</v>
      </c>
      <c r="B868" s="32">
        <f t="shared" si="846"/>
        <v>0.0</v>
      </c>
      <c r="C868" s="11">
        <f>D868</f>
        <v>0.0</v>
      </c>
      <c r="E868" s="46"/>
      <c r="I868" s="47"/>
    </row>
    <row r="869" spans="8:8" ht="15.0">
      <c r="A869" s="32">
        <f t="shared" si="847" ref="A869:B869">E869</f>
        <v>0.0</v>
      </c>
      <c r="B869" s="32">
        <f t="shared" si="847"/>
        <v>0.0</v>
      </c>
      <c r="C869" s="11">
        <f>D869</f>
        <v>0.0</v>
      </c>
      <c r="E869" s="46"/>
      <c r="I869" s="47"/>
    </row>
    <row r="870" spans="8:8" ht="15.0">
      <c r="A870" s="32">
        <f t="shared" si="848" ref="A870:B870">E870</f>
        <v>0.0</v>
      </c>
      <c r="B870" s="32">
        <f t="shared" si="848"/>
        <v>0.0</v>
      </c>
      <c r="C870" s="11">
        <f>D870</f>
        <v>0.0</v>
      </c>
      <c r="E870" s="46"/>
      <c r="I870" s="47"/>
    </row>
    <row r="871" spans="8:8" ht="15.0">
      <c r="A871" s="32">
        <f t="shared" si="849" ref="A871:B871">E871</f>
        <v>0.0</v>
      </c>
      <c r="B871" s="32">
        <f t="shared" si="849"/>
        <v>0.0</v>
      </c>
      <c r="C871" s="11">
        <f>D871</f>
        <v>0.0</v>
      </c>
      <c r="E871" s="46"/>
      <c r="I871" s="47"/>
    </row>
    <row r="872" spans="8:8" ht="15.0">
      <c r="A872" s="32">
        <f t="shared" si="850" ref="A872:B872">E872</f>
        <v>0.0</v>
      </c>
      <c r="B872" s="32">
        <f t="shared" si="850"/>
        <v>0.0</v>
      </c>
      <c r="C872" s="11">
        <f>D872</f>
        <v>0.0</v>
      </c>
      <c r="E872" s="46"/>
      <c r="I872" s="47"/>
    </row>
    <row r="873" spans="8:8" ht="15.0">
      <c r="A873" s="32">
        <f t="shared" si="851" ref="A873:B873">E873</f>
        <v>0.0</v>
      </c>
      <c r="B873" s="32">
        <f t="shared" si="851"/>
        <v>0.0</v>
      </c>
      <c r="C873" s="11">
        <f>D873</f>
        <v>0.0</v>
      </c>
      <c r="E873" s="46"/>
      <c r="I873" s="47"/>
    </row>
    <row r="874" spans="8:8" ht="15.0">
      <c r="A874" s="32">
        <f t="shared" si="852" ref="A874:B874">E874</f>
        <v>0.0</v>
      </c>
      <c r="B874" s="32">
        <f t="shared" si="852"/>
        <v>0.0</v>
      </c>
      <c r="C874" s="11">
        <f>D874</f>
        <v>0.0</v>
      </c>
      <c r="E874" s="46"/>
      <c r="I874" s="47"/>
    </row>
    <row r="875" spans="8:8" ht="15.0">
      <c r="A875" s="32">
        <f t="shared" si="853" ref="A875:B875">E875</f>
        <v>0.0</v>
      </c>
      <c r="B875" s="32">
        <f t="shared" si="853"/>
        <v>0.0</v>
      </c>
      <c r="C875" s="11">
        <f>D875</f>
        <v>0.0</v>
      </c>
      <c r="E875" s="46"/>
      <c r="I875" s="47"/>
    </row>
    <row r="876" spans="8:8" ht="15.0">
      <c r="A876" s="32">
        <f t="shared" si="854" ref="A876:B876">E876</f>
        <v>0.0</v>
      </c>
      <c r="B876" s="32">
        <f t="shared" si="854"/>
        <v>0.0</v>
      </c>
      <c r="C876" s="11">
        <f>D876</f>
        <v>0.0</v>
      </c>
      <c r="E876" s="46"/>
      <c r="I876" s="47"/>
    </row>
    <row r="877" spans="8:8" ht="15.0">
      <c r="A877" s="32">
        <f t="shared" si="855" ref="A877:B877">E877</f>
        <v>0.0</v>
      </c>
      <c r="B877" s="32">
        <f t="shared" si="855"/>
        <v>0.0</v>
      </c>
      <c r="C877" s="11">
        <f>D877</f>
        <v>0.0</v>
      </c>
      <c r="E877" s="46"/>
      <c r="I877" s="47"/>
    </row>
    <row r="878" spans="8:8" ht="15.0">
      <c r="A878" s="32">
        <f t="shared" si="856" ref="A878:B878">E878</f>
        <v>0.0</v>
      </c>
      <c r="B878" s="32">
        <f t="shared" si="856"/>
        <v>0.0</v>
      </c>
      <c r="C878" s="11">
        <f>D878</f>
        <v>0.0</v>
      </c>
      <c r="E878" s="46"/>
      <c r="I878" s="47"/>
    </row>
    <row r="879" spans="8:8" ht="15.0">
      <c r="A879" s="32">
        <f t="shared" si="857" ref="A879:B879">E879</f>
        <v>0.0</v>
      </c>
      <c r="B879" s="32">
        <f t="shared" si="857"/>
        <v>0.0</v>
      </c>
      <c r="C879" s="11">
        <f>D879</f>
        <v>0.0</v>
      </c>
      <c r="E879" s="46"/>
      <c r="I879" s="47"/>
    </row>
    <row r="880" spans="8:8" ht="15.0">
      <c r="A880" s="32">
        <f t="shared" si="858" ref="A880:B880">E880</f>
        <v>0.0</v>
      </c>
      <c r="B880" s="32">
        <f t="shared" si="858"/>
        <v>0.0</v>
      </c>
      <c r="C880" s="11">
        <f>D880</f>
        <v>0.0</v>
      </c>
      <c r="E880" s="46"/>
      <c r="I880" s="47"/>
    </row>
    <row r="881" spans="8:8" ht="15.0">
      <c r="A881" s="32">
        <f t="shared" si="859" ref="A881:B881">E881</f>
        <v>0.0</v>
      </c>
      <c r="B881" s="32">
        <f t="shared" si="859"/>
        <v>0.0</v>
      </c>
      <c r="C881" s="11">
        <f>D881</f>
        <v>0.0</v>
      </c>
      <c r="E881" s="46"/>
      <c r="I881" s="47"/>
    </row>
    <row r="882" spans="8:8" ht="15.0">
      <c r="A882" s="32">
        <f t="shared" si="860" ref="A882:B882">E882</f>
        <v>0.0</v>
      </c>
      <c r="B882" s="32">
        <f t="shared" si="860"/>
        <v>0.0</v>
      </c>
      <c r="C882" s="11">
        <f>D882</f>
        <v>0.0</v>
      </c>
      <c r="E882" s="46"/>
      <c r="I882" s="47"/>
    </row>
    <row r="883" spans="8:8" ht="15.0">
      <c r="A883" s="32">
        <f t="shared" si="861" ref="A883:B883">E883</f>
        <v>0.0</v>
      </c>
      <c r="B883" s="32">
        <f t="shared" si="861"/>
        <v>0.0</v>
      </c>
      <c r="C883" s="11">
        <f>D883</f>
        <v>0.0</v>
      </c>
      <c r="E883" s="46"/>
      <c r="I883" s="47"/>
    </row>
    <row r="884" spans="8:8" ht="15.0">
      <c r="A884" s="32">
        <f t="shared" si="862" ref="A884:B884">E884</f>
        <v>0.0</v>
      </c>
      <c r="B884" s="32">
        <f t="shared" si="862"/>
        <v>0.0</v>
      </c>
      <c r="C884" s="11">
        <f>D884</f>
        <v>0.0</v>
      </c>
      <c r="E884" s="46"/>
      <c r="I884" s="47"/>
    </row>
    <row r="885" spans="8:8" ht="15.0">
      <c r="A885" s="32">
        <f t="shared" si="863" ref="A885:B885">E885</f>
        <v>0.0</v>
      </c>
      <c r="B885" s="32">
        <f t="shared" si="863"/>
        <v>0.0</v>
      </c>
      <c r="C885" s="11">
        <f>D885</f>
        <v>0.0</v>
      </c>
      <c r="E885" s="46"/>
      <c r="I885" s="47"/>
    </row>
    <row r="886" spans="8:8" ht="15.0">
      <c r="A886" s="32">
        <f t="shared" si="864" ref="A886:B886">E886</f>
        <v>0.0</v>
      </c>
      <c r="B886" s="32">
        <f t="shared" si="864"/>
        <v>0.0</v>
      </c>
      <c r="C886" s="11">
        <f>D886</f>
        <v>0.0</v>
      </c>
      <c r="E886" s="46"/>
      <c r="I886" s="47"/>
    </row>
    <row r="887" spans="8:8" ht="15.0">
      <c r="A887" s="32">
        <f t="shared" si="865" ref="A887:B887">E887</f>
        <v>0.0</v>
      </c>
      <c r="B887" s="32">
        <f t="shared" si="865"/>
        <v>0.0</v>
      </c>
      <c r="C887" s="11">
        <f>D887</f>
        <v>0.0</v>
      </c>
      <c r="E887" s="46"/>
      <c r="I887" s="47"/>
    </row>
    <row r="888" spans="8:8" ht="15.0">
      <c r="A888" s="32">
        <f t="shared" si="866" ref="A888:B888">E888</f>
        <v>0.0</v>
      </c>
      <c r="B888" s="32">
        <f t="shared" si="866"/>
        <v>0.0</v>
      </c>
      <c r="C888" s="11">
        <f>D888</f>
        <v>0.0</v>
      </c>
      <c r="E888" s="46"/>
      <c r="I888" s="47"/>
    </row>
    <row r="889" spans="8:8" ht="15.0">
      <c r="A889" s="32">
        <f t="shared" si="867" ref="A889:B889">E889</f>
        <v>0.0</v>
      </c>
      <c r="B889" s="32">
        <f t="shared" si="867"/>
        <v>0.0</v>
      </c>
      <c r="C889" s="11">
        <f>D889</f>
        <v>0.0</v>
      </c>
      <c r="E889" s="46"/>
      <c r="I889" s="47"/>
    </row>
    <row r="890" spans="8:8" ht="15.0">
      <c r="A890" s="32">
        <f t="shared" si="868" ref="A890:B890">E890</f>
        <v>0.0</v>
      </c>
      <c r="B890" s="32">
        <f t="shared" si="868"/>
        <v>0.0</v>
      </c>
      <c r="C890" s="11">
        <f>D890</f>
        <v>0.0</v>
      </c>
      <c r="E890" s="46"/>
      <c r="I890" s="47"/>
    </row>
    <row r="891" spans="8:8" ht="15.0">
      <c r="A891" s="32">
        <f t="shared" si="869" ref="A891:B891">E891</f>
        <v>0.0</v>
      </c>
      <c r="B891" s="32">
        <f t="shared" si="869"/>
        <v>0.0</v>
      </c>
      <c r="C891" s="11">
        <f>D891</f>
        <v>0.0</v>
      </c>
      <c r="E891" s="46"/>
      <c r="I891" s="47"/>
    </row>
    <row r="892" spans="8:8" ht="15.0">
      <c r="A892" s="32">
        <f t="shared" si="870" ref="A892:B892">E892</f>
        <v>0.0</v>
      </c>
      <c r="B892" s="32">
        <f t="shared" si="870"/>
        <v>0.0</v>
      </c>
      <c r="C892" s="11">
        <f>D892</f>
        <v>0.0</v>
      </c>
      <c r="E892" s="46"/>
      <c r="I892" s="47"/>
    </row>
    <row r="893" spans="8:8" ht="15.0">
      <c r="A893" s="32">
        <f t="shared" si="871" ref="A893:B893">E893</f>
        <v>0.0</v>
      </c>
      <c r="B893" s="32">
        <f t="shared" si="871"/>
        <v>0.0</v>
      </c>
      <c r="C893" s="11">
        <f>D893</f>
        <v>0.0</v>
      </c>
      <c r="E893" s="46"/>
      <c r="I893" s="47"/>
    </row>
    <row r="894" spans="8:8" ht="15.0">
      <c r="A894" s="32">
        <f t="shared" si="872" ref="A894:B894">E894</f>
        <v>0.0</v>
      </c>
      <c r="B894" s="32">
        <f t="shared" si="872"/>
        <v>0.0</v>
      </c>
      <c r="C894" s="11">
        <f>D894</f>
        <v>0.0</v>
      </c>
      <c r="E894" s="46"/>
      <c r="I894" s="47"/>
    </row>
    <row r="895" spans="8:8" ht="15.0">
      <c r="A895" s="32">
        <f t="shared" si="873" ref="A895:B895">E895</f>
        <v>0.0</v>
      </c>
      <c r="B895" s="32">
        <f t="shared" si="873"/>
        <v>0.0</v>
      </c>
      <c r="C895" s="11">
        <f>D895</f>
        <v>0.0</v>
      </c>
      <c r="E895" s="46"/>
      <c r="I895" s="47"/>
    </row>
    <row r="896" spans="8:8" ht="15.0">
      <c r="A896" s="32">
        <f t="shared" si="874" ref="A896:B896">E896</f>
        <v>0.0</v>
      </c>
      <c r="B896" s="32">
        <f t="shared" si="874"/>
        <v>0.0</v>
      </c>
      <c r="C896" s="11">
        <f>D896</f>
        <v>0.0</v>
      </c>
      <c r="E896" s="46"/>
      <c r="I896" s="47"/>
    </row>
    <row r="897" spans="8:8" ht="15.0">
      <c r="A897" s="32">
        <f t="shared" si="875" ref="A897:B897">E897</f>
        <v>0.0</v>
      </c>
      <c r="B897" s="32">
        <f t="shared" si="875"/>
        <v>0.0</v>
      </c>
      <c r="C897" s="11">
        <f>D897</f>
        <v>0.0</v>
      </c>
      <c r="E897" s="46"/>
      <c r="I897" s="47"/>
    </row>
    <row r="898" spans="8:8" ht="15.0">
      <c r="A898" s="32">
        <f t="shared" si="876" ref="A898:B898">E898</f>
        <v>0.0</v>
      </c>
      <c r="B898" s="32">
        <f t="shared" si="876"/>
        <v>0.0</v>
      </c>
      <c r="C898" s="11">
        <f>D898</f>
        <v>0.0</v>
      </c>
      <c r="E898" s="46"/>
      <c r="I898" s="47"/>
    </row>
    <row r="899" spans="8:8" ht="15.0">
      <c r="A899" s="32">
        <f t="shared" si="877" ref="A899:B899">E899</f>
        <v>0.0</v>
      </c>
      <c r="B899" s="32">
        <f t="shared" si="877"/>
        <v>0.0</v>
      </c>
      <c r="C899" s="11">
        <f>D899</f>
        <v>0.0</v>
      </c>
      <c r="E899" s="46"/>
      <c r="I899" s="47"/>
    </row>
    <row r="900" spans="8:8" ht="15.0">
      <c r="A900" s="32">
        <f t="shared" si="878" ref="A900:B900">E900</f>
        <v>0.0</v>
      </c>
      <c r="B900" s="32">
        <f t="shared" si="878"/>
        <v>0.0</v>
      </c>
      <c r="C900" s="11">
        <f>D900</f>
        <v>0.0</v>
      </c>
      <c r="E900" s="46"/>
      <c r="I900" s="47"/>
    </row>
    <row r="901" spans="8:8" ht="15.0">
      <c r="A901" s="32">
        <f t="shared" si="879" ref="A901:B901">E901</f>
        <v>0.0</v>
      </c>
      <c r="B901" s="32">
        <f t="shared" si="879"/>
        <v>0.0</v>
      </c>
      <c r="C901" s="11">
        <f>D901</f>
        <v>0.0</v>
      </c>
      <c r="E901" s="46"/>
      <c r="I901" s="47"/>
    </row>
    <row r="902" spans="8:8" ht="15.0">
      <c r="A902" s="32">
        <f t="shared" si="880" ref="A902:B902">E902</f>
        <v>0.0</v>
      </c>
      <c r="B902" s="32">
        <f t="shared" si="880"/>
        <v>0.0</v>
      </c>
      <c r="C902" s="11">
        <f>D902</f>
        <v>0.0</v>
      </c>
      <c r="E902" s="46"/>
      <c r="I902" s="47"/>
    </row>
    <row r="903" spans="8:8" ht="15.0">
      <c r="A903" s="32">
        <f t="shared" si="881" ref="A903:B903">E903</f>
        <v>0.0</v>
      </c>
      <c r="B903" s="32">
        <f t="shared" si="881"/>
        <v>0.0</v>
      </c>
      <c r="C903" s="11">
        <f>D903</f>
        <v>0.0</v>
      </c>
      <c r="E903" s="46"/>
      <c r="I903" s="47"/>
    </row>
    <row r="904" spans="8:8" ht="15.0">
      <c r="A904" s="32">
        <f t="shared" si="882" ref="A904:B904">E904</f>
        <v>0.0</v>
      </c>
      <c r="B904" s="32">
        <f t="shared" si="882"/>
        <v>0.0</v>
      </c>
      <c r="C904" s="11">
        <f>D904</f>
        <v>0.0</v>
      </c>
      <c r="E904" s="46"/>
      <c r="I904" s="47"/>
    </row>
    <row r="905" spans="8:8" ht="15.0">
      <c r="A905" s="32">
        <f t="shared" si="883" ref="A905:B905">E905</f>
        <v>0.0</v>
      </c>
      <c r="B905" s="32">
        <f t="shared" si="883"/>
        <v>0.0</v>
      </c>
      <c r="C905" s="11">
        <f>D905</f>
        <v>0.0</v>
      </c>
      <c r="E905" s="46"/>
      <c r="I905" s="47"/>
    </row>
    <row r="906" spans="8:8" ht="15.0">
      <c r="A906" s="32">
        <f t="shared" si="884" ref="A906:B906">E906</f>
        <v>0.0</v>
      </c>
      <c r="B906" s="32">
        <f t="shared" si="884"/>
        <v>0.0</v>
      </c>
      <c r="C906" s="11">
        <f>D906</f>
        <v>0.0</v>
      </c>
      <c r="E906" s="46"/>
      <c r="I906" s="47"/>
    </row>
    <row r="907" spans="8:8" ht="15.0">
      <c r="A907" s="32">
        <f t="shared" si="885" ref="A907:B907">E907</f>
        <v>0.0</v>
      </c>
      <c r="B907" s="32">
        <f t="shared" si="885"/>
        <v>0.0</v>
      </c>
      <c r="C907" s="11">
        <f>D907</f>
        <v>0.0</v>
      </c>
      <c r="E907" s="46"/>
      <c r="I907" s="47"/>
    </row>
    <row r="908" spans="8:8" ht="15.0">
      <c r="A908" s="32">
        <f t="shared" si="886" ref="A908:B908">E908</f>
        <v>0.0</v>
      </c>
      <c r="B908" s="32">
        <f t="shared" si="886"/>
        <v>0.0</v>
      </c>
      <c r="C908" s="11">
        <f>D908</f>
        <v>0.0</v>
      </c>
      <c r="E908" s="46"/>
      <c r="I908" s="47"/>
    </row>
    <row r="909" spans="8:8" ht="15.0">
      <c r="A909" s="32">
        <f t="shared" si="887" ref="A909:B909">E909</f>
        <v>0.0</v>
      </c>
      <c r="B909" s="32">
        <f t="shared" si="887"/>
        <v>0.0</v>
      </c>
      <c r="C909" s="11">
        <f>D909</f>
        <v>0.0</v>
      </c>
      <c r="E909" s="46"/>
      <c r="I909" s="47"/>
    </row>
    <row r="910" spans="8:8" ht="15.0">
      <c r="A910" s="32">
        <f t="shared" si="888" ref="A910:B910">E910</f>
        <v>0.0</v>
      </c>
      <c r="B910" s="32">
        <f t="shared" si="888"/>
        <v>0.0</v>
      </c>
      <c r="C910" s="11">
        <f>D910</f>
        <v>0.0</v>
      </c>
      <c r="E910" s="46"/>
      <c r="I910" s="47"/>
    </row>
    <row r="911" spans="8:8" ht="15.0">
      <c r="A911" s="32">
        <f t="shared" si="889" ref="A911:B911">E911</f>
        <v>0.0</v>
      </c>
      <c r="B911" s="32">
        <f t="shared" si="889"/>
        <v>0.0</v>
      </c>
      <c r="C911" s="11">
        <f>D911</f>
        <v>0.0</v>
      </c>
      <c r="E911" s="46"/>
      <c r="I911" s="47"/>
    </row>
    <row r="912" spans="8:8" ht="15.0">
      <c r="A912" s="32">
        <f t="shared" si="890" ref="A912:B912">E912</f>
        <v>0.0</v>
      </c>
      <c r="B912" s="32">
        <f t="shared" si="890"/>
        <v>0.0</v>
      </c>
      <c r="C912" s="11">
        <f>D912</f>
        <v>0.0</v>
      </c>
      <c r="E912" s="46"/>
      <c r="I912" s="47"/>
    </row>
    <row r="913" spans="8:8" ht="15.0">
      <c r="A913" s="32">
        <f t="shared" si="891" ref="A913:B913">E913</f>
        <v>0.0</v>
      </c>
      <c r="B913" s="32">
        <f t="shared" si="891"/>
        <v>0.0</v>
      </c>
      <c r="C913" s="11">
        <f>D913</f>
        <v>0.0</v>
      </c>
      <c r="E913" s="46"/>
      <c r="I913" s="47"/>
    </row>
    <row r="914" spans="8:8" ht="15.0">
      <c r="A914" s="32">
        <f t="shared" si="892" ref="A914:B914">E914</f>
        <v>0.0</v>
      </c>
      <c r="B914" s="32">
        <f t="shared" si="892"/>
        <v>0.0</v>
      </c>
      <c r="C914" s="11">
        <f>D914</f>
        <v>0.0</v>
      </c>
      <c r="E914" s="46"/>
      <c r="I914" s="47"/>
    </row>
    <row r="915" spans="8:8" ht="15.0">
      <c r="A915" s="32">
        <f t="shared" si="893" ref="A915:B915">E915</f>
        <v>0.0</v>
      </c>
      <c r="B915" s="32">
        <f t="shared" si="893"/>
        <v>0.0</v>
      </c>
      <c r="C915" s="11">
        <f>D915</f>
        <v>0.0</v>
      </c>
      <c r="E915" s="46"/>
      <c r="I915" s="47"/>
    </row>
    <row r="916" spans="8:8" ht="15.0">
      <c r="A916" s="32">
        <f t="shared" si="894" ref="A916:B916">E916</f>
        <v>0.0</v>
      </c>
      <c r="B916" s="32">
        <f t="shared" si="894"/>
        <v>0.0</v>
      </c>
      <c r="C916" s="11">
        <f>D916</f>
        <v>0.0</v>
      </c>
      <c r="E916" s="46"/>
      <c r="I916" s="47"/>
    </row>
    <row r="917" spans="8:8" ht="15.0">
      <c r="A917" s="32">
        <f t="shared" si="895" ref="A917:B917">E917</f>
        <v>0.0</v>
      </c>
      <c r="B917" s="32">
        <f t="shared" si="895"/>
        <v>0.0</v>
      </c>
      <c r="C917" s="11">
        <f>D917</f>
        <v>0.0</v>
      </c>
      <c r="E917" s="46"/>
      <c r="I917" s="47"/>
    </row>
    <row r="918" spans="8:8" ht="15.0">
      <c r="A918" s="32">
        <f t="shared" si="896" ref="A918:B918">E918</f>
        <v>0.0</v>
      </c>
      <c r="B918" s="32">
        <f t="shared" si="896"/>
        <v>0.0</v>
      </c>
      <c r="C918" s="11">
        <f>D918</f>
        <v>0.0</v>
      </c>
      <c r="E918" s="46"/>
      <c r="I918" s="47"/>
    </row>
    <row r="919" spans="8:8" ht="15.0">
      <c r="A919" s="32">
        <f t="shared" si="897" ref="A919:B919">E919</f>
        <v>0.0</v>
      </c>
      <c r="B919" s="32">
        <f t="shared" si="897"/>
        <v>0.0</v>
      </c>
      <c r="C919" s="11">
        <f>D919</f>
        <v>0.0</v>
      </c>
      <c r="E919" s="46"/>
      <c r="I919" s="47"/>
    </row>
    <row r="920" spans="8:8" ht="15.0">
      <c r="A920" s="32">
        <f t="shared" si="898" ref="A920:B920">E920</f>
        <v>0.0</v>
      </c>
      <c r="B920" s="32">
        <f t="shared" si="898"/>
        <v>0.0</v>
      </c>
      <c r="C920" s="11">
        <f>D920</f>
        <v>0.0</v>
      </c>
      <c r="E920" s="46"/>
      <c r="I920" s="47"/>
    </row>
    <row r="921" spans="8:8" ht="15.0">
      <c r="A921" s="32">
        <f t="shared" si="899" ref="A921:B921">E921</f>
        <v>0.0</v>
      </c>
      <c r="B921" s="32">
        <f t="shared" si="899"/>
        <v>0.0</v>
      </c>
      <c r="C921" s="11">
        <f>D921</f>
        <v>0.0</v>
      </c>
      <c r="E921" s="46"/>
      <c r="I921" s="47"/>
    </row>
    <row r="922" spans="8:8" ht="15.0">
      <c r="A922" s="32">
        <f t="shared" si="900" ref="A922:B922">E922</f>
        <v>0.0</v>
      </c>
      <c r="B922" s="32">
        <f t="shared" si="900"/>
        <v>0.0</v>
      </c>
      <c r="C922" s="11">
        <f>D922</f>
        <v>0.0</v>
      </c>
      <c r="E922" s="46"/>
      <c r="I922" s="47"/>
    </row>
    <row r="923" spans="8:8" ht="15.0">
      <c r="A923" s="32">
        <f t="shared" si="901" ref="A923:B923">E923</f>
        <v>0.0</v>
      </c>
      <c r="B923" s="32">
        <f t="shared" si="901"/>
        <v>0.0</v>
      </c>
      <c r="C923" s="11">
        <f>D923</f>
        <v>0.0</v>
      </c>
      <c r="E923" s="46"/>
      <c r="I923" s="47"/>
    </row>
    <row r="924" spans="8:8" ht="15.0">
      <c r="A924" s="32">
        <f t="shared" si="902" ref="A924:B924">E924</f>
        <v>0.0</v>
      </c>
      <c r="B924" s="32">
        <f t="shared" si="902"/>
        <v>0.0</v>
      </c>
      <c r="C924" s="11">
        <f>D924</f>
        <v>0.0</v>
      </c>
      <c r="E924" s="46"/>
      <c r="I924" s="47"/>
    </row>
    <row r="925" spans="8:8" ht="15.0">
      <c r="A925" s="32">
        <f t="shared" si="903" ref="A925:B925">E925</f>
        <v>0.0</v>
      </c>
      <c r="B925" s="32">
        <f t="shared" si="903"/>
        <v>0.0</v>
      </c>
      <c r="C925" s="11">
        <f>D925</f>
        <v>0.0</v>
      </c>
      <c r="E925" s="46"/>
      <c r="I925" s="47"/>
    </row>
    <row r="926" spans="8:8" ht="15.0">
      <c r="A926" s="32">
        <f t="shared" si="904" ref="A926:B926">E926</f>
        <v>0.0</v>
      </c>
      <c r="B926" s="32">
        <f t="shared" si="904"/>
        <v>0.0</v>
      </c>
      <c r="C926" s="11">
        <f>D926</f>
        <v>0.0</v>
      </c>
      <c r="E926" s="46"/>
      <c r="I926" s="47"/>
    </row>
    <row r="927" spans="8:8" ht="15.0">
      <c r="A927" s="32">
        <f t="shared" si="905" ref="A927:B927">E927</f>
        <v>0.0</v>
      </c>
      <c r="B927" s="32">
        <f t="shared" si="905"/>
        <v>0.0</v>
      </c>
      <c r="C927" s="11">
        <f>D927</f>
        <v>0.0</v>
      </c>
      <c r="E927" s="46"/>
      <c r="I927" s="47"/>
    </row>
    <row r="928" spans="8:8" ht="15.0">
      <c r="A928" s="32">
        <f t="shared" si="906" ref="A928:B928">E928</f>
        <v>0.0</v>
      </c>
      <c r="B928" s="32">
        <f t="shared" si="906"/>
        <v>0.0</v>
      </c>
      <c r="C928" s="11">
        <f>D928</f>
        <v>0.0</v>
      </c>
      <c r="E928" s="46"/>
      <c r="I928" s="47"/>
    </row>
    <row r="929" spans="8:8" ht="15.0">
      <c r="A929" s="32">
        <f t="shared" si="907" ref="A929:B929">E929</f>
        <v>0.0</v>
      </c>
      <c r="B929" s="32">
        <f t="shared" si="907"/>
        <v>0.0</v>
      </c>
      <c r="C929" s="11">
        <f>D929</f>
        <v>0.0</v>
      </c>
      <c r="E929" s="46"/>
      <c r="I929" s="47"/>
    </row>
    <row r="930" spans="8:8" ht="15.0">
      <c r="A930" s="32">
        <f t="shared" si="908" ref="A930:B930">E930</f>
        <v>0.0</v>
      </c>
      <c r="B930" s="32">
        <f t="shared" si="908"/>
        <v>0.0</v>
      </c>
      <c r="C930" s="11">
        <f>D930</f>
        <v>0.0</v>
      </c>
      <c r="E930" s="46"/>
      <c r="I930" s="47"/>
    </row>
    <row r="931" spans="8:8" ht="15.0">
      <c r="A931" s="32">
        <f t="shared" si="909" ref="A931:B931">E931</f>
        <v>0.0</v>
      </c>
      <c r="B931" s="32">
        <f t="shared" si="909"/>
        <v>0.0</v>
      </c>
      <c r="C931" s="11">
        <f>D931</f>
        <v>0.0</v>
      </c>
      <c r="E931" s="46"/>
      <c r="I931" s="47"/>
    </row>
    <row r="932" spans="8:8" ht="15.0">
      <c r="A932" s="32">
        <f t="shared" si="910" ref="A932:B932">E932</f>
        <v>0.0</v>
      </c>
      <c r="B932" s="32">
        <f t="shared" si="910"/>
        <v>0.0</v>
      </c>
      <c r="C932" s="11">
        <f>D932</f>
        <v>0.0</v>
      </c>
      <c r="E932" s="46"/>
      <c r="I932" s="47"/>
    </row>
    <row r="933" spans="8:8" ht="15.0">
      <c r="A933" s="32">
        <f t="shared" si="911" ref="A933:B933">E933</f>
        <v>0.0</v>
      </c>
      <c r="B933" s="32">
        <f t="shared" si="911"/>
        <v>0.0</v>
      </c>
      <c r="C933" s="11">
        <f>D933</f>
        <v>0.0</v>
      </c>
      <c r="E933" s="46"/>
      <c r="I933" s="47"/>
    </row>
    <row r="934" spans="8:8" ht="15.0">
      <c r="A934" s="32">
        <f t="shared" si="912" ref="A934:B934">E934</f>
        <v>0.0</v>
      </c>
      <c r="B934" s="32">
        <f t="shared" si="912"/>
        <v>0.0</v>
      </c>
      <c r="C934" s="11">
        <f>D934</f>
        <v>0.0</v>
      </c>
      <c r="E934" s="46"/>
      <c r="I934" s="47"/>
    </row>
    <row r="935" spans="8:8" ht="15.0">
      <c r="A935" s="32">
        <f t="shared" si="913" ref="A935:B935">E935</f>
        <v>0.0</v>
      </c>
      <c r="B935" s="32">
        <f t="shared" si="913"/>
        <v>0.0</v>
      </c>
      <c r="C935" s="11">
        <f>D935</f>
        <v>0.0</v>
      </c>
      <c r="E935" s="46"/>
      <c r="I935" s="47"/>
    </row>
    <row r="936" spans="8:8" ht="15.0">
      <c r="A936" s="32">
        <f t="shared" si="914" ref="A936:B936">E936</f>
        <v>0.0</v>
      </c>
      <c r="B936" s="32">
        <f t="shared" si="914"/>
        <v>0.0</v>
      </c>
      <c r="C936" s="11">
        <f>D936</f>
        <v>0.0</v>
      </c>
      <c r="E936" s="46"/>
      <c r="I936" s="47"/>
    </row>
    <row r="937" spans="8:8" ht="15.0">
      <c r="A937" s="32">
        <f t="shared" si="915" ref="A937:B937">E937</f>
        <v>0.0</v>
      </c>
      <c r="B937" s="32">
        <f t="shared" si="915"/>
        <v>0.0</v>
      </c>
      <c r="C937" s="11">
        <f>D937</f>
        <v>0.0</v>
      </c>
      <c r="E937" s="46"/>
      <c r="I937" s="47"/>
    </row>
    <row r="938" spans="8:8" ht="15.0">
      <c r="A938" s="32">
        <f t="shared" si="916" ref="A938:B938">E938</f>
        <v>0.0</v>
      </c>
      <c r="B938" s="32">
        <f t="shared" si="916"/>
        <v>0.0</v>
      </c>
      <c r="C938" s="11">
        <f>D938</f>
        <v>0.0</v>
      </c>
      <c r="E938" s="46"/>
      <c r="I938" s="47"/>
    </row>
    <row r="939" spans="8:8" ht="15.0">
      <c r="A939" s="32">
        <f t="shared" si="917" ref="A939:B939">E939</f>
        <v>0.0</v>
      </c>
      <c r="B939" s="32">
        <f t="shared" si="917"/>
        <v>0.0</v>
      </c>
      <c r="C939" s="11">
        <f>D939</f>
        <v>0.0</v>
      </c>
      <c r="E939" s="46"/>
      <c r="I939" s="47"/>
    </row>
    <row r="940" spans="8:8" ht="15.0">
      <c r="A940" s="32">
        <f t="shared" si="918" ref="A940:B940">E940</f>
        <v>0.0</v>
      </c>
      <c r="B940" s="32">
        <f t="shared" si="918"/>
        <v>0.0</v>
      </c>
      <c r="C940" s="11">
        <f>D940</f>
        <v>0.0</v>
      </c>
      <c r="E940" s="46"/>
      <c r="I940" s="47"/>
    </row>
    <row r="941" spans="8:8" ht="15.0">
      <c r="A941" s="32">
        <f t="shared" si="919" ref="A941:B941">E941</f>
        <v>0.0</v>
      </c>
      <c r="B941" s="32">
        <f t="shared" si="919"/>
        <v>0.0</v>
      </c>
      <c r="C941" s="11">
        <f>D941</f>
        <v>0.0</v>
      </c>
      <c r="E941" s="46"/>
      <c r="I941" s="47"/>
    </row>
    <row r="942" spans="8:8" ht="15.0">
      <c r="A942" s="32">
        <f t="shared" si="920" ref="A942:B942">E942</f>
        <v>0.0</v>
      </c>
      <c r="B942" s="32">
        <f t="shared" si="920"/>
        <v>0.0</v>
      </c>
      <c r="C942" s="11">
        <f>D942</f>
        <v>0.0</v>
      </c>
      <c r="E942" s="46"/>
      <c r="I942" s="47"/>
    </row>
    <row r="943" spans="8:8" ht="15.0">
      <c r="A943" s="32">
        <f t="shared" si="921" ref="A943:B943">E943</f>
        <v>0.0</v>
      </c>
      <c r="B943" s="32">
        <f t="shared" si="921"/>
        <v>0.0</v>
      </c>
      <c r="C943" s="11">
        <f>D943</f>
        <v>0.0</v>
      </c>
      <c r="E943" s="46"/>
      <c r="I943" s="47"/>
    </row>
    <row r="944" spans="8:8" ht="15.0">
      <c r="A944" s="32">
        <f t="shared" si="922" ref="A944:B944">E944</f>
        <v>0.0</v>
      </c>
      <c r="B944" s="32">
        <f t="shared" si="922"/>
        <v>0.0</v>
      </c>
      <c r="C944" s="11">
        <f>D944</f>
        <v>0.0</v>
      </c>
      <c r="E944" s="46"/>
      <c r="I944" s="47"/>
    </row>
    <row r="945" spans="8:8" ht="15.0">
      <c r="A945" s="32">
        <f t="shared" si="923" ref="A945:B945">E945</f>
        <v>0.0</v>
      </c>
      <c r="B945" s="32">
        <f t="shared" si="923"/>
        <v>0.0</v>
      </c>
      <c r="C945" s="11">
        <f>D945</f>
        <v>0.0</v>
      </c>
      <c r="E945" s="46"/>
      <c r="I945" s="47"/>
    </row>
    <row r="946" spans="8:8" ht="15.0">
      <c r="A946" s="32">
        <f t="shared" si="924" ref="A946:B946">E946</f>
        <v>0.0</v>
      </c>
      <c r="B946" s="32">
        <f t="shared" si="924"/>
        <v>0.0</v>
      </c>
      <c r="C946" s="11">
        <f>D946</f>
        <v>0.0</v>
      </c>
      <c r="E946" s="46"/>
      <c r="I946" s="47"/>
    </row>
    <row r="947" spans="8:8" ht="15.0">
      <c r="A947" s="32">
        <f t="shared" si="925" ref="A947:B947">E947</f>
        <v>0.0</v>
      </c>
      <c r="B947" s="32">
        <f t="shared" si="925"/>
        <v>0.0</v>
      </c>
      <c r="C947" s="11">
        <f>D947</f>
        <v>0.0</v>
      </c>
      <c r="E947" s="46"/>
      <c r="I947" s="47"/>
    </row>
    <row r="948" spans="8:8" ht="15.0">
      <c r="A948" s="32">
        <f t="shared" si="926" ref="A948:B948">E948</f>
        <v>0.0</v>
      </c>
      <c r="B948" s="32">
        <f t="shared" si="926"/>
        <v>0.0</v>
      </c>
      <c r="C948" s="11">
        <f>D948</f>
        <v>0.0</v>
      </c>
      <c r="E948" s="46"/>
      <c r="I948" s="47"/>
    </row>
    <row r="949" spans="8:8" ht="15.0">
      <c r="A949" s="32">
        <f t="shared" si="927" ref="A949:B949">E949</f>
        <v>0.0</v>
      </c>
      <c r="B949" s="32">
        <f t="shared" si="927"/>
        <v>0.0</v>
      </c>
      <c r="C949" s="11">
        <f>D949</f>
        <v>0.0</v>
      </c>
      <c r="E949" s="46"/>
      <c r="I949" s="47"/>
    </row>
    <row r="950" spans="8:8" ht="15.0">
      <c r="A950" s="32">
        <f t="shared" si="928" ref="A950:B950">E950</f>
        <v>0.0</v>
      </c>
      <c r="B950" s="32">
        <f t="shared" si="928"/>
        <v>0.0</v>
      </c>
      <c r="C950" s="11">
        <f>D950</f>
        <v>0.0</v>
      </c>
      <c r="E950" s="46"/>
      <c r="I950" s="47"/>
    </row>
    <row r="951" spans="8:8" ht="15.0">
      <c r="A951" s="32">
        <f t="shared" si="929" ref="A951:B951">E951</f>
        <v>0.0</v>
      </c>
      <c r="B951" s="32">
        <f t="shared" si="929"/>
        <v>0.0</v>
      </c>
      <c r="C951" s="11">
        <f>D951</f>
        <v>0.0</v>
      </c>
      <c r="E951" s="46"/>
      <c r="I951" s="47"/>
    </row>
    <row r="952" spans="8:8" ht="15.0">
      <c r="A952" s="32">
        <f t="shared" si="930" ref="A952:B952">E952</f>
        <v>0.0</v>
      </c>
      <c r="B952" s="32">
        <f t="shared" si="930"/>
        <v>0.0</v>
      </c>
      <c r="C952" s="11">
        <f>D952</f>
        <v>0.0</v>
      </c>
      <c r="E952" s="46"/>
      <c r="I952" s="47"/>
    </row>
    <row r="953" spans="8:8" ht="15.0">
      <c r="A953" s="32">
        <f t="shared" si="931" ref="A953:B953">E953</f>
        <v>0.0</v>
      </c>
      <c r="B953" s="32">
        <f t="shared" si="931"/>
        <v>0.0</v>
      </c>
      <c r="C953" s="11">
        <f>D953</f>
        <v>0.0</v>
      </c>
      <c r="E953" s="46"/>
      <c r="I953" s="47"/>
    </row>
    <row r="954" spans="8:8" ht="15.0">
      <c r="A954" s="32">
        <f t="shared" si="932" ref="A954:B954">E954</f>
        <v>0.0</v>
      </c>
      <c r="B954" s="32">
        <f t="shared" si="932"/>
        <v>0.0</v>
      </c>
      <c r="C954" s="11">
        <f>D954</f>
        <v>0.0</v>
      </c>
      <c r="E954" s="46"/>
      <c r="I954" s="47"/>
    </row>
    <row r="955" spans="8:8" ht="15.0">
      <c r="A955" s="32">
        <f t="shared" si="933" ref="A955:B955">E955</f>
        <v>0.0</v>
      </c>
      <c r="B955" s="32">
        <f t="shared" si="933"/>
        <v>0.0</v>
      </c>
      <c r="C955" s="11">
        <f>D955</f>
        <v>0.0</v>
      </c>
      <c r="E955" s="46"/>
      <c r="I955" s="47"/>
    </row>
    <row r="956" spans="8:8" ht="15.0">
      <c r="A956" s="32">
        <f t="shared" si="934" ref="A956:B956">E956</f>
        <v>0.0</v>
      </c>
      <c r="B956" s="32">
        <f t="shared" si="934"/>
        <v>0.0</v>
      </c>
      <c r="C956" s="11">
        <f>D956</f>
        <v>0.0</v>
      </c>
      <c r="E956" s="46"/>
      <c r="I956" s="47"/>
    </row>
    <row r="957" spans="8:8" ht="15.0">
      <c r="A957" s="32">
        <f t="shared" si="935" ref="A957:B957">E957</f>
        <v>0.0</v>
      </c>
      <c r="B957" s="32">
        <f t="shared" si="935"/>
        <v>0.0</v>
      </c>
      <c r="C957" s="11">
        <f>D957</f>
        <v>0.0</v>
      </c>
      <c r="E957" s="46"/>
      <c r="I957" s="47"/>
    </row>
    <row r="958" spans="8:8" ht="15.0">
      <c r="A958" s="32">
        <f t="shared" si="936" ref="A958:B958">E958</f>
        <v>0.0</v>
      </c>
      <c r="B958" s="32">
        <f t="shared" si="936"/>
        <v>0.0</v>
      </c>
      <c r="C958" s="11">
        <f>D958</f>
        <v>0.0</v>
      </c>
      <c r="E958" s="46"/>
      <c r="I958" s="47"/>
    </row>
    <row r="959" spans="8:8" ht="15.0">
      <c r="A959" s="32">
        <f t="shared" si="937" ref="A959:B959">E959</f>
        <v>0.0</v>
      </c>
      <c r="B959" s="32">
        <f t="shared" si="937"/>
        <v>0.0</v>
      </c>
      <c r="C959" s="11">
        <f>D959</f>
        <v>0.0</v>
      </c>
      <c r="E959" s="46"/>
      <c r="I959" s="47"/>
    </row>
    <row r="960" spans="8:8" ht="15.0">
      <c r="A960" s="32">
        <f t="shared" si="938" ref="A960:B960">E960</f>
        <v>0.0</v>
      </c>
      <c r="B960" s="32">
        <f t="shared" si="938"/>
        <v>0.0</v>
      </c>
      <c r="C960" s="11">
        <f>D960</f>
        <v>0.0</v>
      </c>
      <c r="E960" s="46"/>
      <c r="I960" s="47"/>
    </row>
    <row r="961" spans="8:8" ht="15.0">
      <c r="A961" s="32">
        <f t="shared" si="939" ref="A961:B961">E961</f>
        <v>0.0</v>
      </c>
      <c r="B961" s="32">
        <f t="shared" si="939"/>
        <v>0.0</v>
      </c>
      <c r="C961" s="11">
        <f>D961</f>
        <v>0.0</v>
      </c>
      <c r="E961" s="46"/>
      <c r="I961" s="47"/>
    </row>
    <row r="962" spans="8:8" ht="15.0">
      <c r="A962" s="32">
        <f t="shared" si="940" ref="A962:B962">E962</f>
        <v>0.0</v>
      </c>
      <c r="B962" s="32">
        <f t="shared" si="940"/>
        <v>0.0</v>
      </c>
      <c r="C962" s="11">
        <f>D962</f>
        <v>0.0</v>
      </c>
      <c r="E962" s="46"/>
      <c r="I962" s="47"/>
    </row>
    <row r="963" spans="8:8" ht="15.0">
      <c r="A963" s="32">
        <f t="shared" si="941" ref="A963:B963">E963</f>
        <v>0.0</v>
      </c>
      <c r="B963" s="32">
        <f t="shared" si="941"/>
        <v>0.0</v>
      </c>
      <c r="C963" s="11">
        <f>D963</f>
        <v>0.0</v>
      </c>
      <c r="E963" s="46"/>
      <c r="I963" s="47"/>
    </row>
    <row r="964" spans="8:8" ht="15.0">
      <c r="A964" s="32">
        <f t="shared" si="942" ref="A964:B964">E964</f>
        <v>0.0</v>
      </c>
      <c r="B964" s="32">
        <f t="shared" si="942"/>
        <v>0.0</v>
      </c>
      <c r="C964" s="11">
        <f>D964</f>
        <v>0.0</v>
      </c>
      <c r="E964" s="46"/>
      <c r="I964" s="47"/>
    </row>
    <row r="965" spans="8:8" ht="15.0">
      <c r="A965" s="32">
        <f t="shared" si="943" ref="A965:B965">E965</f>
        <v>0.0</v>
      </c>
      <c r="B965" s="32">
        <f t="shared" si="943"/>
        <v>0.0</v>
      </c>
      <c r="C965" s="11">
        <f>D965</f>
        <v>0.0</v>
      </c>
      <c r="E965" s="46"/>
      <c r="I965" s="47"/>
    </row>
    <row r="966" spans="8:8" ht="15.0">
      <c r="A966" s="32">
        <f t="shared" si="944" ref="A966:B966">E966</f>
        <v>0.0</v>
      </c>
      <c r="B966" s="32">
        <f t="shared" si="944"/>
        <v>0.0</v>
      </c>
      <c r="C966" s="11">
        <f>D966</f>
        <v>0.0</v>
      </c>
      <c r="E966" s="46"/>
      <c r="I966" s="47"/>
    </row>
    <row r="967" spans="8:8" ht="15.0">
      <c r="A967" s="32">
        <f t="shared" si="945" ref="A967:B967">E967</f>
        <v>0.0</v>
      </c>
      <c r="B967" s="32">
        <f t="shared" si="945"/>
        <v>0.0</v>
      </c>
      <c r="C967" s="11">
        <f>D967</f>
        <v>0.0</v>
      </c>
      <c r="E967" s="46"/>
      <c r="I967" s="47"/>
    </row>
    <row r="968" spans="8:8" ht="15.0">
      <c r="A968" s="32">
        <f t="shared" si="946" ref="A968:B968">E968</f>
        <v>0.0</v>
      </c>
      <c r="B968" s="32">
        <f t="shared" si="946"/>
        <v>0.0</v>
      </c>
      <c r="C968" s="11">
        <f>D968</f>
        <v>0.0</v>
      </c>
      <c r="E968" s="46"/>
      <c r="I968" s="47"/>
    </row>
    <row r="969" spans="8:8" ht="15.0">
      <c r="A969" s="32">
        <f t="shared" si="947" ref="A969:B969">E969</f>
        <v>0.0</v>
      </c>
      <c r="B969" s="32">
        <f t="shared" si="947"/>
        <v>0.0</v>
      </c>
      <c r="C969" s="11">
        <f>D969</f>
        <v>0.0</v>
      </c>
      <c r="E969" s="46"/>
      <c r="I969" s="47"/>
    </row>
    <row r="970" spans="8:8" ht="15.0">
      <c r="A970" s="32">
        <f t="shared" si="948" ref="A970:B970">E970</f>
        <v>0.0</v>
      </c>
      <c r="B970" s="32">
        <f t="shared" si="948"/>
        <v>0.0</v>
      </c>
      <c r="C970" s="11">
        <f>D970</f>
        <v>0.0</v>
      </c>
      <c r="E970" s="46"/>
      <c r="I970" s="47"/>
    </row>
    <row r="971" spans="8:8" ht="15.0">
      <c r="A971" s="32">
        <f t="shared" si="949" ref="A971:B971">E971</f>
        <v>0.0</v>
      </c>
      <c r="B971" s="32">
        <f t="shared" si="949"/>
        <v>0.0</v>
      </c>
      <c r="C971" s="11">
        <f>D971</f>
        <v>0.0</v>
      </c>
      <c r="E971" s="46"/>
      <c r="I971" s="47"/>
    </row>
    <row r="972" spans="8:8" ht="15.0">
      <c r="A972" s="32">
        <f t="shared" si="950" ref="A972:B972">E972</f>
        <v>0.0</v>
      </c>
      <c r="B972" s="32">
        <f t="shared" si="950"/>
        <v>0.0</v>
      </c>
      <c r="C972" s="11">
        <f>D972</f>
        <v>0.0</v>
      </c>
      <c r="E972" s="46"/>
      <c r="I972" s="47"/>
    </row>
    <row r="973" spans="8:8" ht="15.0">
      <c r="A973" s="32">
        <f t="shared" si="951" ref="A973:B973">E973</f>
        <v>0.0</v>
      </c>
      <c r="B973" s="32">
        <f t="shared" si="951"/>
        <v>0.0</v>
      </c>
      <c r="C973" s="11">
        <f>D973</f>
        <v>0.0</v>
      </c>
      <c r="E973" s="46"/>
      <c r="I973" s="47"/>
    </row>
    <row r="974" spans="8:8" ht="15.0">
      <c r="A974" s="32">
        <f t="shared" si="952" ref="A974:B974">E974</f>
        <v>0.0</v>
      </c>
      <c r="B974" s="32">
        <f t="shared" si="952"/>
        <v>0.0</v>
      </c>
      <c r="C974" s="11">
        <f>D974</f>
        <v>0.0</v>
      </c>
      <c r="E974" s="46"/>
      <c r="I974" s="47"/>
    </row>
    <row r="975" spans="8:8" ht="15.0">
      <c r="A975" s="32">
        <f t="shared" si="953" ref="A975:B975">E975</f>
        <v>0.0</v>
      </c>
      <c r="B975" s="32">
        <f t="shared" si="953"/>
        <v>0.0</v>
      </c>
      <c r="C975" s="11">
        <f>D975</f>
        <v>0.0</v>
      </c>
      <c r="E975" s="46"/>
      <c r="I975" s="47"/>
    </row>
    <row r="976" spans="8:8" ht="15.0">
      <c r="A976" s="32">
        <f t="shared" si="954" ref="A976:B976">E976</f>
        <v>0.0</v>
      </c>
      <c r="B976" s="32">
        <f t="shared" si="954"/>
        <v>0.0</v>
      </c>
      <c r="C976" s="11">
        <f>D976</f>
        <v>0.0</v>
      </c>
      <c r="E976" s="46"/>
      <c r="I976" s="47"/>
    </row>
    <row r="977" spans="8:8" ht="15.0">
      <c r="A977" s="32">
        <f t="shared" si="955" ref="A977:B977">E977</f>
        <v>0.0</v>
      </c>
      <c r="B977" s="32">
        <f t="shared" si="955"/>
        <v>0.0</v>
      </c>
      <c r="C977" s="11">
        <f>D977</f>
        <v>0.0</v>
      </c>
      <c r="E977" s="46"/>
      <c r="I977" s="47"/>
    </row>
    <row r="978" spans="8:8" ht="15.0">
      <c r="A978" s="32">
        <f t="shared" si="956" ref="A978:B978">E978</f>
        <v>0.0</v>
      </c>
      <c r="B978" s="32">
        <f t="shared" si="956"/>
        <v>0.0</v>
      </c>
      <c r="C978" s="11">
        <f>D978</f>
        <v>0.0</v>
      </c>
      <c r="E978" s="46"/>
      <c r="I978" s="47"/>
    </row>
    <row r="979" spans="8:8" ht="15.0">
      <c r="A979" s="32">
        <f t="shared" si="957" ref="A979:B979">E979</f>
        <v>0.0</v>
      </c>
      <c r="B979" s="32">
        <f t="shared" si="957"/>
        <v>0.0</v>
      </c>
      <c r="C979" s="11">
        <f>D979</f>
        <v>0.0</v>
      </c>
      <c r="E979" s="46"/>
      <c r="I979" s="47"/>
    </row>
    <row r="980" spans="8:8" ht="15.0">
      <c r="A980" s="32">
        <f t="shared" si="958" ref="A980:B980">E980</f>
        <v>0.0</v>
      </c>
      <c r="B980" s="32">
        <f t="shared" si="958"/>
        <v>0.0</v>
      </c>
      <c r="C980" s="11">
        <f>D980</f>
        <v>0.0</v>
      </c>
      <c r="E980" s="46"/>
      <c r="I980" s="47"/>
    </row>
    <row r="981" spans="8:8" ht="15.0">
      <c r="A981" s="32">
        <f t="shared" si="959" ref="A981:B981">E981</f>
        <v>0.0</v>
      </c>
      <c r="B981" s="32">
        <f t="shared" si="959"/>
        <v>0.0</v>
      </c>
      <c r="C981" s="11">
        <f>D981</f>
        <v>0.0</v>
      </c>
      <c r="E981" s="46"/>
      <c r="I981" s="47"/>
    </row>
    <row r="982" spans="8:8" ht="15.0">
      <c r="A982" s="32">
        <f t="shared" si="960" ref="A982:B982">E982</f>
        <v>0.0</v>
      </c>
      <c r="B982" s="32">
        <f t="shared" si="960"/>
        <v>0.0</v>
      </c>
      <c r="C982" s="11">
        <f>D982</f>
        <v>0.0</v>
      </c>
      <c r="E982" s="46"/>
      <c r="I982" s="47"/>
    </row>
    <row r="983" spans="8:8" ht="15.0">
      <c r="A983" s="32">
        <f t="shared" si="961" ref="A983:B983">E983</f>
        <v>0.0</v>
      </c>
      <c r="B983" s="32">
        <f t="shared" si="961"/>
        <v>0.0</v>
      </c>
      <c r="C983" s="11">
        <f>D983</f>
        <v>0.0</v>
      </c>
      <c r="E983" s="46"/>
      <c r="I983" s="47"/>
    </row>
    <row r="984" spans="8:8" ht="15.0">
      <c r="A984" s="32">
        <f t="shared" si="962" ref="A984:B984">E984</f>
        <v>0.0</v>
      </c>
      <c r="B984" s="32">
        <f t="shared" si="962"/>
        <v>0.0</v>
      </c>
      <c r="C984" s="11">
        <f>D984</f>
        <v>0.0</v>
      </c>
      <c r="E984" s="46"/>
      <c r="I984" s="47"/>
    </row>
    <row r="985" spans="8:8" ht="15.0">
      <c r="A985" s="32">
        <f t="shared" si="963" ref="A985:B985">E985</f>
        <v>0.0</v>
      </c>
      <c r="B985" s="32">
        <f t="shared" si="963"/>
        <v>0.0</v>
      </c>
      <c r="C985" s="11">
        <f>D985</f>
        <v>0.0</v>
      </c>
      <c r="E985" s="46"/>
      <c r="I985" s="47"/>
    </row>
    <row r="986" spans="8:8" ht="15.0">
      <c r="A986" s="32">
        <f t="shared" si="964" ref="A986:B986">E986</f>
        <v>0.0</v>
      </c>
      <c r="B986" s="32">
        <f t="shared" si="964"/>
        <v>0.0</v>
      </c>
      <c r="C986" s="11">
        <f>D986</f>
        <v>0.0</v>
      </c>
      <c r="E986" s="46"/>
      <c r="I986" s="47"/>
    </row>
    <row r="987" spans="8:8" ht="15.0">
      <c r="A987" s="32">
        <f t="shared" si="965" ref="A987:B987">E987</f>
        <v>0.0</v>
      </c>
      <c r="B987" s="32">
        <f t="shared" si="965"/>
        <v>0.0</v>
      </c>
      <c r="C987" s="11">
        <f>D987</f>
        <v>0.0</v>
      </c>
      <c r="E987" s="46"/>
      <c r="I987" s="47"/>
    </row>
    <row r="988" spans="8:8" ht="15.0">
      <c r="A988" s="32">
        <f t="shared" si="966" ref="A988:B988">E988</f>
        <v>0.0</v>
      </c>
      <c r="B988" s="32">
        <f t="shared" si="966"/>
        <v>0.0</v>
      </c>
      <c r="C988" s="11">
        <f>D988</f>
        <v>0.0</v>
      </c>
      <c r="E988" s="46"/>
      <c r="I988" s="47"/>
    </row>
    <row r="989" spans="8:8" ht="15.0">
      <c r="A989" s="32">
        <f t="shared" si="967" ref="A989:B989">E989</f>
        <v>0.0</v>
      </c>
      <c r="B989" s="32">
        <f t="shared" si="967"/>
        <v>0.0</v>
      </c>
      <c r="C989" s="11">
        <f>D989</f>
        <v>0.0</v>
      </c>
      <c r="E989" s="46"/>
      <c r="I989" s="47"/>
    </row>
    <row r="990" spans="8:8" ht="15.0">
      <c r="A990" s="32">
        <f t="shared" si="968" ref="A990:B990">E990</f>
        <v>0.0</v>
      </c>
      <c r="B990" s="32">
        <f t="shared" si="968"/>
        <v>0.0</v>
      </c>
      <c r="C990" s="11">
        <f>D990</f>
        <v>0.0</v>
      </c>
      <c r="E990" s="46"/>
      <c r="I990" s="47"/>
    </row>
    <row r="991" spans="8:8" ht="15.0">
      <c r="A991" s="32">
        <f t="shared" si="969" ref="A991:B991">E991</f>
        <v>0.0</v>
      </c>
      <c r="B991" s="32">
        <f t="shared" si="969"/>
        <v>0.0</v>
      </c>
      <c r="C991" s="11">
        <f>D991</f>
        <v>0.0</v>
      </c>
      <c r="E991" s="46"/>
      <c r="I991" s="47"/>
    </row>
    <row r="992" spans="8:8" ht="15.0">
      <c r="A992" s="32">
        <f t="shared" si="970" ref="A992:B992">E992</f>
        <v>0.0</v>
      </c>
      <c r="B992" s="32">
        <f t="shared" si="970"/>
        <v>0.0</v>
      </c>
      <c r="C992" s="11">
        <f>D992</f>
        <v>0.0</v>
      </c>
      <c r="E992" s="46"/>
      <c r="I992" s="47"/>
    </row>
    <row r="993" spans="8:8" ht="15.0">
      <c r="A993" s="32">
        <f t="shared" si="971" ref="A993:B993">E993</f>
        <v>0.0</v>
      </c>
      <c r="B993" s="32">
        <f t="shared" si="971"/>
        <v>0.0</v>
      </c>
      <c r="C993" s="11">
        <f>D993</f>
        <v>0.0</v>
      </c>
      <c r="E993" s="46"/>
      <c r="I993" s="47"/>
    </row>
    <row r="994" spans="8:8" ht="15.0">
      <c r="A994" s="32">
        <f t="shared" si="972" ref="A994:B994">E994</f>
        <v>0.0</v>
      </c>
      <c r="B994" s="32">
        <f t="shared" si="972"/>
        <v>0.0</v>
      </c>
      <c r="C994" s="11">
        <f>D994</f>
        <v>0.0</v>
      </c>
      <c r="E994" s="46"/>
      <c r="I994" s="47"/>
    </row>
    <row r="995" spans="8:8" ht="15.0">
      <c r="A995" s="32">
        <f t="shared" si="973" ref="A995:B995">E995</f>
        <v>0.0</v>
      </c>
      <c r="B995" s="32">
        <f t="shared" si="973"/>
        <v>0.0</v>
      </c>
      <c r="C995" s="11">
        <f>D995</f>
        <v>0.0</v>
      </c>
      <c r="E995" s="46"/>
      <c r="I995" s="47"/>
    </row>
    <row r="996" spans="8:8" ht="15.0">
      <c r="A996" s="32">
        <f t="shared" si="974" ref="A996:B996">E996</f>
        <v>0.0</v>
      </c>
      <c r="B996" s="32">
        <f t="shared" si="974"/>
        <v>0.0</v>
      </c>
      <c r="C996" s="11">
        <f>D996</f>
        <v>0.0</v>
      </c>
      <c r="E996" s="46"/>
      <c r="I996" s="47"/>
    </row>
    <row r="997" spans="8:8" ht="15.0">
      <c r="A997" s="32">
        <f t="shared" si="975" ref="A997:B997">E997</f>
        <v>0.0</v>
      </c>
      <c r="B997" s="32">
        <f t="shared" si="975"/>
        <v>0.0</v>
      </c>
      <c r="C997" s="11">
        <f>D997</f>
        <v>0.0</v>
      </c>
      <c r="E997" s="46"/>
      <c r="I997" s="47"/>
    </row>
    <row r="998" spans="8:8" ht="15.0">
      <c r="A998" s="32">
        <f t="shared" si="976" ref="A998:B998">E998</f>
        <v>0.0</v>
      </c>
      <c r="B998" s="32">
        <f t="shared" si="976"/>
        <v>0.0</v>
      </c>
      <c r="C998" s="11">
        <f>D998</f>
        <v>0.0</v>
      </c>
      <c r="E998" s="46"/>
      <c r="I998" s="47"/>
    </row>
    <row r="999" spans="8:8" ht="15.0">
      <c r="A999" s="32">
        <f t="shared" si="977" ref="A999:B999">E999</f>
        <v>0.0</v>
      </c>
      <c r="B999" s="32">
        <f t="shared" si="977"/>
        <v>0.0</v>
      </c>
      <c r="C999" s="11">
        <f>D999</f>
        <v>0.0</v>
      </c>
      <c r="E999" s="46"/>
      <c r="I999" s="47"/>
    </row>
    <row r="1000" spans="8:8" ht="15.0">
      <c r="A1000" s="32">
        <f t="shared" si="978" ref="A1000:B1000">E1000</f>
        <v>0.0</v>
      </c>
      <c r="B1000" s="32">
        <f t="shared" si="978"/>
        <v>0.0</v>
      </c>
      <c r="C1000" s="11">
        <f>D1000</f>
        <v>0.0</v>
      </c>
      <c r="E1000" s="46"/>
      <c r="I1000" s="47"/>
    </row>
  </sheetData>
  <pageMargins left="0.7" right="0.7" top="0.75" bottom="0.75" header="0.3" footer="0.3"/>
</worksheet>
</file>

<file path=xl/worksheets/sheet5.xml><?xml version="1.0" encoding="utf-8"?>
<worksheet xmlns:r="http://schemas.openxmlformats.org/officeDocument/2006/relationships" xmlns="http://schemas.openxmlformats.org/spreadsheetml/2006/main">
  <sheetPr>
    <tabColor rgb="FFFF0000"/>
  </sheetPr>
  <dimension ref="A1:Y1000"/>
  <sheetViews>
    <sheetView workbookViewId="0" showGridLines="0">
      <selection activeCell="A1" sqref="A1"/>
    </sheetView>
  </sheetViews>
  <sheetFormatPr defaultRowHeight="15.0" customHeight="1" defaultColWidth="14"/>
  <cols>
    <col min="1" max="1" hidden="1" customWidth="1" width="23.289062" style="0"/>
    <col min="2" max="2" hidden="1" customWidth="1" width="18.429688" style="0"/>
    <col min="3" max="3" hidden="1" customWidth="1" width="4.4296875" style="0"/>
    <col min="4" max="4" customWidth="1" width="5.1367188" style="0"/>
  </cols>
  <sheetData>
    <row r="1" spans="8:8" ht="15.0">
      <c r="A1" s="32" t="str">
        <f t="shared" si="0" ref="A1:B1">E1</f>
        <v>District</v>
      </c>
      <c r="B1" s="32" t="str">
        <f t="shared" si="0"/>
        <v>Block</v>
      </c>
      <c r="C1" s="11" t="str">
        <f t="shared" si="1" ref="C1:C1000">D1</f>
        <v>No</v>
      </c>
      <c r="D1" s="48" t="s">
        <v>613</v>
      </c>
      <c r="E1" s="49" t="s">
        <v>4</v>
      </c>
      <c r="F1" s="49" t="s">
        <v>3</v>
      </c>
      <c r="G1" s="49" t="s">
        <v>619</v>
      </c>
      <c r="H1" s="49" t="s">
        <v>620</v>
      </c>
      <c r="I1" s="49" t="s">
        <v>618</v>
      </c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</row>
    <row r="2" spans="8:8" ht="15.0">
      <c r="A2" s="32" t="str">
        <f t="shared" si="2" ref="A2:B2">E2</f>
        <v>Surat Corporation</v>
      </c>
      <c r="B2" s="32" t="str">
        <f t="shared" si="2"/>
        <v>South Zone- B</v>
      </c>
      <c r="C2" s="11">
        <f t="shared" si="1"/>
        <v>1.0</v>
      </c>
      <c r="D2" s="51">
        <v>1.0</v>
      </c>
      <c r="E2" s="52" t="s">
        <v>262</v>
      </c>
      <c r="F2" s="52" t="s">
        <v>270</v>
      </c>
      <c r="G2" s="52">
        <v>6674.0</v>
      </c>
      <c r="H2" s="52">
        <v>72.0</v>
      </c>
      <c r="I2" s="53">
        <v>0.010788133053640995</v>
      </c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</row>
    <row r="3" spans="8:8" ht="15.0">
      <c r="A3" s="32" t="str">
        <f t="shared" si="3" ref="A3:B3">E3</f>
        <v>Ahmedabad</v>
      </c>
      <c r="B3" s="32" t="str">
        <f t="shared" si="3"/>
        <v>Dholera</v>
      </c>
      <c r="C3" s="11">
        <f t="shared" si="1"/>
        <v>2.0</v>
      </c>
      <c r="D3" s="51">
        <v>2.0</v>
      </c>
      <c r="E3" s="52" t="s">
        <v>59</v>
      </c>
      <c r="F3" s="52" t="s">
        <v>284</v>
      </c>
      <c r="G3" s="52">
        <v>1230.0</v>
      </c>
      <c r="H3" s="52">
        <v>18.0</v>
      </c>
      <c r="I3" s="53">
        <v>0.014634146341463415</v>
      </c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</row>
    <row r="4" spans="8:8" ht="15.0">
      <c r="A4" s="32" t="str">
        <f t="shared" si="4" ref="A4:B4">E4</f>
        <v>Dang</v>
      </c>
      <c r="B4" s="32" t="str">
        <f t="shared" si="4"/>
        <v>Subir</v>
      </c>
      <c r="C4" s="11">
        <f t="shared" si="1"/>
        <v>3.0</v>
      </c>
      <c r="D4" s="51">
        <v>3.0</v>
      </c>
      <c r="E4" s="52" t="s">
        <v>233</v>
      </c>
      <c r="F4" s="52" t="s">
        <v>289</v>
      </c>
      <c r="G4" s="52">
        <v>1702.0</v>
      </c>
      <c r="H4" s="52">
        <v>27.0</v>
      </c>
      <c r="I4" s="53">
        <v>0.015863689776733254</v>
      </c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</row>
    <row r="5" spans="8:8" ht="15.0">
      <c r="A5" s="32" t="str">
        <f t="shared" si="5" ref="A5:B5">E5</f>
        <v>Rajkot Corporation</v>
      </c>
      <c r="B5" s="32" t="str">
        <f t="shared" si="5"/>
        <v>West Zone</v>
      </c>
      <c r="C5" s="11">
        <f t="shared" si="1"/>
        <v>4.0</v>
      </c>
      <c r="D5" s="51">
        <v>4.0</v>
      </c>
      <c r="E5" s="52" t="s">
        <v>224</v>
      </c>
      <c r="F5" s="52" t="s">
        <v>258</v>
      </c>
      <c r="G5" s="52">
        <v>15593.0</v>
      </c>
      <c r="H5" s="52">
        <v>261.0</v>
      </c>
      <c r="I5" s="53">
        <v>0.016738279997434748</v>
      </c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</row>
    <row r="6" spans="8:8" ht="15.0">
      <c r="A6" s="32" t="str">
        <f t="shared" si="6" ref="A6:B6">E6</f>
        <v>Ahmedabad</v>
      </c>
      <c r="B6" s="32" t="str">
        <f t="shared" si="6"/>
        <v>Dhandhuka</v>
      </c>
      <c r="C6" s="11">
        <f t="shared" si="1"/>
        <v>5.0</v>
      </c>
      <c r="D6" s="51">
        <v>5.0</v>
      </c>
      <c r="E6" s="52" t="s">
        <v>59</v>
      </c>
      <c r="F6" s="52" t="s">
        <v>249</v>
      </c>
      <c r="G6" s="52">
        <v>2901.0</v>
      </c>
      <c r="H6" s="52">
        <v>51.0</v>
      </c>
      <c r="I6" s="53">
        <v>0.017580144777662874</v>
      </c>
      <c r="J6" s="54"/>
      <c r="K6" s="54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</row>
    <row r="7" spans="8:8" ht="15.0">
      <c r="A7" s="32" t="str">
        <f t="shared" si="7" ref="A7:B7">E7</f>
        <v>Rajkot Corporation</v>
      </c>
      <c r="B7" s="32" t="str">
        <f t="shared" si="7"/>
        <v>Central Zone</v>
      </c>
      <c r="C7" s="11">
        <f t="shared" si="1"/>
        <v>6.0</v>
      </c>
      <c r="D7" s="51">
        <v>6.0</v>
      </c>
      <c r="E7" s="52" t="s">
        <v>224</v>
      </c>
      <c r="F7" s="52" t="s">
        <v>164</v>
      </c>
      <c r="G7" s="52">
        <v>11343.0</v>
      </c>
      <c r="H7" s="52">
        <v>201.0</v>
      </c>
      <c r="I7" s="53">
        <v>0.017720179846601427</v>
      </c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</row>
    <row r="8" spans="8:8" ht="15.0">
      <c r="A8" s="32" t="str">
        <f t="shared" si="8" ref="A8:B8">E8</f>
        <v>Rajkot Corporation</v>
      </c>
      <c r="B8" s="32" t="str">
        <f t="shared" si="8"/>
        <v>East Zone</v>
      </c>
      <c r="C8" s="11">
        <f t="shared" si="1"/>
        <v>7.0</v>
      </c>
      <c r="D8" s="51">
        <v>7.0</v>
      </c>
      <c r="E8" s="52" t="s">
        <v>224</v>
      </c>
      <c r="F8" s="52" t="s">
        <v>280</v>
      </c>
      <c r="G8" s="52">
        <v>11979.0</v>
      </c>
      <c r="H8" s="52">
        <v>215.0</v>
      </c>
      <c r="I8" s="53">
        <v>0.01794807579931547</v>
      </c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</row>
    <row r="9" spans="8:8" ht="15.0">
      <c r="A9" s="32" t="str">
        <f t="shared" si="9" ref="A9:B9">E9</f>
        <v>Dahod</v>
      </c>
      <c r="B9" s="32" t="str">
        <f t="shared" si="9"/>
        <v>Dhanpur</v>
      </c>
      <c r="C9" s="11">
        <f t="shared" si="1"/>
        <v>8.0</v>
      </c>
      <c r="D9" s="51">
        <v>8.0</v>
      </c>
      <c r="E9" s="52" t="s">
        <v>209</v>
      </c>
      <c r="F9" s="52" t="s">
        <v>208</v>
      </c>
      <c r="G9" s="52">
        <v>5235.0</v>
      </c>
      <c r="H9" s="52">
        <v>94.0</v>
      </c>
      <c r="I9" s="53">
        <v>0.017956064947468958</v>
      </c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</row>
    <row r="10" spans="8:8" ht="15.0">
      <c r="A10" s="32" t="str">
        <f t="shared" si="10" ref="A10:B10">E10</f>
        <v>Surat</v>
      </c>
      <c r="B10" s="32" t="str">
        <f t="shared" si="10"/>
        <v>Palsana</v>
      </c>
      <c r="C10" s="11">
        <f t="shared" si="1"/>
        <v>9.0</v>
      </c>
      <c r="D10" s="51">
        <v>9.0</v>
      </c>
      <c r="E10" s="52" t="s">
        <v>181</v>
      </c>
      <c r="F10" s="52" t="s">
        <v>285</v>
      </c>
      <c r="G10" s="52">
        <v>4984.0</v>
      </c>
      <c r="H10" s="52">
        <v>90.0</v>
      </c>
      <c r="I10" s="53">
        <v>0.018057784911717497</v>
      </c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</row>
    <row r="11" spans="8:8" ht="15.0">
      <c r="A11" s="32" t="str">
        <f t="shared" si="11" ref="A11:B11">E11</f>
        <v>Valsad</v>
      </c>
      <c r="B11" s="32" t="str">
        <f t="shared" si="11"/>
        <v>Vapi</v>
      </c>
      <c r="C11" s="11">
        <f t="shared" si="1"/>
        <v>10.0</v>
      </c>
      <c r="D11" s="51">
        <v>10.0</v>
      </c>
      <c r="E11" s="52" t="s">
        <v>66</v>
      </c>
      <c r="F11" s="52" t="s">
        <v>203</v>
      </c>
      <c r="G11" s="52">
        <v>7289.0</v>
      </c>
      <c r="H11" s="52">
        <v>141.0</v>
      </c>
      <c r="I11" s="53">
        <v>0.019344217313760462</v>
      </c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</row>
    <row r="12" spans="8:8" ht="15.0">
      <c r="A12" s="32" t="str">
        <f t="shared" si="12" ref="A12:B12">E12</f>
        <v>Surat Corporation</v>
      </c>
      <c r="B12" s="32" t="str">
        <f t="shared" si="12"/>
        <v>South Zone-A</v>
      </c>
      <c r="C12" s="11">
        <f t="shared" si="1"/>
        <v>11.0</v>
      </c>
      <c r="D12" s="51">
        <v>11.0</v>
      </c>
      <c r="E12" s="52" t="s">
        <v>262</v>
      </c>
      <c r="F12" s="52" t="s">
        <v>298</v>
      </c>
      <c r="G12" s="52">
        <v>8972.0</v>
      </c>
      <c r="H12" s="52">
        <v>188.0</v>
      </c>
      <c r="I12" s="53">
        <v>0.020954079358002677</v>
      </c>
      <c r="J12" s="54"/>
      <c r="K12" s="54"/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</row>
    <row r="13" spans="8:8" ht="15.0">
      <c r="A13" s="32" t="str">
        <f t="shared" si="13" ref="A13:B13">E13</f>
        <v>Dahod</v>
      </c>
      <c r="B13" s="32" t="str">
        <f t="shared" si="13"/>
        <v>Limkheda</v>
      </c>
      <c r="C13" s="11">
        <f t="shared" si="1"/>
        <v>12.0</v>
      </c>
      <c r="D13" s="51">
        <v>12.0</v>
      </c>
      <c r="E13" s="52" t="s">
        <v>209</v>
      </c>
      <c r="F13" s="52" t="s">
        <v>222</v>
      </c>
      <c r="G13" s="52">
        <v>5472.0</v>
      </c>
      <c r="H13" s="52">
        <v>117.0</v>
      </c>
      <c r="I13" s="53">
        <v>0.02138157894736842</v>
      </c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</row>
    <row r="14" spans="8:8" ht="15.0">
      <c r="A14" s="32" t="str">
        <f t="shared" si="14" ref="A14:B14">E14</f>
        <v>Ahmedabad Corporation</v>
      </c>
      <c r="B14" s="32" t="str">
        <f t="shared" si="14"/>
        <v>NORTH WEST ZONE</v>
      </c>
      <c r="C14" s="11">
        <f t="shared" si="1"/>
        <v>13.0</v>
      </c>
      <c r="D14" s="51">
        <v>13.0</v>
      </c>
      <c r="E14" s="52" t="s">
        <v>215</v>
      </c>
      <c r="F14" s="52" t="s">
        <v>288</v>
      </c>
      <c r="G14" s="52">
        <v>15750.0</v>
      </c>
      <c r="H14" s="52">
        <v>338.0</v>
      </c>
      <c r="I14" s="53">
        <v>0.02146031746031746</v>
      </c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</row>
    <row r="15" spans="8:8" ht="15.0">
      <c r="A15" s="32" t="str">
        <f t="shared" si="15" ref="A15:B15">E15</f>
        <v>Surat Corporation</v>
      </c>
      <c r="B15" s="32" t="str">
        <f t="shared" si="15"/>
        <v>west zone</v>
      </c>
      <c r="C15" s="11">
        <f t="shared" si="1"/>
        <v>14.0</v>
      </c>
      <c r="D15" s="51">
        <v>14.0</v>
      </c>
      <c r="E15" s="52" t="s">
        <v>262</v>
      </c>
      <c r="F15" s="52" t="s">
        <v>300</v>
      </c>
      <c r="G15" s="52">
        <v>7349.0</v>
      </c>
      <c r="H15" s="52">
        <v>158.0</v>
      </c>
      <c r="I15" s="53">
        <v>0.021499523744727175</v>
      </c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</row>
    <row r="16" spans="8:8" ht="15.0">
      <c r="A16" s="32" t="str">
        <f t="shared" si="16" ref="A16:B16">E16</f>
        <v>Bhavnagar Corporation</v>
      </c>
      <c r="B16" s="32" t="str">
        <f t="shared" si="16"/>
        <v>Central Zone</v>
      </c>
      <c r="C16" s="11">
        <f t="shared" si="1"/>
        <v>15.0</v>
      </c>
      <c r="D16" s="51">
        <v>15.0</v>
      </c>
      <c r="E16" s="52" t="s">
        <v>251</v>
      </c>
      <c r="F16" s="52" t="s">
        <v>164</v>
      </c>
      <c r="G16" s="52">
        <v>18129.0</v>
      </c>
      <c r="H16" s="52">
        <v>409.0</v>
      </c>
      <c r="I16" s="53">
        <v>0.022560538363947266</v>
      </c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</row>
    <row r="17" spans="8:8" ht="15.0">
      <c r="A17" s="32" t="str">
        <f t="shared" si="17" ref="A17:B17">E17</f>
        <v>Surat Corporation</v>
      </c>
      <c r="B17" s="32" t="str">
        <f t="shared" si="17"/>
        <v>East Zone -B</v>
      </c>
      <c r="C17" s="11">
        <f t="shared" si="1"/>
        <v>16.0</v>
      </c>
      <c r="D17" s="51">
        <v>16.0</v>
      </c>
      <c r="E17" s="52" t="s">
        <v>262</v>
      </c>
      <c r="F17" s="52" t="s">
        <v>299</v>
      </c>
      <c r="G17" s="52">
        <v>8614.0</v>
      </c>
      <c r="H17" s="52">
        <v>204.0</v>
      </c>
      <c r="I17" s="53">
        <v>0.02368237752495937</v>
      </c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</row>
    <row r="18" spans="8:8" ht="15.0">
      <c r="A18" s="32" t="str">
        <f t="shared" si="18" ref="A18:B18">E18</f>
        <v>Gandhinagar Corporation</v>
      </c>
      <c r="B18" s="32" t="str">
        <f t="shared" si="18"/>
        <v>South Zone</v>
      </c>
      <c r="C18" s="11">
        <f t="shared" si="1"/>
        <v>17.0</v>
      </c>
      <c r="D18" s="51">
        <v>17.0</v>
      </c>
      <c r="E18" s="52" t="s">
        <v>237</v>
      </c>
      <c r="F18" s="52" t="s">
        <v>236</v>
      </c>
      <c r="G18" s="52">
        <v>3623.0</v>
      </c>
      <c r="H18" s="52">
        <v>86.0</v>
      </c>
      <c r="I18" s="53">
        <v>0.02373723433618548</v>
      </c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</row>
    <row r="19" spans="8:8" ht="15.0">
      <c r="A19" s="32" t="str">
        <f t="shared" si="19" ref="A19:B19">E19</f>
        <v>Surat Corporation</v>
      </c>
      <c r="B19" s="32" t="str">
        <f t="shared" si="19"/>
        <v>north zone</v>
      </c>
      <c r="C19" s="11">
        <f t="shared" si="1"/>
        <v>18.0</v>
      </c>
      <c r="D19" s="51">
        <v>18.0</v>
      </c>
      <c r="E19" s="52" t="s">
        <v>262</v>
      </c>
      <c r="F19" s="52" t="s">
        <v>272</v>
      </c>
      <c r="G19" s="52">
        <v>10186.0</v>
      </c>
      <c r="H19" s="52">
        <v>242.0</v>
      </c>
      <c r="I19" s="53">
        <v>0.023758099352051837</v>
      </c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</row>
    <row r="20" spans="8:8" ht="15.0">
      <c r="A20" s="32" t="str">
        <f t="shared" si="20" ref="A20:B20">E20</f>
        <v>Banaskantha</v>
      </c>
      <c r="B20" s="32" t="str">
        <f t="shared" si="20"/>
        <v>DHANERA</v>
      </c>
      <c r="C20" s="11">
        <f t="shared" si="1"/>
        <v>19.0</v>
      </c>
      <c r="D20" s="51">
        <v>19.0</v>
      </c>
      <c r="E20" s="52" t="s">
        <v>112</v>
      </c>
      <c r="F20" s="52" t="s">
        <v>192</v>
      </c>
      <c r="G20" s="52">
        <v>6392.0</v>
      </c>
      <c r="H20" s="52">
        <v>152.0</v>
      </c>
      <c r="I20" s="53">
        <v>0.023779724655819776</v>
      </c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</row>
    <row r="21" spans="8:8" ht="15.0">
      <c r="A21" s="32" t="str">
        <f t="shared" si="21" ref="A21:B21">E21</f>
        <v>Ahmedabad</v>
      </c>
      <c r="B21" s="32" t="str">
        <f t="shared" si="21"/>
        <v>VIRAMGAM</v>
      </c>
      <c r="C21" s="11">
        <f t="shared" si="1"/>
        <v>20.0</v>
      </c>
      <c r="D21" s="51">
        <v>20.0</v>
      </c>
      <c r="E21" s="52" t="s">
        <v>59</v>
      </c>
      <c r="F21" s="52" t="s">
        <v>252</v>
      </c>
      <c r="G21" s="52">
        <v>4824.0</v>
      </c>
      <c r="H21" s="52">
        <v>129.0</v>
      </c>
      <c r="I21" s="53">
        <v>0.026741293532338308</v>
      </c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</row>
    <row r="22" spans="8:8" ht="15.0">
      <c r="A22" s="32" t="str">
        <f t="shared" si="22" ref="A22:B22">E22</f>
        <v>Botad</v>
      </c>
      <c r="B22" s="32" t="str">
        <f t="shared" si="22"/>
        <v>Ranpur</v>
      </c>
      <c r="C22" s="11">
        <f t="shared" si="1"/>
        <v>21.0</v>
      </c>
      <c r="D22" s="51">
        <v>21.0</v>
      </c>
      <c r="E22" s="52" t="s">
        <v>33</v>
      </c>
      <c r="F22" s="52" t="s">
        <v>46</v>
      </c>
      <c r="G22" s="52">
        <v>2541.0</v>
      </c>
      <c r="H22" s="52">
        <v>68.0</v>
      </c>
      <c r="I22" s="53">
        <v>0.02676111767020858</v>
      </c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</row>
    <row r="23" spans="8:8" ht="15.0">
      <c r="A23" s="32" t="str">
        <f t="shared" si="23" ref="A23:B23">E23</f>
        <v>Surat Corporation</v>
      </c>
      <c r="B23" s="32" t="str">
        <f t="shared" si="23"/>
        <v>south west zone</v>
      </c>
      <c r="C23" s="11">
        <f t="shared" si="1"/>
        <v>22.0</v>
      </c>
      <c r="D23" s="51">
        <v>22.0</v>
      </c>
      <c r="E23" s="52" t="s">
        <v>262</v>
      </c>
      <c r="F23" s="52" t="s">
        <v>295</v>
      </c>
      <c r="G23" s="52">
        <v>5078.0</v>
      </c>
      <c r="H23" s="52">
        <v>138.0</v>
      </c>
      <c r="I23" s="53">
        <v>0.027176053564395432</v>
      </c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</row>
    <row r="24" spans="8:8" ht="15.0">
      <c r="A24" s="32" t="str">
        <f t="shared" si="24" ref="A24:B24">E24</f>
        <v>Surat</v>
      </c>
      <c r="B24" s="32" t="str">
        <f t="shared" si="24"/>
        <v>chorasi</v>
      </c>
      <c r="C24" s="11">
        <f t="shared" si="1"/>
        <v>23.0</v>
      </c>
      <c r="D24" s="51">
        <v>23.0</v>
      </c>
      <c r="E24" s="52" t="s">
        <v>181</v>
      </c>
      <c r="F24" s="52" t="s">
        <v>303</v>
      </c>
      <c r="G24" s="52">
        <v>3171.0</v>
      </c>
      <c r="H24" s="52">
        <v>89.0</v>
      </c>
      <c r="I24" s="53">
        <v>0.028066855881425417</v>
      </c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</row>
    <row r="25" spans="8:8" ht="15.0">
      <c r="A25" s="32" t="str">
        <f t="shared" si="25" ref="A25:B25">E25</f>
        <v>Banaskantha</v>
      </c>
      <c r="B25" s="32" t="str">
        <f t="shared" si="25"/>
        <v>DANTIVADA</v>
      </c>
      <c r="C25" s="11">
        <f t="shared" si="1"/>
        <v>24.0</v>
      </c>
      <c r="D25" s="51">
        <v>24.0</v>
      </c>
      <c r="E25" s="52" t="s">
        <v>112</v>
      </c>
      <c r="F25" s="52" t="s">
        <v>124</v>
      </c>
      <c r="G25" s="52">
        <v>2826.0</v>
      </c>
      <c r="H25" s="52">
        <v>80.0</v>
      </c>
      <c r="I25" s="53">
        <v>0.028308563340410473</v>
      </c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</row>
    <row r="26" spans="8:8" ht="15.0">
      <c r="A26" s="32" t="str">
        <f t="shared" si="26" ref="A26:B26">E26</f>
        <v>Jamnagar</v>
      </c>
      <c r="B26" s="32" t="str">
        <f t="shared" si="26"/>
        <v>Jodiya</v>
      </c>
      <c r="C26" s="11">
        <f t="shared" si="1"/>
        <v>25.0</v>
      </c>
      <c r="D26" s="51">
        <v>25.0</v>
      </c>
      <c r="E26" s="52" t="s">
        <v>141</v>
      </c>
      <c r="F26" s="52" t="s">
        <v>271</v>
      </c>
      <c r="G26" s="52">
        <v>1543.0</v>
      </c>
      <c r="H26" s="52">
        <v>44.0</v>
      </c>
      <c r="I26" s="53">
        <v>0.028515878159429683</v>
      </c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</row>
    <row r="27" spans="8:8" ht="15.0">
      <c r="A27" s="32" t="str">
        <f t="shared" si="27" ref="A27:B27">E27</f>
        <v>Dahod</v>
      </c>
      <c r="B27" s="32" t="str">
        <f t="shared" si="27"/>
        <v>Singvad</v>
      </c>
      <c r="C27" s="11">
        <f t="shared" si="1"/>
        <v>26.0</v>
      </c>
      <c r="D27" s="51">
        <v>26.0</v>
      </c>
      <c r="E27" s="52" t="s">
        <v>209</v>
      </c>
      <c r="F27" s="52" t="s">
        <v>277</v>
      </c>
      <c r="G27" s="52">
        <v>3297.0</v>
      </c>
      <c r="H27" s="52">
        <v>95.0</v>
      </c>
      <c r="I27" s="53">
        <v>0.02881407340006066</v>
      </c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</row>
    <row r="28" spans="8:8" ht="15.0">
      <c r="A28" s="32" t="str">
        <f t="shared" si="28" ref="A28:B28">E28</f>
        <v>Morbi</v>
      </c>
      <c r="B28" s="32" t="str">
        <f t="shared" si="28"/>
        <v>Tankara</v>
      </c>
      <c r="C28" s="11">
        <f t="shared" si="1"/>
        <v>27.0</v>
      </c>
      <c r="D28" s="51">
        <v>27.0</v>
      </c>
      <c r="E28" s="52" t="s">
        <v>68</v>
      </c>
      <c r="F28" s="52" t="s">
        <v>67</v>
      </c>
      <c r="G28" s="52">
        <v>2481.0</v>
      </c>
      <c r="H28" s="52">
        <v>73.0</v>
      </c>
      <c r="I28" s="53">
        <v>0.029423619508262798</v>
      </c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</row>
    <row r="29" spans="8:8" ht="15.0">
      <c r="A29" s="32" t="str">
        <f t="shared" si="29" ref="A29:B29">E29</f>
        <v>Vav Tharad</v>
      </c>
      <c r="B29" s="32" t="str">
        <f t="shared" si="29"/>
        <v>BHABHAR</v>
      </c>
      <c r="C29" s="11">
        <f t="shared" si="1"/>
        <v>28.0</v>
      </c>
      <c r="D29" s="51">
        <v>28.0</v>
      </c>
      <c r="E29" s="52" t="s">
        <v>137</v>
      </c>
      <c r="F29" s="52" t="s">
        <v>186</v>
      </c>
      <c r="G29" s="52">
        <v>3066.0</v>
      </c>
      <c r="H29" s="52">
        <v>91.0</v>
      </c>
      <c r="I29" s="53">
        <v>0.02968036529680365</v>
      </c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</row>
    <row r="30" spans="8:8" ht="15.0">
      <c r="A30" s="32" t="str">
        <f t="shared" si="30" ref="A30:B30">E30</f>
        <v>Kachchh</v>
      </c>
      <c r="B30" s="32" t="str">
        <f t="shared" si="30"/>
        <v>GANDHIDHAM</v>
      </c>
      <c r="C30" s="11">
        <f t="shared" si="1"/>
        <v>29.0</v>
      </c>
      <c r="D30" s="51">
        <v>29.0</v>
      </c>
      <c r="E30" s="52" t="s">
        <v>200</v>
      </c>
      <c r="F30" s="52" t="s">
        <v>259</v>
      </c>
      <c r="G30" s="52">
        <v>7070.0</v>
      </c>
      <c r="H30" s="52">
        <v>215.0</v>
      </c>
      <c r="I30" s="53">
        <v>0.03041018387553041</v>
      </c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</row>
    <row r="31" spans="8:8" ht="15.0">
      <c r="A31" s="32" t="str">
        <f t="shared" si="31" ref="A31:B31">E31</f>
        <v>Patan</v>
      </c>
      <c r="B31" s="32" t="str">
        <f t="shared" si="31"/>
        <v>Sami</v>
      </c>
      <c r="C31" s="11">
        <f t="shared" si="1"/>
        <v>30.0</v>
      </c>
      <c r="D31" s="51">
        <v>30.0</v>
      </c>
      <c r="E31" s="52" t="s">
        <v>152</v>
      </c>
      <c r="F31" s="52" t="s">
        <v>211</v>
      </c>
      <c r="G31" s="52">
        <v>1979.0</v>
      </c>
      <c r="H31" s="52">
        <v>61.0</v>
      </c>
      <c r="I31" s="53">
        <v>0.030823648307225872</v>
      </c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</row>
    <row r="32" spans="8:8" ht="15.0">
      <c r="A32" s="32" t="str">
        <f t="shared" si="32" ref="A32:B32">E32</f>
        <v>Morbi</v>
      </c>
      <c r="B32" s="32" t="str">
        <f t="shared" si="32"/>
        <v>Halvad</v>
      </c>
      <c r="C32" s="11">
        <f t="shared" si="1"/>
        <v>31.0</v>
      </c>
      <c r="D32" s="51">
        <v>31.0</v>
      </c>
      <c r="E32" s="52" t="s">
        <v>68</v>
      </c>
      <c r="F32" s="52" t="s">
        <v>153</v>
      </c>
      <c r="G32" s="52">
        <v>3698.0</v>
      </c>
      <c r="H32" s="52">
        <v>114.0</v>
      </c>
      <c r="I32" s="53">
        <v>0.030827474310438075</v>
      </c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</row>
    <row r="33" spans="8:8" ht="15.0">
      <c r="A33" s="32" t="str">
        <f t="shared" si="33" ref="A33:B33">E33</f>
        <v>Surat Corporation</v>
      </c>
      <c r="B33" s="32" t="str">
        <f t="shared" si="33"/>
        <v>central zone</v>
      </c>
      <c r="C33" s="11">
        <f t="shared" si="1"/>
        <v>32.0</v>
      </c>
      <c r="D33" s="51">
        <v>32.0</v>
      </c>
      <c r="E33" s="52" t="s">
        <v>262</v>
      </c>
      <c r="F33" s="52" t="s">
        <v>261</v>
      </c>
      <c r="G33" s="52">
        <v>3885.0</v>
      </c>
      <c r="H33" s="52">
        <v>121.0</v>
      </c>
      <c r="I33" s="53">
        <v>0.031145431145431144</v>
      </c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</row>
    <row r="34" spans="8:8" ht="15.0">
      <c r="A34" s="32" t="str">
        <f t="shared" si="34" ref="A34:B34">E34</f>
        <v>Surat Corporation</v>
      </c>
      <c r="B34" s="32" t="str">
        <f t="shared" si="34"/>
        <v>East Zone -A</v>
      </c>
      <c r="C34" s="11">
        <f t="shared" si="1"/>
        <v>33.0</v>
      </c>
      <c r="D34" s="51">
        <v>33.0</v>
      </c>
      <c r="E34" s="52" t="s">
        <v>262</v>
      </c>
      <c r="F34" s="52" t="s">
        <v>302</v>
      </c>
      <c r="G34" s="52">
        <v>10852.0</v>
      </c>
      <c r="H34" s="52">
        <v>339.0</v>
      </c>
      <c r="I34" s="53">
        <v>0.031238481385919645</v>
      </c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</row>
    <row r="35" spans="8:8" ht="15.0">
      <c r="A35" s="32" t="str">
        <f t="shared" si="35" ref="A35:B35">E35</f>
        <v>Rajkot</v>
      </c>
      <c r="B35" s="32" t="str">
        <f t="shared" si="35"/>
        <v>Lodhika</v>
      </c>
      <c r="C35" s="11">
        <f t="shared" si="1"/>
        <v>34.0</v>
      </c>
      <c r="D35" s="51">
        <v>34.0</v>
      </c>
      <c r="E35" s="52" t="s">
        <v>61</v>
      </c>
      <c r="F35" s="52" t="s">
        <v>119</v>
      </c>
      <c r="G35" s="52">
        <v>2896.0</v>
      </c>
      <c r="H35" s="52">
        <v>91.0</v>
      </c>
      <c r="I35" s="53">
        <v>0.03142265193370166</v>
      </c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</row>
    <row r="36" spans="8:8" ht="15.0">
      <c r="A36" s="32" t="str">
        <f t="shared" si="36" ref="A36:B36">E36</f>
        <v>Surat Corporation</v>
      </c>
      <c r="B36" s="32" t="str">
        <f t="shared" si="36"/>
        <v>south east zone</v>
      </c>
      <c r="C36" s="11">
        <f t="shared" si="1"/>
        <v>35.0</v>
      </c>
      <c r="D36" s="51">
        <v>35.0</v>
      </c>
      <c r="E36" s="52" t="s">
        <v>262</v>
      </c>
      <c r="F36" s="52" t="s">
        <v>269</v>
      </c>
      <c r="G36" s="52">
        <v>14339.0</v>
      </c>
      <c r="H36" s="52">
        <v>453.0</v>
      </c>
      <c r="I36" s="53">
        <v>0.031592161238580094</v>
      </c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</row>
    <row r="37" spans="8:8" ht="15.0">
      <c r="A37" s="32" t="str">
        <f t="shared" si="37" ref="A37:B37">E37</f>
        <v>Morbi</v>
      </c>
      <c r="B37" s="32" t="str">
        <f t="shared" si="37"/>
        <v>Morbi</v>
      </c>
      <c r="C37" s="11">
        <f t="shared" si="1"/>
        <v>36.0</v>
      </c>
      <c r="D37" s="51">
        <v>36.0</v>
      </c>
      <c r="E37" s="52" t="s">
        <v>68</v>
      </c>
      <c r="F37" s="52" t="s">
        <v>68</v>
      </c>
      <c r="G37" s="52">
        <v>10319.0</v>
      </c>
      <c r="H37" s="52">
        <v>332.0</v>
      </c>
      <c r="I37" s="53">
        <v>0.03217366023839519</v>
      </c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</row>
    <row r="38" spans="8:8" ht="15.0">
      <c r="A38" s="32" t="str">
        <f t="shared" si="38" ref="A38:B38">E38</f>
        <v>Banaskantha</v>
      </c>
      <c r="B38" s="32" t="str">
        <f t="shared" si="38"/>
        <v>DEESA</v>
      </c>
      <c r="C38" s="11">
        <f t="shared" si="1"/>
        <v>37.0</v>
      </c>
      <c r="D38" s="51">
        <v>37.0</v>
      </c>
      <c r="E38" s="52" t="s">
        <v>112</v>
      </c>
      <c r="F38" s="52" t="s">
        <v>188</v>
      </c>
      <c r="G38" s="52">
        <v>12120.0</v>
      </c>
      <c r="H38" s="52">
        <v>396.0</v>
      </c>
      <c r="I38" s="53">
        <v>0.032673267326732675</v>
      </c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</row>
    <row r="39" spans="8:8" ht="15.0">
      <c r="A39" s="32" t="str">
        <f t="shared" si="39" ref="A39:B39">E39</f>
        <v>Amreli</v>
      </c>
      <c r="B39" s="32" t="str">
        <f t="shared" si="39"/>
        <v>Babra</v>
      </c>
      <c r="C39" s="11">
        <f t="shared" si="1"/>
        <v>38.0</v>
      </c>
      <c r="D39" s="51">
        <v>38.0</v>
      </c>
      <c r="E39" s="52" t="s">
        <v>97</v>
      </c>
      <c r="F39" s="52" t="s">
        <v>166</v>
      </c>
      <c r="G39" s="52">
        <v>3056.0</v>
      </c>
      <c r="H39" s="52">
        <v>100.0</v>
      </c>
      <c r="I39" s="53">
        <v>0.032722513089005235</v>
      </c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</row>
    <row r="40" spans="8:8" ht="15.0">
      <c r="A40" s="32" t="str">
        <f t="shared" si="40" ref="A40:B40">E40</f>
        <v>Vav Tharad</v>
      </c>
      <c r="B40" s="32" t="str">
        <f t="shared" si="40"/>
        <v>SUIGAM</v>
      </c>
      <c r="C40" s="11">
        <f t="shared" si="1"/>
        <v>39.0</v>
      </c>
      <c r="D40" s="51">
        <v>39.0</v>
      </c>
      <c r="E40" s="52" t="s">
        <v>137</v>
      </c>
      <c r="F40" s="52" t="s">
        <v>136</v>
      </c>
      <c r="G40" s="52">
        <v>1997.0</v>
      </c>
      <c r="H40" s="52">
        <v>66.0</v>
      </c>
      <c r="I40" s="53">
        <v>0.033049574361542315</v>
      </c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</row>
    <row r="41" spans="8:8" ht="15.0">
      <c r="A41" s="32" t="str">
        <f t="shared" si="41" ref="A41:B41">E41</f>
        <v>Banaskantha</v>
      </c>
      <c r="B41" s="32" t="str">
        <f t="shared" si="41"/>
        <v>Amirgadh</v>
      </c>
      <c r="C41" s="11">
        <f t="shared" si="1"/>
        <v>40.0</v>
      </c>
      <c r="D41" s="51">
        <v>40.0</v>
      </c>
      <c r="E41" s="52" t="s">
        <v>112</v>
      </c>
      <c r="F41" s="52" t="s">
        <v>195</v>
      </c>
      <c r="G41" s="52">
        <v>4259.0</v>
      </c>
      <c r="H41" s="52">
        <v>142.0</v>
      </c>
      <c r="I41" s="53">
        <v>0.033341159896689364</v>
      </c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</row>
    <row r="42" spans="8:8" ht="15.0">
      <c r="A42" s="32" t="str">
        <f t="shared" si="42" ref="A42:B42">E42</f>
        <v>Kachchh</v>
      </c>
      <c r="B42" s="32" t="str">
        <f t="shared" si="42"/>
        <v>ANJAR</v>
      </c>
      <c r="C42" s="11">
        <f t="shared" si="1"/>
        <v>41.0</v>
      </c>
      <c r="D42" s="51">
        <v>41.0</v>
      </c>
      <c r="E42" s="52" t="s">
        <v>200</v>
      </c>
      <c r="F42" s="52" t="s">
        <v>246</v>
      </c>
      <c r="G42" s="52">
        <v>6402.0</v>
      </c>
      <c r="H42" s="52">
        <v>218.0</v>
      </c>
      <c r="I42" s="53">
        <v>0.03405185879412684</v>
      </c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</row>
    <row r="43" spans="8:8" ht="15.0">
      <c r="A43" s="32" t="str">
        <f t="shared" si="43" ref="A43:B43">E43</f>
        <v>Amreli</v>
      </c>
      <c r="B43" s="32" t="str">
        <f t="shared" si="43"/>
        <v>Kunkavav</v>
      </c>
      <c r="C43" s="11">
        <f t="shared" si="1"/>
        <v>42.0</v>
      </c>
      <c r="D43" s="51">
        <v>42.0</v>
      </c>
      <c r="E43" s="52" t="s">
        <v>97</v>
      </c>
      <c r="F43" s="52" t="s">
        <v>96</v>
      </c>
      <c r="G43" s="52">
        <v>2278.0</v>
      </c>
      <c r="H43" s="52">
        <v>78.0</v>
      </c>
      <c r="I43" s="53">
        <v>0.03424056189640035</v>
      </c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</row>
    <row r="44" spans="8:8" ht="15.0">
      <c r="A44" s="32" t="str">
        <f t="shared" si="44" ref="A44:B44">E44</f>
        <v>Patan</v>
      </c>
      <c r="B44" s="32" t="str">
        <f t="shared" si="44"/>
        <v>Radhanpur</v>
      </c>
      <c r="C44" s="11">
        <f t="shared" si="1"/>
        <v>43.0</v>
      </c>
      <c r="D44" s="51">
        <v>43.0</v>
      </c>
      <c r="E44" s="52" t="s">
        <v>152</v>
      </c>
      <c r="F44" s="52" t="s">
        <v>286</v>
      </c>
      <c r="G44" s="52">
        <v>2875.0</v>
      </c>
      <c r="H44" s="52">
        <v>99.0</v>
      </c>
      <c r="I44" s="53">
        <v>0.034434782608695653</v>
      </c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</row>
    <row r="45" spans="8:8" ht="15.0">
      <c r="A45" s="32" t="str">
        <f t="shared" si="45" ref="A45:B45">E45</f>
        <v>Morbi</v>
      </c>
      <c r="B45" s="32" t="str">
        <f t="shared" si="45"/>
        <v>Maliya</v>
      </c>
      <c r="C45" s="11">
        <f t="shared" si="1"/>
        <v>44.0</v>
      </c>
      <c r="D45" s="51">
        <v>44.0</v>
      </c>
      <c r="E45" s="52" t="s">
        <v>68</v>
      </c>
      <c r="F45" s="52" t="s">
        <v>138</v>
      </c>
      <c r="G45" s="52">
        <v>2019.0</v>
      </c>
      <c r="H45" s="52">
        <v>70.0</v>
      </c>
      <c r="I45" s="53">
        <v>0.03467062902426944</v>
      </c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</row>
    <row r="46" spans="8:8" ht="15.0">
      <c r="A46" s="32" t="str">
        <f t="shared" si="46" ref="A46:B46">E46</f>
        <v>Jamnagar</v>
      </c>
      <c r="B46" s="32" t="str">
        <f t="shared" si="46"/>
        <v>Dhrol</v>
      </c>
      <c r="C46" s="11">
        <f t="shared" si="1"/>
        <v>45.0</v>
      </c>
      <c r="D46" s="51">
        <v>45.0</v>
      </c>
      <c r="E46" s="52" t="s">
        <v>141</v>
      </c>
      <c r="F46" s="52" t="s">
        <v>229</v>
      </c>
      <c r="G46" s="52">
        <v>2194.0</v>
      </c>
      <c r="H46" s="52">
        <v>77.0</v>
      </c>
      <c r="I46" s="53">
        <v>0.03509571558796718</v>
      </c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</row>
    <row r="47" spans="8:8" ht="15.0">
      <c r="A47" s="32" t="str">
        <f t="shared" si="47" ref="A47:B47">E47</f>
        <v>Ahmedabad Corporation</v>
      </c>
      <c r="B47" s="32" t="str">
        <f t="shared" si="47"/>
        <v>SOUTH WEST ZONE</v>
      </c>
      <c r="C47" s="11">
        <f t="shared" si="1"/>
        <v>46.0</v>
      </c>
      <c r="D47" s="51">
        <v>46.0</v>
      </c>
      <c r="E47" s="52" t="s">
        <v>215</v>
      </c>
      <c r="F47" s="52" t="s">
        <v>257</v>
      </c>
      <c r="G47" s="52">
        <v>10282.0</v>
      </c>
      <c r="H47" s="52">
        <v>366.0</v>
      </c>
      <c r="I47" s="53">
        <v>0.035596187512157165</v>
      </c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</row>
    <row r="48" spans="8:8" ht="15.0">
      <c r="A48" s="32" t="str">
        <f t="shared" si="48" ref="A48:B48">E48</f>
        <v>Dang</v>
      </c>
      <c r="B48" s="32" t="str">
        <f t="shared" si="48"/>
        <v>Ahwa</v>
      </c>
      <c r="C48" s="11">
        <f t="shared" si="1"/>
        <v>47.0</v>
      </c>
      <c r="D48" s="51">
        <v>47.0</v>
      </c>
      <c r="E48" s="52" t="s">
        <v>233</v>
      </c>
      <c r="F48" s="52" t="s">
        <v>276</v>
      </c>
      <c r="G48" s="52">
        <v>2288.0</v>
      </c>
      <c r="H48" s="52">
        <v>86.0</v>
      </c>
      <c r="I48" s="53">
        <v>0.037587412587412584</v>
      </c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</row>
    <row r="49" spans="8:8" ht="15.0">
      <c r="A49" s="32" t="str">
        <f t="shared" si="49" ref="A49:B49">E49</f>
        <v>Chhota Udepur</v>
      </c>
      <c r="B49" s="32" t="str">
        <f t="shared" si="49"/>
        <v>CHHOTAUDEPUR</v>
      </c>
      <c r="C49" s="11">
        <f t="shared" si="1"/>
        <v>48.0</v>
      </c>
      <c r="D49" s="51">
        <v>48.0</v>
      </c>
      <c r="E49" s="52" t="s">
        <v>45</v>
      </c>
      <c r="F49" s="52" t="s">
        <v>139</v>
      </c>
      <c r="G49" s="52">
        <v>4886.0</v>
      </c>
      <c r="H49" s="52">
        <v>188.0</v>
      </c>
      <c r="I49" s="53">
        <v>0.038477282030290626</v>
      </c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</row>
    <row r="50" spans="8:8" ht="15.0">
      <c r="A50" s="32" t="str">
        <f t="shared" si="50" ref="A50:B50">E50</f>
        <v>Rajkot</v>
      </c>
      <c r="B50" s="32" t="str">
        <f t="shared" si="50"/>
        <v>Paddhari</v>
      </c>
      <c r="C50" s="11">
        <f t="shared" si="1"/>
        <v>49.0</v>
      </c>
      <c r="D50" s="51">
        <v>49.0</v>
      </c>
      <c r="E50" s="52" t="s">
        <v>61</v>
      </c>
      <c r="F50" s="52" t="s">
        <v>63</v>
      </c>
      <c r="G50" s="52">
        <v>2126.0</v>
      </c>
      <c r="H50" s="52">
        <v>82.0</v>
      </c>
      <c r="I50" s="53">
        <v>0.03857008466603951</v>
      </c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</row>
    <row r="51" spans="8:8" ht="15.0">
      <c r="A51" s="32" t="str">
        <f t="shared" si="51" ref="A51:B51">E51</f>
        <v>Dahod</v>
      </c>
      <c r="B51" s="32" t="str">
        <f t="shared" si="51"/>
        <v>Dahod</v>
      </c>
      <c r="C51" s="11">
        <f t="shared" si="1"/>
        <v>50.0</v>
      </c>
      <c r="D51" s="51">
        <v>50.0</v>
      </c>
      <c r="E51" s="52" t="s">
        <v>209</v>
      </c>
      <c r="F51" s="52" t="s">
        <v>209</v>
      </c>
      <c r="G51" s="52">
        <v>15724.0</v>
      </c>
      <c r="H51" s="52">
        <v>611.0</v>
      </c>
      <c r="I51" s="53">
        <v>0.038857796998219285</v>
      </c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</row>
    <row r="52" spans="8:8" ht="15.0">
      <c r="A52" s="32" t="str">
        <f t="shared" si="52" ref="A52:B52">E52</f>
        <v>Vav Tharad</v>
      </c>
      <c r="B52" s="32" t="str">
        <f t="shared" si="52"/>
        <v>WAV</v>
      </c>
      <c r="C52" s="11">
        <f t="shared" si="1"/>
        <v>51.0</v>
      </c>
      <c r="D52" s="51">
        <v>51.0</v>
      </c>
      <c r="E52" s="52" t="s">
        <v>137</v>
      </c>
      <c r="F52" s="52" t="s">
        <v>147</v>
      </c>
      <c r="G52" s="52">
        <v>4009.0</v>
      </c>
      <c r="H52" s="52">
        <v>157.0</v>
      </c>
      <c r="I52" s="53">
        <v>0.03916188575704665</v>
      </c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</row>
    <row r="53" spans="8:8" ht="15.0">
      <c r="A53" s="32" t="str">
        <f t="shared" si="53" ref="A53:B53">E53</f>
        <v>Rajkot</v>
      </c>
      <c r="B53" s="32" t="str">
        <f t="shared" si="53"/>
        <v>Dhoraji</v>
      </c>
      <c r="C53" s="11">
        <f t="shared" si="1"/>
        <v>52.0</v>
      </c>
      <c r="D53" s="51">
        <v>52.0</v>
      </c>
      <c r="E53" s="52" t="s">
        <v>61</v>
      </c>
      <c r="F53" s="52" t="s">
        <v>129</v>
      </c>
      <c r="G53" s="52">
        <v>1981.0</v>
      </c>
      <c r="H53" s="52">
        <v>78.0</v>
      </c>
      <c r="I53" s="53">
        <v>0.03937405350832913</v>
      </c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</row>
    <row r="54" spans="8:8" ht="15.0">
      <c r="A54" s="32" t="str">
        <f t="shared" si="54" ref="A54:B54">E54</f>
        <v>Kachchh</v>
      </c>
      <c r="B54" s="32" t="str">
        <f t="shared" si="54"/>
        <v>Rapar</v>
      </c>
      <c r="C54" s="11">
        <f t="shared" si="1"/>
        <v>53.0</v>
      </c>
      <c r="D54" s="51">
        <v>53.0</v>
      </c>
      <c r="E54" s="52" t="s">
        <v>200</v>
      </c>
      <c r="F54" s="52" t="s">
        <v>297</v>
      </c>
      <c r="G54" s="52">
        <v>5697.0</v>
      </c>
      <c r="H54" s="52">
        <v>225.0</v>
      </c>
      <c r="I54" s="53">
        <v>0.03949447077409163</v>
      </c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</row>
    <row r="55" spans="8:8" ht="15.0">
      <c r="A55" s="32" t="str">
        <f t="shared" si="55" ref="A55:B55">E55</f>
        <v>Rajkot</v>
      </c>
      <c r="B55" s="32" t="str">
        <f t="shared" si="55"/>
        <v>Kotda Sangani</v>
      </c>
      <c r="C55" s="11">
        <f t="shared" si="1"/>
        <v>54.0</v>
      </c>
      <c r="D55" s="51">
        <v>54.0</v>
      </c>
      <c r="E55" s="52" t="s">
        <v>61</v>
      </c>
      <c r="F55" s="52" t="s">
        <v>88</v>
      </c>
      <c r="G55" s="52">
        <v>2579.0</v>
      </c>
      <c r="H55" s="52">
        <v>102.0</v>
      </c>
      <c r="I55" s="53">
        <v>0.039550213260953856</v>
      </c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</row>
    <row r="56" spans="8:8" ht="15.0">
      <c r="A56" s="32" t="str">
        <f t="shared" si="56" ref="A56:B56">E56</f>
        <v>Valsad</v>
      </c>
      <c r="B56" s="32" t="str">
        <f t="shared" si="56"/>
        <v>Umargam</v>
      </c>
      <c r="C56" s="11">
        <f t="shared" si="1"/>
        <v>55.0</v>
      </c>
      <c r="D56" s="51">
        <v>55.0</v>
      </c>
      <c r="E56" s="52" t="s">
        <v>66</v>
      </c>
      <c r="F56" s="52" t="s">
        <v>108</v>
      </c>
      <c r="G56" s="52">
        <v>5435.0</v>
      </c>
      <c r="H56" s="52">
        <v>215.0</v>
      </c>
      <c r="I56" s="53">
        <v>0.03955841766329347</v>
      </c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</row>
    <row r="57" spans="8:8" ht="15.0">
      <c r="A57" s="32" t="str">
        <f t="shared" si="57" ref="A57:B57">E57</f>
        <v>Banaskantha</v>
      </c>
      <c r="B57" s="32" t="str">
        <f t="shared" si="57"/>
        <v>KANKREJ</v>
      </c>
      <c r="C57" s="11">
        <f t="shared" si="1"/>
        <v>56.0</v>
      </c>
      <c r="D57" s="51">
        <v>56.0</v>
      </c>
      <c r="E57" s="52" t="s">
        <v>112</v>
      </c>
      <c r="F57" s="52" t="s">
        <v>111</v>
      </c>
      <c r="G57" s="52">
        <v>6044.0</v>
      </c>
      <c r="H57" s="52">
        <v>240.0</v>
      </c>
      <c r="I57" s="53">
        <v>0.03970880211780278</v>
      </c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</row>
    <row r="58" spans="8:8" ht="15.0">
      <c r="A58" s="32" t="str">
        <f t="shared" si="58" ref="A58:B58">E58</f>
        <v>Dahod</v>
      </c>
      <c r="B58" s="32" t="str">
        <f t="shared" si="58"/>
        <v>zalod</v>
      </c>
      <c r="C58" s="11">
        <f t="shared" si="1"/>
        <v>57.0</v>
      </c>
      <c r="D58" s="51">
        <v>57.0</v>
      </c>
      <c r="E58" s="52" t="s">
        <v>209</v>
      </c>
      <c r="F58" s="52" t="s">
        <v>234</v>
      </c>
      <c r="G58" s="52">
        <v>5004.0</v>
      </c>
      <c r="H58" s="52">
        <v>199.0</v>
      </c>
      <c r="I58" s="53">
        <v>0.03976818545163869</v>
      </c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</row>
    <row r="59" spans="8:8" ht="15.0">
      <c r="A59" s="32" t="str">
        <f t="shared" si="59" ref="A59:B59">E59</f>
        <v>Dahod</v>
      </c>
      <c r="B59" s="32" t="str">
        <f t="shared" si="59"/>
        <v>Garbada</v>
      </c>
      <c r="C59" s="11">
        <f t="shared" si="1"/>
        <v>58.0</v>
      </c>
      <c r="D59" s="51">
        <v>58.0</v>
      </c>
      <c r="E59" s="52" t="s">
        <v>209</v>
      </c>
      <c r="F59" s="52" t="s">
        <v>304</v>
      </c>
      <c r="G59" s="52">
        <v>6183.0</v>
      </c>
      <c r="H59" s="52">
        <v>246.0</v>
      </c>
      <c r="I59" s="53">
        <v>0.039786511402231925</v>
      </c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</row>
    <row r="60" spans="8:8" ht="15.0">
      <c r="A60" s="32" t="str">
        <f t="shared" si="60" ref="A60:B60">E60</f>
        <v>Ahmedabad Corporation</v>
      </c>
      <c r="B60" s="32" t="str">
        <f t="shared" si="60"/>
        <v>WEST ZONE</v>
      </c>
      <c r="C60" s="11">
        <f t="shared" si="1"/>
        <v>59.0</v>
      </c>
      <c r="D60" s="51">
        <v>59.0</v>
      </c>
      <c r="E60" s="52" t="s">
        <v>215</v>
      </c>
      <c r="F60" s="52" t="s">
        <v>220</v>
      </c>
      <c r="G60" s="52">
        <v>18221.0</v>
      </c>
      <c r="H60" s="52">
        <v>735.0</v>
      </c>
      <c r="I60" s="53">
        <v>0.040338071456012294</v>
      </c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</row>
    <row r="61" spans="8:8" ht="15.0">
      <c r="A61" s="32" t="str">
        <f t="shared" si="61" ref="A61:B61">E61</f>
        <v>Vav Tharad</v>
      </c>
      <c r="B61" s="32" t="str">
        <f t="shared" si="61"/>
        <v>Tharad</v>
      </c>
      <c r="C61" s="11">
        <f t="shared" si="1"/>
        <v>60.0</v>
      </c>
      <c r="D61" s="51">
        <v>60.0</v>
      </c>
      <c r="E61" s="52" t="s">
        <v>137</v>
      </c>
      <c r="F61" s="52" t="s">
        <v>155</v>
      </c>
      <c r="G61" s="52">
        <v>7187.0</v>
      </c>
      <c r="H61" s="52">
        <v>290.0</v>
      </c>
      <c r="I61" s="53">
        <v>0.040350633087519135</v>
      </c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</row>
    <row r="62" spans="8:8" ht="15.0">
      <c r="A62" s="32" t="str">
        <f t="shared" si="62" ref="A62:B62">E62</f>
        <v>Botad</v>
      </c>
      <c r="B62" s="32" t="str">
        <f t="shared" si="62"/>
        <v>Barwala</v>
      </c>
      <c r="C62" s="11">
        <f t="shared" si="1"/>
        <v>61.0</v>
      </c>
      <c r="D62" s="51">
        <v>61.0</v>
      </c>
      <c r="E62" s="52" t="s">
        <v>33</v>
      </c>
      <c r="F62" s="52" t="s">
        <v>32</v>
      </c>
      <c r="G62" s="52">
        <v>1480.0</v>
      </c>
      <c r="H62" s="52">
        <v>60.0</v>
      </c>
      <c r="I62" s="53">
        <v>0.04054054054054054</v>
      </c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</row>
    <row r="63" spans="8:8" ht="15.0">
      <c r="A63" s="32" t="str">
        <f t="shared" si="63" ref="A63:B63">E63</f>
        <v>Morbi</v>
      </c>
      <c r="B63" s="32" t="str">
        <f t="shared" si="63"/>
        <v>Vankaner</v>
      </c>
      <c r="C63" s="11">
        <f t="shared" si="1"/>
        <v>62.0</v>
      </c>
      <c r="D63" s="51">
        <v>62.0</v>
      </c>
      <c r="E63" s="52" t="s">
        <v>68</v>
      </c>
      <c r="F63" s="52" t="s">
        <v>91</v>
      </c>
      <c r="G63" s="52">
        <v>5588.0</v>
      </c>
      <c r="H63" s="52">
        <v>228.0</v>
      </c>
      <c r="I63" s="53">
        <v>0.0408017179670723</v>
      </c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</row>
    <row r="64" spans="8:8" ht="15.0">
      <c r="A64" s="32" t="str">
        <f t="shared" si="64" ref="A64:B64">E64</f>
        <v>Panchmahal</v>
      </c>
      <c r="B64" s="32" t="str">
        <f t="shared" si="64"/>
        <v>Morva-Hadaf</v>
      </c>
      <c r="C64" s="11">
        <f t="shared" si="1"/>
        <v>63.0</v>
      </c>
      <c r="D64" s="51">
        <v>63.0</v>
      </c>
      <c r="E64" s="52" t="s">
        <v>268</v>
      </c>
      <c r="F64" s="52" t="s">
        <v>267</v>
      </c>
      <c r="G64" s="52">
        <v>3863.0</v>
      </c>
      <c r="H64" s="52">
        <v>159.0</v>
      </c>
      <c r="I64" s="53">
        <v>0.04115972042454051</v>
      </c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</row>
    <row r="65" spans="8:8" ht="15.0">
      <c r="A65" s="32" t="str">
        <f t="shared" si="65" ref="A65:B65">E65</f>
        <v>Dahod</v>
      </c>
      <c r="B65" s="32" t="str">
        <f t="shared" si="65"/>
        <v>GOVIND GURU LIMADI</v>
      </c>
      <c r="C65" s="11">
        <f t="shared" si="1"/>
        <v>64.0</v>
      </c>
      <c r="D65" s="51">
        <v>64.0</v>
      </c>
      <c r="E65" s="52" t="s">
        <v>209</v>
      </c>
      <c r="F65" s="52" t="s">
        <v>256</v>
      </c>
      <c r="G65" s="52">
        <v>7764.0</v>
      </c>
      <c r="H65" s="52">
        <v>321.0</v>
      </c>
      <c r="I65" s="53">
        <v>0.04134466769706337</v>
      </c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</row>
    <row r="66" spans="8:8" ht="15.0">
      <c r="A66" s="32" t="str">
        <f t="shared" si="66" ref="A66:B66">E66</f>
        <v>Surendranagar</v>
      </c>
      <c r="B66" s="32" t="str">
        <f t="shared" si="66"/>
        <v>thanagadha</v>
      </c>
      <c r="C66" s="11">
        <f t="shared" si="1"/>
        <v>65.0</v>
      </c>
      <c r="D66" s="51">
        <v>65.0</v>
      </c>
      <c r="E66" s="52" t="s">
        <v>94</v>
      </c>
      <c r="F66" s="52" t="s">
        <v>207</v>
      </c>
      <c r="G66" s="52">
        <v>1993.0</v>
      </c>
      <c r="H66" s="52">
        <v>83.0</v>
      </c>
      <c r="I66" s="53">
        <v>0.04164576016056196</v>
      </c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</row>
    <row r="67" spans="8:8" ht="15.0">
      <c r="A67" s="32" t="str">
        <f t="shared" si="67" ref="A67:B67">E67</f>
        <v>Kheda</v>
      </c>
      <c r="B67" s="32" t="str">
        <f t="shared" si="67"/>
        <v>KATHLAL</v>
      </c>
      <c r="C67" s="11">
        <f t="shared" si="1"/>
        <v>66.0</v>
      </c>
      <c r="D67" s="51">
        <v>66.0</v>
      </c>
      <c r="E67" s="52" t="s">
        <v>190</v>
      </c>
      <c r="F67" s="52" t="s">
        <v>316</v>
      </c>
      <c r="G67" s="52">
        <v>4176.0</v>
      </c>
      <c r="H67" s="52">
        <v>174.0</v>
      </c>
      <c r="I67" s="53">
        <v>0.041666666666666664</v>
      </c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</row>
    <row r="68" spans="8:8" ht="15.0">
      <c r="A68" s="32" t="str">
        <f t="shared" si="68" ref="A68:B68">E68</f>
        <v>Vav Tharad</v>
      </c>
      <c r="B68" s="32" t="str">
        <f t="shared" si="68"/>
        <v>DEODAR</v>
      </c>
      <c r="C68" s="11">
        <f t="shared" si="1"/>
        <v>67.0</v>
      </c>
      <c r="D68" s="51">
        <v>67.0</v>
      </c>
      <c r="E68" s="52" t="s">
        <v>137</v>
      </c>
      <c r="F68" s="52" t="s">
        <v>206</v>
      </c>
      <c r="G68" s="52">
        <v>4060.0</v>
      </c>
      <c r="H68" s="52">
        <v>171.0</v>
      </c>
      <c r="I68" s="53">
        <v>0.04211822660098522</v>
      </c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</row>
    <row r="69" spans="8:8" ht="15.0">
      <c r="A69" s="32" t="str">
        <f t="shared" si="69" ref="A69:B69">E69</f>
        <v>Vav Tharad</v>
      </c>
      <c r="B69" s="32" t="str">
        <f t="shared" si="69"/>
        <v>LAKHNI</v>
      </c>
      <c r="C69" s="11">
        <f t="shared" si="1"/>
        <v>68.0</v>
      </c>
      <c r="D69" s="51">
        <v>68.0</v>
      </c>
      <c r="E69" s="52" t="s">
        <v>137</v>
      </c>
      <c r="F69" s="52" t="s">
        <v>202</v>
      </c>
      <c r="G69" s="52">
        <v>4123.0</v>
      </c>
      <c r="H69" s="52">
        <v>175.0</v>
      </c>
      <c r="I69" s="53">
        <v>0.042444821731748725</v>
      </c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</row>
    <row r="70" spans="8:8" ht="15.0">
      <c r="A70" s="32" t="str">
        <f t="shared" si="70" ref="A70:B70">E70</f>
        <v>Botad</v>
      </c>
      <c r="B70" s="32" t="str">
        <f t="shared" si="70"/>
        <v>Gadhada</v>
      </c>
      <c r="C70" s="11">
        <f t="shared" si="1"/>
        <v>69.0</v>
      </c>
      <c r="D70" s="51">
        <v>69.0</v>
      </c>
      <c r="E70" s="52" t="s">
        <v>33</v>
      </c>
      <c r="F70" s="52" t="s">
        <v>40</v>
      </c>
      <c r="G70" s="52">
        <v>5035.0</v>
      </c>
      <c r="H70" s="52">
        <v>216.0</v>
      </c>
      <c r="I70" s="53">
        <v>0.04289970208540218</v>
      </c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</row>
    <row r="71" spans="8:8" ht="15.0">
      <c r="A71" s="32" t="str">
        <f t="shared" si="71" ref="A71:B71">E71</f>
        <v>Mahesana</v>
      </c>
      <c r="B71" s="32" t="str">
        <f t="shared" si="71"/>
        <v>SATLASANA</v>
      </c>
      <c r="C71" s="11">
        <f t="shared" si="1"/>
        <v>70.0</v>
      </c>
      <c r="D71" s="51">
        <v>70.0</v>
      </c>
      <c r="E71" s="52" t="s">
        <v>28</v>
      </c>
      <c r="F71" s="52" t="s">
        <v>29</v>
      </c>
      <c r="G71" s="52">
        <v>1631.0</v>
      </c>
      <c r="H71" s="52">
        <v>70.0</v>
      </c>
      <c r="I71" s="53">
        <v>0.04291845493562232</v>
      </c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</row>
    <row r="72" spans="8:8" ht="15.0">
      <c r="A72" s="32" t="str">
        <f t="shared" si="72" ref="A72:B72">E72</f>
        <v>Surendranagar</v>
      </c>
      <c r="B72" s="32" t="str">
        <f t="shared" si="72"/>
        <v>WADHVAN</v>
      </c>
      <c r="C72" s="11">
        <f t="shared" si="1"/>
        <v>71.0</v>
      </c>
      <c r="D72" s="51">
        <v>71.0</v>
      </c>
      <c r="E72" s="52" t="s">
        <v>94</v>
      </c>
      <c r="F72" s="52" t="s">
        <v>221</v>
      </c>
      <c r="G72" s="52">
        <v>6326.0</v>
      </c>
      <c r="H72" s="52">
        <v>276.0</v>
      </c>
      <c r="I72" s="53">
        <v>0.043629465697122984</v>
      </c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</row>
    <row r="73" spans="8:8" ht="15.0">
      <c r="A73" s="32" t="str">
        <f t="shared" si="73" ref="A73:B73">E73</f>
        <v>Gandhinagar Corporation</v>
      </c>
      <c r="B73" s="32" t="str">
        <f t="shared" si="73"/>
        <v>Central Zone</v>
      </c>
      <c r="C73" s="11">
        <f t="shared" si="1"/>
        <v>72.0</v>
      </c>
      <c r="D73" s="51">
        <v>72.0</v>
      </c>
      <c r="E73" s="52" t="s">
        <v>237</v>
      </c>
      <c r="F73" s="52" t="s">
        <v>164</v>
      </c>
      <c r="G73" s="52">
        <v>2713.0</v>
      </c>
      <c r="H73" s="52">
        <v>120.0</v>
      </c>
      <c r="I73" s="53">
        <v>0.04423147806855879</v>
      </c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</row>
    <row r="74" spans="8:8" ht="15.0">
      <c r="A74" s="32" t="str">
        <f t="shared" si="74" ref="A74:B74">E74</f>
        <v>Banaskantha</v>
      </c>
      <c r="B74" s="32" t="str">
        <f t="shared" si="74"/>
        <v>PALANPUR</v>
      </c>
      <c r="C74" s="11">
        <f t="shared" si="1"/>
        <v>73.0</v>
      </c>
      <c r="D74" s="51">
        <v>73.0</v>
      </c>
      <c r="E74" s="52" t="s">
        <v>112</v>
      </c>
      <c r="F74" s="52" t="s">
        <v>204</v>
      </c>
      <c r="G74" s="52">
        <v>9658.0</v>
      </c>
      <c r="H74" s="52">
        <v>430.0</v>
      </c>
      <c r="I74" s="53">
        <v>0.04452267550217436</v>
      </c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</row>
    <row r="75" spans="8:8" ht="15.0">
      <c r="A75" s="32" t="str">
        <f t="shared" si="75" ref="A75:B75">E75</f>
        <v>Patan</v>
      </c>
      <c r="B75" s="32" t="str">
        <f t="shared" si="75"/>
        <v>Shankheshvar</v>
      </c>
      <c r="C75" s="11">
        <f t="shared" si="1"/>
        <v>74.0</v>
      </c>
      <c r="D75" s="51">
        <v>74.0</v>
      </c>
      <c r="E75" s="52" t="s">
        <v>152</v>
      </c>
      <c r="F75" s="52" t="s">
        <v>319</v>
      </c>
      <c r="G75" s="52">
        <v>1182.0</v>
      </c>
      <c r="H75" s="52">
        <v>53.0</v>
      </c>
      <c r="I75" s="53">
        <v>0.04483925549915398</v>
      </c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</row>
    <row r="76" spans="8:8" ht="15.0">
      <c r="A76" s="32" t="str">
        <f t="shared" si="76" ref="A76:B76">E76</f>
        <v>Rajkot</v>
      </c>
      <c r="B76" s="32" t="str">
        <f t="shared" si="76"/>
        <v>Gondal</v>
      </c>
      <c r="C76" s="11">
        <f t="shared" si="1"/>
        <v>75.0</v>
      </c>
      <c r="D76" s="51">
        <v>75.0</v>
      </c>
      <c r="E76" s="52" t="s">
        <v>61</v>
      </c>
      <c r="F76" s="52" t="s">
        <v>95</v>
      </c>
      <c r="G76" s="52">
        <v>5682.0</v>
      </c>
      <c r="H76" s="52">
        <v>255.0</v>
      </c>
      <c r="I76" s="53">
        <v>0.04487856388595565</v>
      </c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</row>
    <row r="77" spans="8:8" ht="15.0">
      <c r="A77" s="32" t="str">
        <f t="shared" si="77" ref="A77:B77">E77</f>
        <v>Rajkot</v>
      </c>
      <c r="B77" s="32" t="str">
        <f t="shared" si="77"/>
        <v>Upleta</v>
      </c>
      <c r="C77" s="11">
        <f t="shared" si="1"/>
        <v>76.0</v>
      </c>
      <c r="D77" s="51">
        <v>76.0</v>
      </c>
      <c r="E77" s="52" t="s">
        <v>61</v>
      </c>
      <c r="F77" s="52" t="s">
        <v>117</v>
      </c>
      <c r="G77" s="52">
        <v>2382.0</v>
      </c>
      <c r="H77" s="52">
        <v>110.0</v>
      </c>
      <c r="I77" s="53">
        <v>0.04617968094038623</v>
      </c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</row>
    <row r="78" spans="8:8" ht="15.0">
      <c r="A78" s="32" t="str">
        <f t="shared" si="78" ref="A78:B78">E78</f>
        <v>Surendranagar</v>
      </c>
      <c r="B78" s="32" t="str">
        <f t="shared" si="78"/>
        <v>DHRANGDHRA</v>
      </c>
      <c r="C78" s="11">
        <f t="shared" si="1"/>
        <v>77.0</v>
      </c>
      <c r="D78" s="51">
        <v>77.0</v>
      </c>
      <c r="E78" s="52" t="s">
        <v>94</v>
      </c>
      <c r="F78" s="52" t="s">
        <v>239</v>
      </c>
      <c r="G78" s="52">
        <v>4765.0</v>
      </c>
      <c r="H78" s="52">
        <v>221.0</v>
      </c>
      <c r="I78" s="53">
        <v>0.046379853095487936</v>
      </c>
      <c r="J78" s="54"/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</row>
    <row r="79" spans="8:8" ht="15.0">
      <c r="A79" s="32" t="str">
        <f t="shared" si="79" ref="A79:B79">E79</f>
        <v>Mahesana</v>
      </c>
      <c r="B79" s="32" t="str">
        <f t="shared" si="79"/>
        <v>BECHARAJI</v>
      </c>
      <c r="C79" s="11">
        <f t="shared" si="1"/>
        <v>78.0</v>
      </c>
      <c r="D79" s="51">
        <v>78.0</v>
      </c>
      <c r="E79" s="52" t="s">
        <v>28</v>
      </c>
      <c r="F79" s="52" t="s">
        <v>79</v>
      </c>
      <c r="G79" s="52">
        <v>1938.0</v>
      </c>
      <c r="H79" s="52">
        <v>90.0</v>
      </c>
      <c r="I79" s="53">
        <v>0.04643962848297214</v>
      </c>
      <c r="J79" s="54"/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</row>
    <row r="80" spans="8:8" ht="15.0">
      <c r="A80" s="32" t="str">
        <f t="shared" si="80" ref="A80:B80">E80</f>
        <v>Banaskantha</v>
      </c>
      <c r="B80" s="32" t="str">
        <f t="shared" si="80"/>
        <v>VADGAM</v>
      </c>
      <c r="C80" s="11">
        <f t="shared" si="1"/>
        <v>79.0</v>
      </c>
      <c r="D80" s="51">
        <v>79.0</v>
      </c>
      <c r="E80" s="52" t="s">
        <v>112</v>
      </c>
      <c r="F80" s="52" t="s">
        <v>306</v>
      </c>
      <c r="G80" s="52">
        <v>5637.0</v>
      </c>
      <c r="H80" s="52">
        <v>262.0</v>
      </c>
      <c r="I80" s="53">
        <v>0.046478623381231154</v>
      </c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</row>
    <row r="81" spans="8:8" ht="15.0">
      <c r="A81" s="32" t="str">
        <f t="shared" si="81" ref="A81:B81">E81</f>
        <v>Sabarkantha</v>
      </c>
      <c r="B81" s="32" t="str">
        <f t="shared" si="81"/>
        <v>Poshina</v>
      </c>
      <c r="C81" s="11">
        <f t="shared" si="1"/>
        <v>80.0</v>
      </c>
      <c r="D81" s="51">
        <v>80.0</v>
      </c>
      <c r="E81" s="52" t="s">
        <v>83</v>
      </c>
      <c r="F81" s="52" t="s">
        <v>170</v>
      </c>
      <c r="G81" s="52">
        <v>5975.0</v>
      </c>
      <c r="H81" s="52">
        <v>279.0</v>
      </c>
      <c r="I81" s="53">
        <v>0.04669456066945607</v>
      </c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</row>
    <row r="82" spans="8:8" ht="15.0">
      <c r="A82" s="32" t="str">
        <f t="shared" si="82" ref="A82:B82">E82</f>
        <v>Bharuch</v>
      </c>
      <c r="B82" s="32" t="str">
        <f t="shared" si="82"/>
        <v>Vagra</v>
      </c>
      <c r="C82" s="11">
        <f t="shared" si="1"/>
        <v>81.0</v>
      </c>
      <c r="D82" s="51">
        <v>81.0</v>
      </c>
      <c r="E82" s="52" t="s">
        <v>54</v>
      </c>
      <c r="F82" s="52" t="s">
        <v>227</v>
      </c>
      <c r="G82" s="52">
        <v>2152.0</v>
      </c>
      <c r="H82" s="52">
        <v>101.0</v>
      </c>
      <c r="I82" s="53">
        <v>0.046933085501858735</v>
      </c>
      <c r="J82" s="54"/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</row>
    <row r="83" spans="8:8" ht="15.0">
      <c r="A83" s="32" t="str">
        <f t="shared" si="83" ref="A83:B83">E83</f>
        <v>Rajkot</v>
      </c>
      <c r="B83" s="32" t="str">
        <f t="shared" si="83"/>
        <v>Rajkot</v>
      </c>
      <c r="C83" s="11">
        <f t="shared" si="1"/>
        <v>82.0</v>
      </c>
      <c r="D83" s="51">
        <v>82.0</v>
      </c>
      <c r="E83" s="52" t="s">
        <v>61</v>
      </c>
      <c r="F83" s="52" t="s">
        <v>61</v>
      </c>
      <c r="G83" s="52">
        <v>5166.0</v>
      </c>
      <c r="H83" s="52">
        <v>243.0</v>
      </c>
      <c r="I83" s="53">
        <v>0.047038327526132406</v>
      </c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</row>
    <row r="84" spans="8:8" ht="15.0">
      <c r="A84" s="32" t="str">
        <f t="shared" si="84" ref="A84:B84">E84</f>
        <v>Surendranagar</v>
      </c>
      <c r="B84" s="32" t="str">
        <f t="shared" si="84"/>
        <v>mulee</v>
      </c>
      <c r="C84" s="11">
        <f t="shared" si="1"/>
        <v>83.0</v>
      </c>
      <c r="D84" s="51">
        <v>83.0</v>
      </c>
      <c r="E84" s="52" t="s">
        <v>94</v>
      </c>
      <c r="F84" s="52" t="s">
        <v>93</v>
      </c>
      <c r="G84" s="52">
        <v>2432.0</v>
      </c>
      <c r="H84" s="52">
        <v>116.0</v>
      </c>
      <c r="I84" s="53">
        <v>0.047697368421052634</v>
      </c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</row>
    <row r="85" spans="8:8" ht="15.0">
      <c r="A85" s="32" t="str">
        <f t="shared" si="85" ref="A85:B85">E85</f>
        <v>Surat</v>
      </c>
      <c r="B85" s="32" t="str">
        <f t="shared" si="85"/>
        <v>mangrol</v>
      </c>
      <c r="C85" s="11">
        <f t="shared" si="1"/>
        <v>84.0</v>
      </c>
      <c r="D85" s="51">
        <v>84.0</v>
      </c>
      <c r="E85" s="52" t="s">
        <v>181</v>
      </c>
      <c r="F85" s="52" t="s">
        <v>254</v>
      </c>
      <c r="G85" s="52">
        <v>3082.0</v>
      </c>
      <c r="H85" s="52">
        <v>148.0</v>
      </c>
      <c r="I85" s="53">
        <v>0.048020765736534715</v>
      </c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</row>
    <row r="86" spans="8:8" ht="15.0">
      <c r="A86" s="32" t="str">
        <f t="shared" si="86" ref="A86:B86">E86</f>
        <v>Kachchh</v>
      </c>
      <c r="B86" s="32" t="str">
        <f t="shared" si="86"/>
        <v>BHACHAU</v>
      </c>
      <c r="C86" s="11">
        <f t="shared" si="1"/>
        <v>85.0</v>
      </c>
      <c r="D86" s="51">
        <v>85.0</v>
      </c>
      <c r="E86" s="52" t="s">
        <v>200</v>
      </c>
      <c r="F86" s="52" t="s">
        <v>228</v>
      </c>
      <c r="G86" s="52">
        <v>4872.0</v>
      </c>
      <c r="H86" s="52">
        <v>235.0</v>
      </c>
      <c r="I86" s="53">
        <v>0.048234811165845645</v>
      </c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</row>
    <row r="87" spans="8:8" ht="15.0">
      <c r="A87" s="32" t="str">
        <f t="shared" si="87" ref="A87:B87">E87</f>
        <v>Kheda</v>
      </c>
      <c r="B87" s="32" t="str">
        <f t="shared" si="87"/>
        <v>KAPDWANJ</v>
      </c>
      <c r="C87" s="11">
        <f t="shared" si="1"/>
        <v>86.0</v>
      </c>
      <c r="D87" s="51">
        <v>86.0</v>
      </c>
      <c r="E87" s="52" t="s">
        <v>190</v>
      </c>
      <c r="F87" s="52" t="s">
        <v>291</v>
      </c>
      <c r="G87" s="52">
        <v>4777.0</v>
      </c>
      <c r="H87" s="52">
        <v>231.0</v>
      </c>
      <c r="I87" s="53">
        <v>0.0483567092317354</v>
      </c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</row>
    <row r="88" spans="8:8" ht="15.0">
      <c r="A88" s="32" t="str">
        <f t="shared" si="88" ref="A88:B88">E88</f>
        <v>Surendranagar</v>
      </c>
      <c r="B88" s="32" t="str">
        <f t="shared" si="88"/>
        <v>CHOTILA</v>
      </c>
      <c r="C88" s="11">
        <f t="shared" si="1"/>
        <v>87.0</v>
      </c>
      <c r="D88" s="51">
        <v>87.0</v>
      </c>
      <c r="E88" s="52" t="s">
        <v>94</v>
      </c>
      <c r="F88" s="52" t="s">
        <v>160</v>
      </c>
      <c r="G88" s="52">
        <v>2543.0</v>
      </c>
      <c r="H88" s="52">
        <v>123.0</v>
      </c>
      <c r="I88" s="53">
        <v>0.048368069209594966</v>
      </c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</row>
    <row r="89" spans="8:8" ht="15.0">
      <c r="A89" s="32" t="str">
        <f t="shared" si="89" ref="A89:B89">E89</f>
        <v>Kheda</v>
      </c>
      <c r="B89" s="32" t="str">
        <f t="shared" si="89"/>
        <v>NADIAD</v>
      </c>
      <c r="C89" s="11">
        <f t="shared" si="1"/>
        <v>88.0</v>
      </c>
      <c r="D89" s="51">
        <v>88.0</v>
      </c>
      <c r="E89" s="52" t="s">
        <v>190</v>
      </c>
      <c r="F89" s="52" t="s">
        <v>301</v>
      </c>
      <c r="G89" s="52">
        <v>7731.0</v>
      </c>
      <c r="H89" s="52">
        <v>385.0</v>
      </c>
      <c r="I89" s="53">
        <v>0.04979950847238391</v>
      </c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</row>
    <row r="90" spans="8:8" ht="15.0">
      <c r="A90" s="32" t="str">
        <f t="shared" si="90" ref="A90:B90">E90</f>
        <v>Vadodara Corporation</v>
      </c>
      <c r="B90" s="32" t="str">
        <f t="shared" si="90"/>
        <v>EAST ZONE</v>
      </c>
      <c r="C90" s="11">
        <f t="shared" si="1"/>
        <v>89.0</v>
      </c>
      <c r="D90" s="51">
        <v>89.0</v>
      </c>
      <c r="E90" s="52" t="s">
        <v>179</v>
      </c>
      <c r="F90" s="52" t="s">
        <v>210</v>
      </c>
      <c r="G90" s="52">
        <v>8750.0</v>
      </c>
      <c r="H90" s="52">
        <v>438.0</v>
      </c>
      <c r="I90" s="53">
        <v>0.050057142857142856</v>
      </c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</row>
    <row r="91" spans="8:8" ht="15.0">
      <c r="A91" s="32" t="str">
        <f t="shared" si="91" ref="A91:B91">E91</f>
        <v>Ahmedabad</v>
      </c>
      <c r="B91" s="32" t="str">
        <f t="shared" si="91"/>
        <v>BAVLA</v>
      </c>
      <c r="C91" s="11">
        <f t="shared" si="1"/>
        <v>90.0</v>
      </c>
      <c r="D91" s="51">
        <v>90.0</v>
      </c>
      <c r="E91" s="52" t="s">
        <v>59</v>
      </c>
      <c r="F91" s="52" t="s">
        <v>71</v>
      </c>
      <c r="G91" s="52">
        <v>4373.0</v>
      </c>
      <c r="H91" s="52">
        <v>219.0</v>
      </c>
      <c r="I91" s="53">
        <v>0.05008003658815458</v>
      </c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</row>
    <row r="92" spans="8:8" ht="15.0">
      <c r="A92" s="32" t="str">
        <f t="shared" si="92" ref="A92:B92">E92</f>
        <v>Jamnagar</v>
      </c>
      <c r="B92" s="32" t="str">
        <f t="shared" si="92"/>
        <v>Lalpur</v>
      </c>
      <c r="C92" s="11">
        <f t="shared" si="1"/>
        <v>91.0</v>
      </c>
      <c r="D92" s="51">
        <v>91.0</v>
      </c>
      <c r="E92" s="52" t="s">
        <v>141</v>
      </c>
      <c r="F92" s="52" t="s">
        <v>226</v>
      </c>
      <c r="G92" s="52">
        <v>3600.0</v>
      </c>
      <c r="H92" s="52">
        <v>181.0</v>
      </c>
      <c r="I92" s="53">
        <v>0.050277777777777775</v>
      </c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</row>
    <row r="93" spans="8:8" ht="15.0">
      <c r="A93" s="32" t="str">
        <f t="shared" si="93" ref="A93:B93">E93</f>
        <v>Junagadh</v>
      </c>
      <c r="B93" s="32" t="str">
        <f t="shared" si="93"/>
        <v>Mangrol</v>
      </c>
      <c r="C93" s="11">
        <f t="shared" si="1"/>
        <v>92.0</v>
      </c>
      <c r="D93" s="51">
        <v>92.0</v>
      </c>
      <c r="E93" s="52" t="s">
        <v>23</v>
      </c>
      <c r="F93" s="52" t="s">
        <v>69</v>
      </c>
      <c r="G93" s="52">
        <v>3232.0</v>
      </c>
      <c r="H93" s="52">
        <v>164.0</v>
      </c>
      <c r="I93" s="53">
        <v>0.050742574257425746</v>
      </c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</row>
    <row r="94" spans="8:8" ht="15.0">
      <c r="A94" s="32" t="str">
        <f t="shared" si="94" ref="A94:B94">E94</f>
        <v>Vadodara Corporation</v>
      </c>
      <c r="B94" s="32" t="str">
        <f t="shared" si="94"/>
        <v>NORTH ZONE</v>
      </c>
      <c r="C94" s="11">
        <f t="shared" si="1"/>
        <v>93.0</v>
      </c>
      <c r="D94" s="51">
        <v>93.0</v>
      </c>
      <c r="E94" s="52" t="s">
        <v>179</v>
      </c>
      <c r="F94" s="52" t="s">
        <v>201</v>
      </c>
      <c r="G94" s="52">
        <v>8493.0</v>
      </c>
      <c r="H94" s="52">
        <v>431.0</v>
      </c>
      <c r="I94" s="53">
        <v>0.050747674555516306</v>
      </c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</row>
    <row r="95" spans="8:8" ht="15.0">
      <c r="A95" s="32" t="str">
        <f t="shared" si="95" ref="A95:B95">E95</f>
        <v>Dahod</v>
      </c>
      <c r="B95" s="32" t="str">
        <f t="shared" si="95"/>
        <v>Sanjeli</v>
      </c>
      <c r="C95" s="11">
        <f t="shared" si="1"/>
        <v>94.0</v>
      </c>
      <c r="D95" s="51">
        <v>94.0</v>
      </c>
      <c r="E95" s="52" t="s">
        <v>209</v>
      </c>
      <c r="F95" s="52" t="s">
        <v>314</v>
      </c>
      <c r="G95" s="52">
        <v>2285.0</v>
      </c>
      <c r="H95" s="52">
        <v>116.0</v>
      </c>
      <c r="I95" s="53">
        <v>0.05076586433260394</v>
      </c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</row>
    <row r="96" spans="8:8" ht="15.0">
      <c r="A96" s="32" t="str">
        <f t="shared" si="96" ref="A96:B96">E96</f>
        <v>Devbhumi Dwarka</v>
      </c>
      <c r="B96" s="32" t="str">
        <f t="shared" si="96"/>
        <v>OKHA MANDAL</v>
      </c>
      <c r="C96" s="11">
        <f t="shared" si="1"/>
        <v>95.0</v>
      </c>
      <c r="D96" s="51">
        <v>95.0</v>
      </c>
      <c r="E96" s="52" t="s">
        <v>149</v>
      </c>
      <c r="F96" s="52" t="s">
        <v>217</v>
      </c>
      <c r="G96" s="52">
        <v>3210.0</v>
      </c>
      <c r="H96" s="52">
        <v>163.0</v>
      </c>
      <c r="I96" s="53">
        <v>0.05077881619937695</v>
      </c>
      <c r="J96" s="54"/>
      <c r="K96" s="54"/>
      <c r="L96" s="54"/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</row>
    <row r="97" spans="8:8" ht="15.0">
      <c r="A97" s="32" t="str">
        <f t="shared" si="97" ref="A97:B97">E97</f>
        <v>Mahisagar</v>
      </c>
      <c r="B97" s="32" t="str">
        <f t="shared" si="97"/>
        <v>santrampur</v>
      </c>
      <c r="C97" s="11">
        <f t="shared" si="1"/>
        <v>96.0</v>
      </c>
      <c r="D97" s="51">
        <v>96.0</v>
      </c>
      <c r="E97" s="52" t="s">
        <v>231</v>
      </c>
      <c r="F97" s="52" t="s">
        <v>275</v>
      </c>
      <c r="G97" s="52">
        <v>5736.0</v>
      </c>
      <c r="H97" s="52">
        <v>293.0</v>
      </c>
      <c r="I97" s="53">
        <v>0.05108089260808926</v>
      </c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</row>
    <row r="98" spans="8:8" ht="15.0">
      <c r="A98" s="32" t="str">
        <f t="shared" si="98" ref="A98:B98">E98</f>
        <v>Rajkot</v>
      </c>
      <c r="B98" s="32" t="str">
        <f t="shared" si="98"/>
        <v>Jetpur</v>
      </c>
      <c r="C98" s="11">
        <f t="shared" si="1"/>
        <v>97.0</v>
      </c>
      <c r="D98" s="51">
        <v>97.0</v>
      </c>
      <c r="E98" s="52" t="s">
        <v>61</v>
      </c>
      <c r="F98" s="52" t="s">
        <v>133</v>
      </c>
      <c r="G98" s="52">
        <v>3615.0</v>
      </c>
      <c r="H98" s="52">
        <v>185.0</v>
      </c>
      <c r="I98" s="53">
        <v>0.051175656984785614</v>
      </c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</row>
    <row r="99" spans="8:8" ht="15.0">
      <c r="A99" s="32" t="str">
        <f t="shared" si="99" ref="A99:B99">E99</f>
        <v>Jamnagar</v>
      </c>
      <c r="B99" s="32" t="str">
        <f t="shared" si="99"/>
        <v>Kalavad</v>
      </c>
      <c r="C99" s="11">
        <f t="shared" si="1"/>
        <v>98.0</v>
      </c>
      <c r="D99" s="51">
        <v>98.0</v>
      </c>
      <c r="E99" s="52" t="s">
        <v>141</v>
      </c>
      <c r="F99" s="52" t="s">
        <v>293</v>
      </c>
      <c r="G99" s="52">
        <v>3544.0</v>
      </c>
      <c r="H99" s="52">
        <v>182.0</v>
      </c>
      <c r="I99" s="53">
        <v>0.051354401805869074</v>
      </c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</row>
    <row r="100" spans="8:8" ht="15.0">
      <c r="A100" s="32" t="str">
        <f t="shared" si="100" ref="A100:B100">E100</f>
        <v>Vadodara Corporation</v>
      </c>
      <c r="B100" s="32" t="str">
        <f t="shared" si="100"/>
        <v>WEST ZONE</v>
      </c>
      <c r="C100" s="11">
        <f t="shared" si="1"/>
        <v>99.0</v>
      </c>
      <c r="D100" s="51">
        <v>99.0</v>
      </c>
      <c r="E100" s="52" t="s">
        <v>179</v>
      </c>
      <c r="F100" s="52" t="s">
        <v>220</v>
      </c>
      <c r="G100" s="52">
        <v>10762.0</v>
      </c>
      <c r="H100" s="52">
        <v>553.0</v>
      </c>
      <c r="I100" s="53">
        <v>0.05138450102211485</v>
      </c>
      <c r="J100" s="54"/>
      <c r="K100" s="54"/>
      <c r="L100" s="54"/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</row>
    <row r="101" spans="8:8" ht="15.0">
      <c r="A101" s="32" t="str">
        <f t="shared" si="101" ref="A101:B101">E101</f>
        <v>Dahod</v>
      </c>
      <c r="B101" s="32" t="str">
        <f t="shared" si="101"/>
        <v>Devgadhbariya</v>
      </c>
      <c r="C101" s="11">
        <f t="shared" si="1"/>
        <v>100.0</v>
      </c>
      <c r="D101" s="51">
        <v>100.0</v>
      </c>
      <c r="E101" s="52" t="s">
        <v>209</v>
      </c>
      <c r="F101" s="52" t="s">
        <v>264</v>
      </c>
      <c r="G101" s="52">
        <v>6305.0</v>
      </c>
      <c r="H101" s="52">
        <v>325.0</v>
      </c>
      <c r="I101" s="53">
        <v>0.05154639175257732</v>
      </c>
      <c r="J101" s="54"/>
      <c r="K101" s="54"/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</row>
    <row r="102" spans="8:8" ht="15.0">
      <c r="A102" s="32" t="str">
        <f t="shared" si="102" ref="A102:B102">E102</f>
        <v>Jamnagar</v>
      </c>
      <c r="B102" s="32" t="str">
        <f t="shared" si="102"/>
        <v>Jamnagar</v>
      </c>
      <c r="C102" s="11">
        <f t="shared" si="1"/>
        <v>101.0</v>
      </c>
      <c r="D102" s="51">
        <v>101.0</v>
      </c>
      <c r="E102" s="52" t="s">
        <v>141</v>
      </c>
      <c r="F102" s="52" t="s">
        <v>141</v>
      </c>
      <c r="G102" s="52">
        <v>6801.0</v>
      </c>
      <c r="H102" s="52">
        <v>353.0</v>
      </c>
      <c r="I102" s="53">
        <v>0.051904131745331566</v>
      </c>
      <c r="J102" s="54"/>
      <c r="K102" s="54"/>
      <c r="L102" s="54"/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</row>
    <row r="103" spans="8:8" ht="15.0">
      <c r="A103" s="32" t="str">
        <f t="shared" si="103" ref="A103:B103">E103</f>
        <v>Patan</v>
      </c>
      <c r="B103" s="32" t="str">
        <f t="shared" si="103"/>
        <v>Harij</v>
      </c>
      <c r="C103" s="11">
        <f t="shared" si="1"/>
        <v>102.0</v>
      </c>
      <c r="D103" s="51">
        <v>102.0</v>
      </c>
      <c r="E103" s="52" t="s">
        <v>152</v>
      </c>
      <c r="F103" s="52" t="s">
        <v>151</v>
      </c>
      <c r="G103" s="52">
        <v>2061.0</v>
      </c>
      <c r="H103" s="52">
        <v>108.0</v>
      </c>
      <c r="I103" s="53">
        <v>0.05240174672489083</v>
      </c>
      <c r="J103" s="54"/>
      <c r="K103" s="54"/>
      <c r="L103" s="54"/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</row>
    <row r="104" spans="8:8" ht="15.0">
      <c r="A104" s="32" t="str">
        <f t="shared" si="104" ref="A104:B104">E104</f>
        <v>Ahmedabad</v>
      </c>
      <c r="B104" s="32" t="str">
        <f t="shared" si="104"/>
        <v>SANAND</v>
      </c>
      <c r="C104" s="11">
        <f t="shared" si="1"/>
        <v>103.0</v>
      </c>
      <c r="D104" s="51">
        <v>103.0</v>
      </c>
      <c r="E104" s="52" t="s">
        <v>59</v>
      </c>
      <c r="F104" s="52" t="s">
        <v>58</v>
      </c>
      <c r="G104" s="52">
        <v>6530.0</v>
      </c>
      <c r="H104" s="52">
        <v>343.0</v>
      </c>
      <c r="I104" s="53">
        <v>0.05252679938744257</v>
      </c>
      <c r="J104" s="54"/>
      <c r="K104" s="54"/>
      <c r="L104" s="54"/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</row>
    <row r="105" spans="8:8" ht="15.0">
      <c r="A105" s="32" t="str">
        <f t="shared" si="105" ref="A105:B105">E105</f>
        <v>Banaskantha</v>
      </c>
      <c r="B105" s="32" t="str">
        <f t="shared" si="105"/>
        <v>DANTA</v>
      </c>
      <c r="C105" s="11">
        <f t="shared" si="1"/>
        <v>104.0</v>
      </c>
      <c r="D105" s="51">
        <v>104.0</v>
      </c>
      <c r="E105" s="52" t="s">
        <v>112</v>
      </c>
      <c r="F105" s="52" t="s">
        <v>185</v>
      </c>
      <c r="G105" s="52">
        <v>8253.0</v>
      </c>
      <c r="H105" s="52">
        <v>436.0</v>
      </c>
      <c r="I105" s="53">
        <v>0.05282927420332</v>
      </c>
      <c r="J105" s="54"/>
      <c r="K105" s="54"/>
      <c r="L105" s="54"/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</row>
    <row r="106" spans="8:8" ht="15.0">
      <c r="A106" s="32" t="str">
        <f t="shared" si="106" ref="A106:B106">E106</f>
        <v>Mahisagar</v>
      </c>
      <c r="B106" s="32" t="str">
        <f t="shared" si="106"/>
        <v>kadana</v>
      </c>
      <c r="C106" s="11">
        <f t="shared" si="1"/>
        <v>105.0</v>
      </c>
      <c r="D106" s="51">
        <v>105.0</v>
      </c>
      <c r="E106" s="52" t="s">
        <v>231</v>
      </c>
      <c r="F106" s="52" t="s">
        <v>266</v>
      </c>
      <c r="G106" s="52">
        <v>2989.0</v>
      </c>
      <c r="H106" s="52">
        <v>158.0</v>
      </c>
      <c r="I106" s="53">
        <v>0.052860488457678156</v>
      </c>
      <c r="J106" s="54"/>
      <c r="K106" s="54"/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</row>
    <row r="107" spans="8:8" ht="15.0">
      <c r="A107" s="32" t="str">
        <f t="shared" si="107" ref="A107:B107">E107</f>
        <v>Kheda</v>
      </c>
      <c r="B107" s="32" t="str">
        <f t="shared" si="107"/>
        <v>MAHEMDAWAD</v>
      </c>
      <c r="C107" s="11">
        <f t="shared" si="1"/>
        <v>106.0</v>
      </c>
      <c r="D107" s="51">
        <v>106.0</v>
      </c>
      <c r="E107" s="52" t="s">
        <v>190</v>
      </c>
      <c r="F107" s="52" t="s">
        <v>310</v>
      </c>
      <c r="G107" s="52">
        <v>4955.0</v>
      </c>
      <c r="H107" s="52">
        <v>263.0</v>
      </c>
      <c r="I107" s="53">
        <v>0.05307769929364278</v>
      </c>
      <c r="J107" s="54"/>
      <c r="K107" s="54"/>
      <c r="L107" s="54"/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</row>
    <row r="108" spans="8:8" ht="15.0">
      <c r="A108" s="32" t="str">
        <f t="shared" si="108" ref="A108:B108">E108</f>
        <v>Surendranagar</v>
      </c>
      <c r="B108" s="32" t="str">
        <f t="shared" si="108"/>
        <v>LIMBDI</v>
      </c>
      <c r="C108" s="11">
        <f t="shared" si="1"/>
        <v>107.0</v>
      </c>
      <c r="D108" s="51">
        <v>107.0</v>
      </c>
      <c r="E108" s="52" t="s">
        <v>94</v>
      </c>
      <c r="F108" s="52" t="s">
        <v>110</v>
      </c>
      <c r="G108" s="52">
        <v>3223.0</v>
      </c>
      <c r="H108" s="52">
        <v>175.0</v>
      </c>
      <c r="I108" s="53">
        <v>0.05429723859757989</v>
      </c>
      <c r="J108" s="54"/>
      <c r="K108" s="54"/>
      <c r="L108" s="54"/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</row>
    <row r="109" spans="8:8" ht="15.0">
      <c r="A109" s="32" t="str">
        <f t="shared" si="109" ref="A109:B109">E109</f>
        <v>Dang</v>
      </c>
      <c r="B109" s="32" t="str">
        <f t="shared" si="109"/>
        <v>Waghai</v>
      </c>
      <c r="C109" s="11">
        <f t="shared" si="1"/>
        <v>108.0</v>
      </c>
      <c r="D109" s="51">
        <v>108.0</v>
      </c>
      <c r="E109" s="52" t="s">
        <v>233</v>
      </c>
      <c r="F109" s="52" t="s">
        <v>232</v>
      </c>
      <c r="G109" s="52">
        <v>1246.0</v>
      </c>
      <c r="H109" s="52">
        <v>68.0</v>
      </c>
      <c r="I109" s="53">
        <v>0.05457463884430177</v>
      </c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</row>
    <row r="110" spans="8:8" ht="15.0">
      <c r="A110" s="32" t="str">
        <f t="shared" si="110" ref="A110:B110">E110</f>
        <v>Patan</v>
      </c>
      <c r="B110" s="32" t="str">
        <f t="shared" si="110"/>
        <v>Chanasma</v>
      </c>
      <c r="C110" s="11">
        <f t="shared" si="1"/>
        <v>109.0</v>
      </c>
      <c r="D110" s="51">
        <v>109.0</v>
      </c>
      <c r="E110" s="52" t="s">
        <v>152</v>
      </c>
      <c r="F110" s="52" t="s">
        <v>223</v>
      </c>
      <c r="G110" s="52">
        <v>1606.0</v>
      </c>
      <c r="H110" s="52">
        <v>88.0</v>
      </c>
      <c r="I110" s="53">
        <v>0.0547945205479452</v>
      </c>
      <c r="J110" s="54"/>
      <c r="K110" s="54"/>
      <c r="L110" s="54"/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</row>
    <row r="111" spans="8:8" ht="15.0">
      <c r="A111" s="32" t="str">
        <f t="shared" si="111" ref="A111:B111">E111</f>
        <v>Botad</v>
      </c>
      <c r="B111" s="32" t="str">
        <f t="shared" si="111"/>
        <v>Botad</v>
      </c>
      <c r="C111" s="11">
        <f t="shared" si="1"/>
        <v>110.0</v>
      </c>
      <c r="D111" s="51">
        <v>110.0</v>
      </c>
      <c r="E111" s="52" t="s">
        <v>33</v>
      </c>
      <c r="F111" s="52" t="s">
        <v>33</v>
      </c>
      <c r="G111" s="52">
        <v>7026.0</v>
      </c>
      <c r="H111" s="52">
        <v>385.0</v>
      </c>
      <c r="I111" s="53">
        <v>0.05479647025334472</v>
      </c>
      <c r="J111" s="54"/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</row>
    <row r="112" spans="8:8" ht="15.0">
      <c r="A112" s="32" t="str">
        <f t="shared" si="112" ref="A112:B112">E112</f>
        <v>Panchmahal</v>
      </c>
      <c r="B112" s="32" t="str">
        <f t="shared" si="112"/>
        <v>Shahera</v>
      </c>
      <c r="C112" s="11">
        <f t="shared" si="1"/>
        <v>111.0</v>
      </c>
      <c r="D112" s="51">
        <v>111.0</v>
      </c>
      <c r="E112" s="52" t="s">
        <v>268</v>
      </c>
      <c r="F112" s="52" t="s">
        <v>307</v>
      </c>
      <c r="G112" s="52">
        <v>6241.0</v>
      </c>
      <c r="H112" s="52">
        <v>342.0</v>
      </c>
      <c r="I112" s="53">
        <v>0.05479891043102067</v>
      </c>
      <c r="J112" s="54"/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</row>
    <row r="113" spans="8:8" ht="15.0">
      <c r="A113" s="32" t="str">
        <f t="shared" si="113" ref="A113:B113">E113</f>
        <v>Dahod</v>
      </c>
      <c r="B113" s="32" t="str">
        <f t="shared" si="113"/>
        <v>SUKHSAR</v>
      </c>
      <c r="C113" s="11">
        <f t="shared" si="1"/>
        <v>112.0</v>
      </c>
      <c r="D113" s="51">
        <v>112.0</v>
      </c>
      <c r="E113" s="52" t="s">
        <v>209</v>
      </c>
      <c r="F113" s="52" t="s">
        <v>311</v>
      </c>
      <c r="G113" s="52">
        <v>4418.0</v>
      </c>
      <c r="H113" s="52">
        <v>246.0</v>
      </c>
      <c r="I113" s="53">
        <v>0.05568130375735627</v>
      </c>
      <c r="J113" s="54"/>
      <c r="K113" s="54"/>
      <c r="L113" s="54"/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</row>
    <row r="114" spans="8:8" ht="15.0">
      <c r="A114" s="32" t="str">
        <f t="shared" si="114" ref="A114:B114">E114</f>
        <v>Valsad</v>
      </c>
      <c r="B114" s="32" t="str">
        <f t="shared" si="114"/>
        <v>Pardi</v>
      </c>
      <c r="C114" s="11">
        <f t="shared" si="1"/>
        <v>113.0</v>
      </c>
      <c r="D114" s="51">
        <v>113.0</v>
      </c>
      <c r="E114" s="52" t="s">
        <v>66</v>
      </c>
      <c r="F114" s="52" t="s">
        <v>65</v>
      </c>
      <c r="G114" s="52">
        <v>2029.0</v>
      </c>
      <c r="H114" s="52">
        <v>113.0</v>
      </c>
      <c r="I114" s="53">
        <v>0.055692459339576145</v>
      </c>
      <c r="J114" s="54"/>
      <c r="K114" s="54"/>
      <c r="L114" s="54"/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</row>
    <row r="115" spans="8:8" ht="15.0">
      <c r="A115" s="32" t="str">
        <f t="shared" si="115" ref="A115:B115">E115</f>
        <v>Porbandar</v>
      </c>
      <c r="B115" s="32" t="str">
        <f t="shared" si="115"/>
        <v>Ranavav</v>
      </c>
      <c r="C115" s="11">
        <f t="shared" si="1"/>
        <v>114.0</v>
      </c>
      <c r="D115" s="51">
        <v>114.0</v>
      </c>
      <c r="E115" s="52" t="s">
        <v>143</v>
      </c>
      <c r="F115" s="52" t="s">
        <v>176</v>
      </c>
      <c r="G115" s="52">
        <v>1794.0</v>
      </c>
      <c r="H115" s="52">
        <v>100.0</v>
      </c>
      <c r="I115" s="53">
        <v>0.055741360089186176</v>
      </c>
      <c r="J115" s="54"/>
      <c r="K115" s="54"/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</row>
    <row r="116" spans="8:8" ht="15.0">
      <c r="A116" s="32" t="str">
        <f t="shared" si="116" ref="A116:B116">E116</f>
        <v>Junagadh</v>
      </c>
      <c r="B116" s="32" t="str">
        <f t="shared" si="116"/>
        <v>Mendarada</v>
      </c>
      <c r="C116" s="11">
        <f t="shared" si="1"/>
        <v>115.0</v>
      </c>
      <c r="D116" s="51">
        <v>115.0</v>
      </c>
      <c r="E116" s="52" t="s">
        <v>23</v>
      </c>
      <c r="F116" s="52" t="s">
        <v>62</v>
      </c>
      <c r="G116" s="52">
        <v>782.0</v>
      </c>
      <c r="H116" s="52">
        <v>44.0</v>
      </c>
      <c r="I116" s="53">
        <v>0.056265984654731455</v>
      </c>
      <c r="J116" s="54"/>
      <c r="K116" s="54"/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</row>
    <row r="117" spans="8:8" ht="15.0">
      <c r="A117" s="32" t="str">
        <f t="shared" si="117" ref="A117:B117">E117</f>
        <v>Dahod</v>
      </c>
      <c r="B117" s="32" t="str">
        <f t="shared" si="117"/>
        <v>Fatepura</v>
      </c>
      <c r="C117" s="11">
        <f t="shared" si="1"/>
        <v>116.0</v>
      </c>
      <c r="D117" s="51">
        <v>116.0</v>
      </c>
      <c r="E117" s="52" t="s">
        <v>209</v>
      </c>
      <c r="F117" s="52" t="s">
        <v>312</v>
      </c>
      <c r="G117" s="52">
        <v>2475.0</v>
      </c>
      <c r="H117" s="52">
        <v>140.0</v>
      </c>
      <c r="I117" s="53">
        <v>0.05656565656565657</v>
      </c>
      <c r="J117" s="54"/>
      <c r="K117" s="54"/>
      <c r="L117" s="54"/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</row>
    <row r="118" spans="8:8" ht="15.0">
      <c r="A118" s="32" t="str">
        <f t="shared" si="118" ref="A118:B118">E118</f>
        <v>Gir Somnath</v>
      </c>
      <c r="B118" s="32" t="str">
        <f t="shared" si="118"/>
        <v>Sutrapada</v>
      </c>
      <c r="C118" s="11">
        <f t="shared" si="1"/>
        <v>117.0</v>
      </c>
      <c r="D118" s="51">
        <v>117.0</v>
      </c>
      <c r="E118" s="52" t="s">
        <v>57</v>
      </c>
      <c r="F118" s="52" t="s">
        <v>127</v>
      </c>
      <c r="G118" s="52">
        <v>2112.0</v>
      </c>
      <c r="H118" s="52">
        <v>120.0</v>
      </c>
      <c r="I118" s="53">
        <v>0.056818181818181816</v>
      </c>
      <c r="J118" s="54"/>
      <c r="K118" s="54"/>
      <c r="L118" s="54"/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</row>
    <row r="119" spans="8:8" ht="15.0">
      <c r="A119" s="32" t="str">
        <f t="shared" si="119" ref="A119:B119">E119</f>
        <v>Surat</v>
      </c>
      <c r="B119" s="32" t="str">
        <f t="shared" si="119"/>
        <v>olpad</v>
      </c>
      <c r="C119" s="11">
        <f t="shared" si="1"/>
        <v>118.0</v>
      </c>
      <c r="D119" s="51">
        <v>118.0</v>
      </c>
      <c r="E119" s="52" t="s">
        <v>181</v>
      </c>
      <c r="F119" s="52" t="s">
        <v>243</v>
      </c>
      <c r="G119" s="52">
        <v>3546.0</v>
      </c>
      <c r="H119" s="52">
        <v>202.0</v>
      </c>
      <c r="I119" s="53">
        <v>0.05696559503666103</v>
      </c>
      <c r="J119" s="54"/>
      <c r="K119" s="54"/>
      <c r="L119" s="54"/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</row>
    <row r="120" spans="8:8" ht="15.0">
      <c r="A120" s="32" t="str">
        <f t="shared" si="120" ref="A120:B120">E120</f>
        <v>Surendranagar</v>
      </c>
      <c r="B120" s="32" t="str">
        <f t="shared" si="120"/>
        <v>Sayla</v>
      </c>
      <c r="C120" s="11">
        <f t="shared" si="1"/>
        <v>119.0</v>
      </c>
      <c r="D120" s="51">
        <v>119.0</v>
      </c>
      <c r="E120" s="52" t="s">
        <v>94</v>
      </c>
      <c r="F120" s="52" t="s">
        <v>193</v>
      </c>
      <c r="G120" s="52">
        <v>2632.0</v>
      </c>
      <c r="H120" s="52">
        <v>150.0</v>
      </c>
      <c r="I120" s="53">
        <v>0.056990881458966566</v>
      </c>
      <c r="J120" s="54"/>
      <c r="K120" s="54"/>
      <c r="L120" s="54"/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</row>
    <row r="121" spans="8:8" ht="15.0">
      <c r="A121" s="32" t="str">
        <f t="shared" si="121" ref="A121:B121">E121</f>
        <v>Valsad</v>
      </c>
      <c r="B121" s="32" t="str">
        <f t="shared" si="121"/>
        <v>Kaparada</v>
      </c>
      <c r="C121" s="11">
        <f t="shared" si="1"/>
        <v>120.0</v>
      </c>
      <c r="D121" s="51">
        <v>120.0</v>
      </c>
      <c r="E121" s="52" t="s">
        <v>66</v>
      </c>
      <c r="F121" s="52" t="s">
        <v>240</v>
      </c>
      <c r="G121" s="52">
        <v>6402.0</v>
      </c>
      <c r="H121" s="52">
        <v>369.0</v>
      </c>
      <c r="I121" s="53">
        <v>0.057638238050609185</v>
      </c>
      <c r="J121" s="54"/>
      <c r="K121" s="54"/>
      <c r="L121" s="54"/>
      <c r="M121" s="54"/>
      <c r="N121" s="54"/>
      <c r="O121" s="54"/>
      <c r="P121" s="54"/>
      <c r="Q121" s="54"/>
      <c r="R121" s="54"/>
      <c r="S121" s="54"/>
      <c r="T121" s="54"/>
      <c r="U121" s="54"/>
      <c r="V121" s="54"/>
      <c r="W121" s="54"/>
    </row>
    <row r="122" spans="8:8" ht="15.0">
      <c r="A122" s="32" t="str">
        <f t="shared" si="122" ref="A122:B122">E122</f>
        <v>Surat</v>
      </c>
      <c r="B122" s="32" t="str">
        <f t="shared" si="122"/>
        <v>kamrej</v>
      </c>
      <c r="C122" s="11">
        <f t="shared" si="1"/>
        <v>121.0</v>
      </c>
      <c r="D122" s="51">
        <v>121.0</v>
      </c>
      <c r="E122" s="52" t="s">
        <v>181</v>
      </c>
      <c r="F122" s="52" t="s">
        <v>244</v>
      </c>
      <c r="G122" s="52">
        <v>5020.0</v>
      </c>
      <c r="H122" s="52">
        <v>295.0</v>
      </c>
      <c r="I122" s="53">
        <v>0.05876494023904383</v>
      </c>
      <c r="J122" s="54"/>
      <c r="K122" s="54"/>
      <c r="L122" s="54"/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</row>
    <row r="123" spans="8:8" ht="15.0">
      <c r="A123" s="32" t="str">
        <f t="shared" si="123" ref="A123:B123">E123</f>
        <v>Bharuch</v>
      </c>
      <c r="B123" s="32" t="str">
        <f t="shared" si="123"/>
        <v>Ankleshwar</v>
      </c>
      <c r="C123" s="11">
        <f t="shared" si="1"/>
        <v>122.0</v>
      </c>
      <c r="D123" s="51">
        <v>122.0</v>
      </c>
      <c r="E123" s="52" t="s">
        <v>54</v>
      </c>
      <c r="F123" s="52" t="s">
        <v>245</v>
      </c>
      <c r="G123" s="52">
        <v>7925.0</v>
      </c>
      <c r="H123" s="52">
        <v>466.0</v>
      </c>
      <c r="I123" s="53">
        <v>0.058801261829653</v>
      </c>
      <c r="J123" s="54"/>
      <c r="K123" s="54"/>
      <c r="L123" s="54"/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</row>
    <row r="124" spans="8:8" ht="15.0">
      <c r="A124" s="32" t="str">
        <f t="shared" si="124" ref="A124:B124">E124</f>
        <v>Patan</v>
      </c>
      <c r="B124" s="32" t="str">
        <f t="shared" si="124"/>
        <v>Santalpur</v>
      </c>
      <c r="C124" s="11">
        <f t="shared" si="1"/>
        <v>123.0</v>
      </c>
      <c r="D124" s="51">
        <v>123.0</v>
      </c>
      <c r="E124" s="52" t="s">
        <v>152</v>
      </c>
      <c r="F124" s="52" t="s">
        <v>283</v>
      </c>
      <c r="G124" s="52">
        <v>2737.0</v>
      </c>
      <c r="H124" s="52">
        <v>161.0</v>
      </c>
      <c r="I124" s="53">
        <v>0.058823529411764705</v>
      </c>
      <c r="J124" s="54"/>
      <c r="K124" s="54"/>
      <c r="L124" s="54"/>
      <c r="M124" s="54"/>
      <c r="N124" s="54"/>
      <c r="O124" s="54"/>
      <c r="P124" s="54"/>
      <c r="Q124" s="54"/>
      <c r="R124" s="54"/>
      <c r="S124" s="54"/>
      <c r="T124" s="54"/>
      <c r="U124" s="54"/>
      <c r="V124" s="54"/>
      <c r="W124" s="54"/>
    </row>
    <row r="125" spans="8:8" ht="15.0">
      <c r="A125" s="32" t="str">
        <f t="shared" si="125" ref="A125:B125">E125</f>
        <v>Bhavnagar</v>
      </c>
      <c r="B125" s="32" t="str">
        <f t="shared" si="125"/>
        <v>GARIYADHAR</v>
      </c>
      <c r="C125" s="11">
        <f t="shared" si="1"/>
        <v>124.0</v>
      </c>
      <c r="D125" s="51">
        <v>124.0</v>
      </c>
      <c r="E125" s="52" t="s">
        <v>51</v>
      </c>
      <c r="F125" s="52" t="s">
        <v>90</v>
      </c>
      <c r="G125" s="52">
        <v>1866.0</v>
      </c>
      <c r="H125" s="52">
        <v>110.0</v>
      </c>
      <c r="I125" s="53">
        <v>0.05894962486602358</v>
      </c>
      <c r="J125" s="54"/>
      <c r="K125" s="54"/>
      <c r="L125" s="54"/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</row>
    <row r="126" spans="8:8" ht="15.0">
      <c r="A126" s="32" t="str">
        <f t="shared" si="126" ref="A126:B126">E126</f>
        <v>Patan</v>
      </c>
      <c r="B126" s="32" t="str">
        <f t="shared" si="126"/>
        <v>Sidhpur</v>
      </c>
      <c r="C126" s="11">
        <f t="shared" si="1"/>
        <v>125.0</v>
      </c>
      <c r="D126" s="51">
        <v>125.0</v>
      </c>
      <c r="E126" s="52" t="s">
        <v>152</v>
      </c>
      <c r="F126" s="52" t="s">
        <v>198</v>
      </c>
      <c r="G126" s="52">
        <v>4184.0</v>
      </c>
      <c r="H126" s="52">
        <v>247.0</v>
      </c>
      <c r="I126" s="53">
        <v>0.05903441682600383</v>
      </c>
      <c r="J126" s="54"/>
      <c r="K126" s="54"/>
      <c r="L126" s="54"/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</row>
    <row r="127" spans="8:8" ht="15.0">
      <c r="A127" s="32" t="str">
        <f t="shared" si="127" ref="A127:B127">E127</f>
        <v>Patan</v>
      </c>
      <c r="B127" s="32" t="str">
        <f t="shared" si="127"/>
        <v>Patan</v>
      </c>
      <c r="C127" s="11">
        <f t="shared" si="1"/>
        <v>126.0</v>
      </c>
      <c r="D127" s="51">
        <v>126.0</v>
      </c>
      <c r="E127" s="52" t="s">
        <v>152</v>
      </c>
      <c r="F127" s="52" t="s">
        <v>152</v>
      </c>
      <c r="G127" s="52">
        <v>4659.0</v>
      </c>
      <c r="H127" s="52">
        <v>276.0</v>
      </c>
      <c r="I127" s="53">
        <v>0.0592401802962009</v>
      </c>
      <c r="J127" s="54"/>
      <c r="K127" s="54"/>
      <c r="L127" s="54"/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</row>
    <row r="128" spans="8:8" ht="15.0">
      <c r="A128" s="32" t="str">
        <f t="shared" si="128" ref="A128:B128">E128</f>
        <v>Amreli</v>
      </c>
      <c r="B128" s="32" t="str">
        <f t="shared" si="128"/>
        <v>Jafrabad</v>
      </c>
      <c r="C128" s="11">
        <f t="shared" si="1"/>
        <v>127.0</v>
      </c>
      <c r="D128" s="51">
        <v>127.0</v>
      </c>
      <c r="E128" s="52" t="s">
        <v>97</v>
      </c>
      <c r="F128" s="52" t="s">
        <v>116</v>
      </c>
      <c r="G128" s="52">
        <v>2076.0</v>
      </c>
      <c r="H128" s="52">
        <v>123.0</v>
      </c>
      <c r="I128" s="53">
        <v>0.059248554913294796</v>
      </c>
      <c r="J128" s="54"/>
      <c r="K128" s="54"/>
      <c r="L128" s="54"/>
      <c r="M128" s="54"/>
      <c r="N128" s="54"/>
      <c r="O128" s="54"/>
      <c r="P128" s="54"/>
      <c r="Q128" s="54"/>
      <c r="R128" s="54"/>
      <c r="S128" s="54"/>
      <c r="T128" s="54"/>
      <c r="U128" s="54"/>
      <c r="V128" s="54"/>
      <c r="W128" s="54"/>
    </row>
    <row r="129" spans="8:8" ht="15.0">
      <c r="A129" s="32" t="str">
        <f t="shared" si="129" ref="A129:B129">E129</f>
        <v>Kheda</v>
      </c>
      <c r="B129" s="32" t="str">
        <f t="shared" si="129"/>
        <v>GALTESWAR</v>
      </c>
      <c r="C129" s="11">
        <f t="shared" si="1"/>
        <v>128.0</v>
      </c>
      <c r="D129" s="51">
        <v>128.0</v>
      </c>
      <c r="E129" s="52" t="s">
        <v>190</v>
      </c>
      <c r="F129" s="52" t="s">
        <v>241</v>
      </c>
      <c r="G129" s="52">
        <v>2205.0</v>
      </c>
      <c r="H129" s="52">
        <v>131.0</v>
      </c>
      <c r="I129" s="53">
        <v>0.05941043083900227</v>
      </c>
      <c r="J129" s="54"/>
      <c r="K129" s="54"/>
      <c r="L129" s="54"/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</row>
    <row r="130" spans="8:8" ht="15.0">
      <c r="A130" s="32" t="str">
        <f t="shared" si="130" ref="A130:B130">E130</f>
        <v>Mahesana</v>
      </c>
      <c r="B130" s="32" t="str">
        <f t="shared" si="130"/>
        <v>VADNAGAR</v>
      </c>
      <c r="C130" s="11">
        <f t="shared" si="1"/>
        <v>129.0</v>
      </c>
      <c r="D130" s="51">
        <v>129.0</v>
      </c>
      <c r="E130" s="52" t="s">
        <v>28</v>
      </c>
      <c r="F130" s="52" t="s">
        <v>102</v>
      </c>
      <c r="G130" s="52">
        <v>2621.0</v>
      </c>
      <c r="H130" s="52">
        <v>156.0</v>
      </c>
      <c r="I130" s="53">
        <v>0.059519267455169785</v>
      </c>
      <c r="J130" s="54"/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</row>
    <row r="131" spans="8:8" ht="15.0">
      <c r="A131" s="32" t="str">
        <f t="shared" si="131" ref="A131:B131">E131</f>
        <v>Porbandar</v>
      </c>
      <c r="B131" s="32" t="str">
        <f t="shared" si="131"/>
        <v>Porbandar</v>
      </c>
      <c r="C131" s="11">
        <f t="shared" si="1"/>
        <v>130.0</v>
      </c>
      <c r="D131" s="51">
        <v>130.0</v>
      </c>
      <c r="E131" s="52" t="s">
        <v>143</v>
      </c>
      <c r="F131" s="52" t="s">
        <v>143</v>
      </c>
      <c r="G131" s="52">
        <v>5410.0</v>
      </c>
      <c r="H131" s="52">
        <v>324.0</v>
      </c>
      <c r="I131" s="53">
        <v>0.05988909426987061</v>
      </c>
      <c r="J131" s="54"/>
      <c r="K131" s="54"/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54"/>
      <c r="W131" s="54"/>
    </row>
    <row r="132" spans="8:8" ht="15.0">
      <c r="A132" s="32" t="str">
        <f t="shared" si="132" ref="A132:B132">E132</f>
        <v>Surendranagar</v>
      </c>
      <c r="B132" s="32" t="str">
        <f t="shared" si="132"/>
        <v>LAKHATAR</v>
      </c>
      <c r="C132" s="11">
        <f t="shared" si="1"/>
        <v>131.0</v>
      </c>
      <c r="D132" s="51">
        <v>131.0</v>
      </c>
      <c r="E132" s="52" t="s">
        <v>94</v>
      </c>
      <c r="F132" s="52" t="s">
        <v>161</v>
      </c>
      <c r="G132" s="52">
        <v>1433.0</v>
      </c>
      <c r="H132" s="52">
        <v>86.0</v>
      </c>
      <c r="I132" s="53">
        <v>0.06001395673412421</v>
      </c>
      <c r="J132" s="54"/>
      <c r="K132" s="54"/>
      <c r="L132" s="54"/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</row>
    <row r="133" spans="8:8" ht="15.0">
      <c r="A133" s="32" t="str">
        <f t="shared" si="133" ref="A133:B133">E133</f>
        <v>Rajkot</v>
      </c>
      <c r="B133" s="32" t="str">
        <f t="shared" si="133"/>
        <v>Jasdan</v>
      </c>
      <c r="C133" s="11">
        <f t="shared" si="1"/>
        <v>132.0</v>
      </c>
      <c r="D133" s="51">
        <v>132.0</v>
      </c>
      <c r="E133" s="52" t="s">
        <v>61</v>
      </c>
      <c r="F133" s="52" t="s">
        <v>106</v>
      </c>
      <c r="G133" s="52">
        <v>3715.0</v>
      </c>
      <c r="H133" s="52">
        <v>224.0</v>
      </c>
      <c r="I133" s="53">
        <v>0.06029609690444145</v>
      </c>
      <c r="J133" s="54"/>
      <c r="K133" s="54"/>
      <c r="L133" s="54"/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</row>
    <row r="134" spans="8:8" ht="15.0">
      <c r="A134" s="32" t="str">
        <f t="shared" si="134" ref="A134:B134">E134</f>
        <v>Gandhinagar Corporation</v>
      </c>
      <c r="B134" s="32" t="str">
        <f t="shared" si="134"/>
        <v>North Zone</v>
      </c>
      <c r="C134" s="11">
        <f t="shared" si="1"/>
        <v>133.0</v>
      </c>
      <c r="D134" s="51">
        <v>133.0</v>
      </c>
      <c r="E134" s="52" t="s">
        <v>237</v>
      </c>
      <c r="F134" s="52" t="s">
        <v>273</v>
      </c>
      <c r="G134" s="52">
        <v>3555.0</v>
      </c>
      <c r="H134" s="52">
        <v>215.0</v>
      </c>
      <c r="I134" s="53">
        <v>0.06047819971870605</v>
      </c>
      <c r="J134" s="54"/>
      <c r="K134" s="54"/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</row>
    <row r="135" spans="8:8" ht="15.0">
      <c r="A135" s="32" t="str">
        <f t="shared" si="135" ref="A135:B135">E135</f>
        <v>Rajkot</v>
      </c>
      <c r="B135" s="32" t="str">
        <f t="shared" si="135"/>
        <v>Jam Kandorna</v>
      </c>
      <c r="C135" s="11">
        <f t="shared" si="1"/>
        <v>134.0</v>
      </c>
      <c r="D135" s="51">
        <v>134.0</v>
      </c>
      <c r="E135" s="52" t="s">
        <v>61</v>
      </c>
      <c r="F135" s="52" t="s">
        <v>60</v>
      </c>
      <c r="G135" s="52">
        <v>1339.0</v>
      </c>
      <c r="H135" s="52">
        <v>81.0</v>
      </c>
      <c r="I135" s="53">
        <v>0.060492905153099324</v>
      </c>
      <c r="J135" s="54"/>
      <c r="K135" s="54"/>
      <c r="L135" s="54"/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</row>
    <row r="136" spans="8:8" ht="15.0">
      <c r="A136" s="32" t="str">
        <f t="shared" si="136" ref="A136:B136">E136</f>
        <v>Amreli</v>
      </c>
      <c r="B136" s="32" t="str">
        <f t="shared" si="136"/>
        <v>Bagasara</v>
      </c>
      <c r="C136" s="11">
        <f t="shared" si="1"/>
        <v>135.0</v>
      </c>
      <c r="D136" s="51">
        <v>135.0</v>
      </c>
      <c r="E136" s="52" t="s">
        <v>97</v>
      </c>
      <c r="F136" s="52" t="s">
        <v>150</v>
      </c>
      <c r="G136" s="52">
        <v>1663.0</v>
      </c>
      <c r="H136" s="52">
        <v>101.0</v>
      </c>
      <c r="I136" s="53">
        <v>0.060733613950691524</v>
      </c>
      <c r="J136" s="54"/>
      <c r="K136" s="54"/>
      <c r="L136" s="54"/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</row>
    <row r="137" spans="8:8" ht="15.0">
      <c r="A137" s="32" t="str">
        <f t="shared" si="137" ref="A137:B137">E137</f>
        <v>Chhota Udepur</v>
      </c>
      <c r="B137" s="32" t="str">
        <f t="shared" si="137"/>
        <v>Nasvadi</v>
      </c>
      <c r="C137" s="11">
        <f t="shared" si="1"/>
        <v>136.0</v>
      </c>
      <c r="D137" s="51">
        <v>136.0</v>
      </c>
      <c r="E137" s="52" t="s">
        <v>45</v>
      </c>
      <c r="F137" s="52" t="s">
        <v>44</v>
      </c>
      <c r="G137" s="52">
        <v>2480.0</v>
      </c>
      <c r="H137" s="52">
        <v>152.0</v>
      </c>
      <c r="I137" s="53">
        <v>0.06129032258064516</v>
      </c>
      <c r="J137" s="54"/>
      <c r="K137" s="54"/>
      <c r="L137" s="54"/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</row>
    <row r="138" spans="8:8" ht="15.0">
      <c r="A138" s="32" t="str">
        <f t="shared" si="138" ref="A138:B138">E138</f>
        <v>Junagadh</v>
      </c>
      <c r="B138" s="32" t="str">
        <f t="shared" si="138"/>
        <v>Visavadar</v>
      </c>
      <c r="C138" s="11">
        <f t="shared" si="1"/>
        <v>137.0</v>
      </c>
      <c r="D138" s="51">
        <v>137.0</v>
      </c>
      <c r="E138" s="52" t="s">
        <v>23</v>
      </c>
      <c r="F138" s="52" t="s">
        <v>43</v>
      </c>
      <c r="G138" s="52">
        <v>1778.0</v>
      </c>
      <c r="H138" s="52">
        <v>109.0</v>
      </c>
      <c r="I138" s="53">
        <v>0.06130483689538808</v>
      </c>
      <c r="J138" s="54"/>
      <c r="K138" s="54"/>
      <c r="L138" s="54"/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</row>
    <row r="139" spans="8:8" ht="15.0">
      <c r="A139" s="32" t="str">
        <f t="shared" si="139" ref="A139:B139">E139</f>
        <v>Mahesana</v>
      </c>
      <c r="B139" s="32" t="str">
        <f t="shared" si="139"/>
        <v>KHERALU</v>
      </c>
      <c r="C139" s="11">
        <f t="shared" si="1"/>
        <v>138.0</v>
      </c>
      <c r="D139" s="51">
        <v>138.0</v>
      </c>
      <c r="E139" s="52" t="s">
        <v>28</v>
      </c>
      <c r="F139" s="52" t="s">
        <v>98</v>
      </c>
      <c r="G139" s="52">
        <v>2130.0</v>
      </c>
      <c r="H139" s="52">
        <v>131.0</v>
      </c>
      <c r="I139" s="53">
        <v>0.06150234741784037</v>
      </c>
      <c r="J139" s="54"/>
      <c r="K139" s="54"/>
      <c r="L139" s="54"/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</row>
    <row r="140" spans="8:8" ht="15.0">
      <c r="A140" s="32" t="str">
        <f t="shared" si="140" ref="A140:B140">E140</f>
        <v>Mahesana</v>
      </c>
      <c r="B140" s="32" t="str">
        <f t="shared" si="140"/>
        <v>KADI</v>
      </c>
      <c r="C140" s="11">
        <f t="shared" si="1"/>
        <v>139.0</v>
      </c>
      <c r="D140" s="51">
        <v>139.0</v>
      </c>
      <c r="E140" s="52" t="s">
        <v>28</v>
      </c>
      <c r="F140" s="52" t="s">
        <v>126</v>
      </c>
      <c r="G140" s="52">
        <v>6436.0</v>
      </c>
      <c r="H140" s="52">
        <v>396.0</v>
      </c>
      <c r="I140" s="53">
        <v>0.061528899937849595</v>
      </c>
      <c r="J140" s="54"/>
      <c r="K140" s="54"/>
      <c r="L140" s="54"/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</row>
    <row r="141" spans="8:8" ht="15.0">
      <c r="A141" s="32" t="str">
        <f t="shared" si="141" ref="A141:B141">E141</f>
        <v>Ahmedabad</v>
      </c>
      <c r="B141" s="32" t="str">
        <f t="shared" si="141"/>
        <v>MANDAL</v>
      </c>
      <c r="C141" s="11">
        <f t="shared" si="1"/>
        <v>140.0</v>
      </c>
      <c r="D141" s="51">
        <v>140.0</v>
      </c>
      <c r="E141" s="52" t="s">
        <v>59</v>
      </c>
      <c r="F141" s="52" t="s">
        <v>145</v>
      </c>
      <c r="G141" s="52">
        <v>1978.0</v>
      </c>
      <c r="H141" s="52">
        <v>122.0</v>
      </c>
      <c r="I141" s="53">
        <v>0.06167846309403438</v>
      </c>
      <c r="J141" s="54"/>
      <c r="K141" s="54"/>
      <c r="L141" s="54"/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</row>
    <row r="142" spans="8:8" ht="15.0">
      <c r="A142" s="32" t="str">
        <f t="shared" si="142" ref="A142:B142">E142</f>
        <v>Devbhumi Dwarka</v>
      </c>
      <c r="B142" s="32" t="str">
        <f t="shared" si="142"/>
        <v>BHANVAD</v>
      </c>
      <c r="C142" s="11">
        <f t="shared" si="1"/>
        <v>141.0</v>
      </c>
      <c r="D142" s="51">
        <v>141.0</v>
      </c>
      <c r="E142" s="52" t="s">
        <v>149</v>
      </c>
      <c r="F142" s="52" t="s">
        <v>148</v>
      </c>
      <c r="G142" s="52">
        <v>2589.0</v>
      </c>
      <c r="H142" s="52">
        <v>160.0</v>
      </c>
      <c r="I142" s="53">
        <v>0.06179992275009656</v>
      </c>
      <c r="J142" s="54"/>
      <c r="K142" s="54"/>
      <c r="L142" s="54"/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</row>
    <row r="143" spans="8:8" ht="15.0">
      <c r="A143" s="32" t="str">
        <f t="shared" si="143" ref="A143:B143">E143</f>
        <v>Surendranagar</v>
      </c>
      <c r="B143" s="32" t="str">
        <f t="shared" si="143"/>
        <v>CHUDA</v>
      </c>
      <c r="C143" s="11">
        <f t="shared" si="1"/>
        <v>142.0</v>
      </c>
      <c r="D143" s="51">
        <v>142.0</v>
      </c>
      <c r="E143" s="52" t="s">
        <v>94</v>
      </c>
      <c r="F143" s="52" t="s">
        <v>103</v>
      </c>
      <c r="G143" s="52">
        <v>1612.0</v>
      </c>
      <c r="H143" s="52">
        <v>100.0</v>
      </c>
      <c r="I143" s="53">
        <v>0.062034739454094295</v>
      </c>
      <c r="J143" s="54"/>
      <c r="K143" s="54"/>
      <c r="L143" s="54"/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</row>
    <row r="144" spans="8:8" ht="15.0">
      <c r="A144" s="32" t="str">
        <f t="shared" si="144" ref="A144:B144">E144</f>
        <v>Mahesana</v>
      </c>
      <c r="B144" s="32" t="str">
        <f t="shared" si="144"/>
        <v>MAHESANA</v>
      </c>
      <c r="C144" s="11">
        <f t="shared" si="1"/>
        <v>143.0</v>
      </c>
      <c r="D144" s="51">
        <v>143.0</v>
      </c>
      <c r="E144" s="52" t="s">
        <v>28</v>
      </c>
      <c r="F144" s="52" t="s">
        <v>132</v>
      </c>
      <c r="G144" s="52">
        <v>8151.0</v>
      </c>
      <c r="H144" s="52">
        <v>506.0</v>
      </c>
      <c r="I144" s="53">
        <v>0.0620782726045884</v>
      </c>
      <c r="J144" s="54"/>
      <c r="K144" s="54"/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</row>
    <row r="145" spans="8:8" ht="15.0">
      <c r="A145" s="32" t="str">
        <f t="shared" si="145" ref="A145:B145">E145</f>
        <v>Ahmedabad Corporation</v>
      </c>
      <c r="B145" s="32" t="str">
        <f t="shared" si="145"/>
        <v>SOUTH ZONE</v>
      </c>
      <c r="C145" s="11">
        <f t="shared" si="1"/>
        <v>144.0</v>
      </c>
      <c r="D145" s="51">
        <v>144.0</v>
      </c>
      <c r="E145" s="52" t="s">
        <v>215</v>
      </c>
      <c r="F145" s="52" t="s">
        <v>178</v>
      </c>
      <c r="G145" s="52">
        <v>21064.0</v>
      </c>
      <c r="H145" s="52">
        <v>1308.0</v>
      </c>
      <c r="I145" s="53">
        <v>0.06209646790733004</v>
      </c>
      <c r="J145" s="54"/>
      <c r="K145" s="54"/>
      <c r="L145" s="54"/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</row>
    <row r="146" spans="8:8" ht="15.0">
      <c r="A146" s="32" t="str">
        <f t="shared" si="146" ref="A146:B146">E146</f>
        <v>Sabarkantha</v>
      </c>
      <c r="B146" s="32" t="str">
        <f t="shared" si="146"/>
        <v>Himatnagar</v>
      </c>
      <c r="C146" s="11">
        <f t="shared" si="1"/>
        <v>145.0</v>
      </c>
      <c r="D146" s="51">
        <v>145.0</v>
      </c>
      <c r="E146" s="52" t="s">
        <v>83</v>
      </c>
      <c r="F146" s="52" t="s">
        <v>205</v>
      </c>
      <c r="G146" s="52">
        <v>6409.0</v>
      </c>
      <c r="H146" s="52">
        <v>399.0</v>
      </c>
      <c r="I146" s="53">
        <v>0.062256202215634264</v>
      </c>
      <c r="J146" s="54"/>
      <c r="K146" s="54"/>
      <c r="L146" s="54"/>
      <c r="M146" s="54"/>
      <c r="N146" s="54"/>
      <c r="O146" s="54"/>
      <c r="P146" s="54"/>
      <c r="Q146" s="54"/>
      <c r="R146" s="54"/>
      <c r="S146" s="54"/>
      <c r="T146" s="54"/>
      <c r="U146" s="54"/>
      <c r="V146" s="54"/>
      <c r="W146" s="54"/>
    </row>
    <row r="147" spans="8:8" ht="15.0">
      <c r="A147" s="32" t="str">
        <f t="shared" si="147" ref="A147:B147">E147</f>
        <v>Mahesana</v>
      </c>
      <c r="B147" s="32" t="str">
        <f t="shared" si="147"/>
        <v>JOTANA</v>
      </c>
      <c r="C147" s="11">
        <f t="shared" si="1"/>
        <v>146.0</v>
      </c>
      <c r="D147" s="51">
        <v>146.0</v>
      </c>
      <c r="E147" s="52" t="s">
        <v>28</v>
      </c>
      <c r="F147" s="52" t="s">
        <v>37</v>
      </c>
      <c r="G147" s="52">
        <v>1137.0</v>
      </c>
      <c r="H147" s="52">
        <v>71.0</v>
      </c>
      <c r="I147" s="53">
        <v>0.06244503078276165</v>
      </c>
      <c r="J147" s="54"/>
      <c r="K147" s="54"/>
      <c r="L147" s="54"/>
      <c r="M147" s="54"/>
      <c r="N147" s="54"/>
      <c r="O147" s="54"/>
      <c r="P147" s="54"/>
      <c r="Q147" s="54"/>
      <c r="R147" s="54"/>
      <c r="S147" s="54"/>
      <c r="T147" s="54"/>
      <c r="U147" s="54"/>
      <c r="V147" s="54"/>
      <c r="W147" s="54"/>
    </row>
    <row r="148" spans="8:8" ht="15.0">
      <c r="A148" s="32" t="str">
        <f t="shared" si="148" ref="A148:B148">E148</f>
        <v>Patan</v>
      </c>
      <c r="B148" s="32" t="str">
        <f t="shared" si="148"/>
        <v>Sarasvati</v>
      </c>
      <c r="C148" s="11">
        <f t="shared" si="1"/>
        <v>147.0</v>
      </c>
      <c r="D148" s="51">
        <v>147.0</v>
      </c>
      <c r="E148" s="52" t="s">
        <v>152</v>
      </c>
      <c r="F148" s="52" t="s">
        <v>171</v>
      </c>
      <c r="G148" s="52">
        <v>3780.0</v>
      </c>
      <c r="H148" s="52">
        <v>238.0</v>
      </c>
      <c r="I148" s="53">
        <v>0.06296296296296296</v>
      </c>
      <c r="J148" s="54"/>
      <c r="K148" s="54"/>
      <c r="L148" s="54"/>
      <c r="M148" s="54"/>
      <c r="N148" s="54"/>
      <c r="O148" s="54"/>
      <c r="P148" s="54"/>
      <c r="Q148" s="54"/>
      <c r="R148" s="54"/>
      <c r="S148" s="54"/>
      <c r="T148" s="54"/>
      <c r="U148" s="54"/>
      <c r="V148" s="54"/>
      <c r="W148" s="54"/>
    </row>
    <row r="149" spans="8:8" ht="15.0">
      <c r="A149" s="32" t="str">
        <f t="shared" si="149" ref="A149:B149">E149</f>
        <v>Kachchh</v>
      </c>
      <c r="B149" s="32" t="str">
        <f t="shared" si="149"/>
        <v>ABDASA</v>
      </c>
      <c r="C149" s="11">
        <f t="shared" si="1"/>
        <v>148.0</v>
      </c>
      <c r="D149" s="51">
        <v>148.0</v>
      </c>
      <c r="E149" s="52" t="s">
        <v>200</v>
      </c>
      <c r="F149" s="52" t="s">
        <v>216</v>
      </c>
      <c r="G149" s="52">
        <v>2511.0</v>
      </c>
      <c r="H149" s="52">
        <v>159.0</v>
      </c>
      <c r="I149" s="53">
        <v>0.06332138590203107</v>
      </c>
      <c r="J149" s="54"/>
      <c r="K149" s="54"/>
      <c r="L149" s="54"/>
      <c r="M149" s="54"/>
      <c r="N149" s="54"/>
      <c r="O149" s="54"/>
      <c r="P149" s="54"/>
      <c r="Q149" s="54"/>
      <c r="R149" s="54"/>
      <c r="S149" s="54"/>
      <c r="T149" s="54"/>
      <c r="U149" s="54"/>
      <c r="V149" s="54"/>
      <c r="W149" s="54"/>
    </row>
    <row r="150" spans="8:8" ht="15.0">
      <c r="A150" s="32" t="str">
        <f t="shared" si="150" ref="A150:B150">E150</f>
        <v>Gir Somnath</v>
      </c>
      <c r="B150" s="32" t="str">
        <f t="shared" si="150"/>
        <v>Veraval</v>
      </c>
      <c r="C150" s="11">
        <f t="shared" si="1"/>
        <v>149.0</v>
      </c>
      <c r="D150" s="51">
        <v>149.0</v>
      </c>
      <c r="E150" s="52" t="s">
        <v>57</v>
      </c>
      <c r="F150" s="52" t="s">
        <v>184</v>
      </c>
      <c r="G150" s="52">
        <v>5628.0</v>
      </c>
      <c r="H150" s="52">
        <v>360.0</v>
      </c>
      <c r="I150" s="53">
        <v>0.06396588486140725</v>
      </c>
      <c r="J150" s="54"/>
      <c r="K150" s="54"/>
      <c r="L150" s="54"/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</row>
    <row r="151" spans="8:8" ht="15.0">
      <c r="A151" s="32" t="str">
        <f t="shared" si="151" ref="A151:B151">E151</f>
        <v>Kachchh</v>
      </c>
      <c r="B151" s="32" t="str">
        <f t="shared" si="151"/>
        <v>MUNDRA</v>
      </c>
      <c r="C151" s="11">
        <f t="shared" si="1"/>
        <v>150.0</v>
      </c>
      <c r="D151" s="51">
        <v>150.0</v>
      </c>
      <c r="E151" s="52" t="s">
        <v>200</v>
      </c>
      <c r="F151" s="52" t="s">
        <v>308</v>
      </c>
      <c r="G151" s="52">
        <v>4187.0</v>
      </c>
      <c r="H151" s="52">
        <v>268.0</v>
      </c>
      <c r="I151" s="53">
        <v>0.0640076427036064</v>
      </c>
      <c r="J151" s="54"/>
      <c r="K151" s="54"/>
      <c r="L151" s="54"/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</row>
    <row r="152" spans="8:8" ht="15.0">
      <c r="A152" s="32" t="str">
        <f t="shared" si="152" ref="A152:B152">E152</f>
        <v>Devbhumi Dwarka</v>
      </c>
      <c r="B152" s="32" t="str">
        <f t="shared" si="152"/>
        <v>KALYANPUR</v>
      </c>
      <c r="C152" s="11">
        <f t="shared" si="1"/>
        <v>151.0</v>
      </c>
      <c r="D152" s="51">
        <v>151.0</v>
      </c>
      <c r="E152" s="52" t="s">
        <v>149</v>
      </c>
      <c r="F152" s="52" t="s">
        <v>167</v>
      </c>
      <c r="G152" s="52">
        <v>3588.0</v>
      </c>
      <c r="H152" s="52">
        <v>233.0</v>
      </c>
      <c r="I152" s="53">
        <v>0.06493868450390189</v>
      </c>
      <c r="J152" s="54"/>
      <c r="K152" s="54"/>
      <c r="L152" s="54"/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</row>
    <row r="153" spans="8:8" ht="15.0">
      <c r="A153" s="32" t="str">
        <f t="shared" si="153" ref="A153:B153">E153</f>
        <v>Surat</v>
      </c>
      <c r="B153" s="32" t="str">
        <f t="shared" si="153"/>
        <v>umerpada</v>
      </c>
      <c r="C153" s="11">
        <f t="shared" si="1"/>
        <v>152.0</v>
      </c>
      <c r="D153" s="51">
        <v>152.0</v>
      </c>
      <c r="E153" s="52" t="s">
        <v>181</v>
      </c>
      <c r="F153" s="52" t="s">
        <v>247</v>
      </c>
      <c r="G153" s="52">
        <v>1106.0</v>
      </c>
      <c r="H153" s="52">
        <v>72.0</v>
      </c>
      <c r="I153" s="53">
        <v>0.0650994575045208</v>
      </c>
      <c r="J153" s="54"/>
      <c r="K153" s="54"/>
      <c r="L153" s="54"/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</row>
    <row r="154" spans="8:8" ht="15.0">
      <c r="A154" s="32" t="str">
        <f t="shared" si="154" ref="A154:B154">E154</f>
        <v>Junagadh</v>
      </c>
      <c r="B154" s="32" t="str">
        <f t="shared" si="154"/>
        <v>Keshod</v>
      </c>
      <c r="C154" s="11">
        <f t="shared" si="1"/>
        <v>153.0</v>
      </c>
      <c r="D154" s="51">
        <v>153.0</v>
      </c>
      <c r="E154" s="52" t="s">
        <v>23</v>
      </c>
      <c r="F154" s="52" t="s">
        <v>89</v>
      </c>
      <c r="G154" s="52">
        <v>2087.0</v>
      </c>
      <c r="H154" s="52">
        <v>137.0</v>
      </c>
      <c r="I154" s="53">
        <v>0.06564446574029707</v>
      </c>
      <c r="J154" s="54"/>
      <c r="K154" s="54"/>
      <c r="L154" s="54"/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</row>
    <row r="155" spans="8:8" ht="15.0">
      <c r="A155" s="32" t="str">
        <f t="shared" si="155" ref="A155:B155">E155</f>
        <v>Amreli</v>
      </c>
      <c r="B155" s="32" t="str">
        <f t="shared" si="155"/>
        <v>Lathi</v>
      </c>
      <c r="C155" s="11">
        <f t="shared" si="1"/>
        <v>154.0</v>
      </c>
      <c r="D155" s="51">
        <v>154.0</v>
      </c>
      <c r="E155" s="52" t="s">
        <v>97</v>
      </c>
      <c r="F155" s="52" t="s">
        <v>131</v>
      </c>
      <c r="G155" s="52">
        <v>2407.0</v>
      </c>
      <c r="H155" s="52">
        <v>159.0</v>
      </c>
      <c r="I155" s="53">
        <v>0.06605733277939344</v>
      </c>
      <c r="J155" s="54"/>
      <c r="K155" s="54"/>
      <c r="L155" s="54"/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</row>
    <row r="156" spans="8:8" ht="15.0">
      <c r="A156" s="32" t="str">
        <f t="shared" si="156" ref="A156:B156">E156</f>
        <v>Valsad</v>
      </c>
      <c r="B156" s="32" t="str">
        <f t="shared" si="156"/>
        <v>Valsad</v>
      </c>
      <c r="C156" s="11">
        <f t="shared" si="1"/>
        <v>155.0</v>
      </c>
      <c r="D156" s="51">
        <v>155.0</v>
      </c>
      <c r="E156" s="52" t="s">
        <v>66</v>
      </c>
      <c r="F156" s="52" t="s">
        <v>66</v>
      </c>
      <c r="G156" s="52">
        <v>4520.0</v>
      </c>
      <c r="H156" s="52">
        <v>299.0</v>
      </c>
      <c r="I156" s="53">
        <v>0.0661504424778761</v>
      </c>
      <c r="J156" s="54"/>
      <c r="K156" s="54"/>
      <c r="L156" s="54"/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</row>
    <row r="157" spans="8:8" ht="15.0">
      <c r="A157" s="32" t="str">
        <f t="shared" si="157" ref="A157:B157">E157</f>
        <v>Mahisagar</v>
      </c>
      <c r="B157" s="32" t="str">
        <f t="shared" si="157"/>
        <v>virpur</v>
      </c>
      <c r="C157" s="11">
        <f t="shared" si="1"/>
        <v>156.0</v>
      </c>
      <c r="D157" s="51">
        <v>156.0</v>
      </c>
      <c r="E157" s="52" t="s">
        <v>231</v>
      </c>
      <c r="F157" s="52" t="s">
        <v>230</v>
      </c>
      <c r="G157" s="52">
        <v>1954.0</v>
      </c>
      <c r="H157" s="52">
        <v>130.0</v>
      </c>
      <c r="I157" s="53">
        <v>0.06653019447287616</v>
      </c>
      <c r="J157" s="54"/>
      <c r="K157" s="54"/>
      <c r="L157" s="54"/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</row>
    <row r="158" spans="8:8" ht="15.0">
      <c r="A158" s="32" t="str">
        <f t="shared" si="158" ref="A158:B158">E158</f>
        <v>Amreli</v>
      </c>
      <c r="B158" s="32" t="str">
        <f t="shared" si="158"/>
        <v>Savarkundla</v>
      </c>
      <c r="C158" s="11">
        <f t="shared" si="1"/>
        <v>157.0</v>
      </c>
      <c r="D158" s="51">
        <v>157.0</v>
      </c>
      <c r="E158" s="52" t="s">
        <v>97</v>
      </c>
      <c r="F158" s="52" t="s">
        <v>156</v>
      </c>
      <c r="G158" s="52">
        <v>4650.0</v>
      </c>
      <c r="H158" s="52">
        <v>310.0</v>
      </c>
      <c r="I158" s="53">
        <v>0.06666666666666667</v>
      </c>
      <c r="J158" s="54"/>
      <c r="K158" s="54"/>
      <c r="L158" s="54"/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</row>
    <row r="159" spans="8:8" ht="15.0">
      <c r="A159" s="32" t="str">
        <f t="shared" si="159" ref="A159:B159">E159</f>
        <v>Gandhinagar</v>
      </c>
      <c r="B159" s="32" t="str">
        <f t="shared" si="159"/>
        <v>Mansa</v>
      </c>
      <c r="C159" s="11">
        <f t="shared" si="1"/>
        <v>158.0</v>
      </c>
      <c r="D159" s="51">
        <v>158.0</v>
      </c>
      <c r="E159" s="52" t="s">
        <v>77</v>
      </c>
      <c r="F159" s="52" t="s">
        <v>157</v>
      </c>
      <c r="G159" s="52">
        <v>5409.0</v>
      </c>
      <c r="H159" s="52">
        <v>362.0</v>
      </c>
      <c r="I159" s="53">
        <v>0.06692549454612683</v>
      </c>
      <c r="J159" s="54"/>
      <c r="K159" s="54"/>
      <c r="L159" s="54"/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</row>
    <row r="160" spans="8:8" ht="15.0">
      <c r="A160" s="32" t="str">
        <f t="shared" si="160" ref="A160:B160">E160</f>
        <v>Kachchh</v>
      </c>
      <c r="B160" s="32" t="str">
        <f t="shared" si="160"/>
        <v>BHUJ</v>
      </c>
      <c r="C160" s="11">
        <f t="shared" si="1"/>
        <v>159.0</v>
      </c>
      <c r="D160" s="51">
        <v>159.0</v>
      </c>
      <c r="E160" s="52" t="s">
        <v>200</v>
      </c>
      <c r="F160" s="52" t="s">
        <v>263</v>
      </c>
      <c r="G160" s="52">
        <v>11639.0</v>
      </c>
      <c r="H160" s="52">
        <v>783.0</v>
      </c>
      <c r="I160" s="53">
        <v>0.06727382077498067</v>
      </c>
      <c r="J160" s="54"/>
      <c r="K160" s="54"/>
      <c r="L160" s="54"/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</row>
    <row r="161" spans="8:8" ht="15.0">
      <c r="A161" s="32" t="str">
        <f t="shared" si="161" ref="A161:B161">E161</f>
        <v>Surendranagar</v>
      </c>
      <c r="B161" s="32" t="str">
        <f t="shared" si="161"/>
        <v>PATDI</v>
      </c>
      <c r="C161" s="11">
        <f t="shared" si="1"/>
        <v>160.0</v>
      </c>
      <c r="D161" s="51">
        <v>160.0</v>
      </c>
      <c r="E161" s="52" t="s">
        <v>94</v>
      </c>
      <c r="F161" s="52" t="s">
        <v>191</v>
      </c>
      <c r="G161" s="52">
        <v>3222.0</v>
      </c>
      <c r="H161" s="52">
        <v>217.0</v>
      </c>
      <c r="I161" s="53">
        <v>0.06734947237740534</v>
      </c>
      <c r="J161" s="54"/>
      <c r="K161" s="54"/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</row>
    <row r="162" spans="8:8" ht="15.0">
      <c r="A162" s="32" t="str">
        <f t="shared" si="162" ref="A162:B162">E162</f>
        <v>Amreli</v>
      </c>
      <c r="B162" s="32" t="str">
        <f t="shared" si="162"/>
        <v>Dhari</v>
      </c>
      <c r="C162" s="11">
        <f t="shared" si="1"/>
        <v>161.0</v>
      </c>
      <c r="D162" s="51">
        <v>161.0</v>
      </c>
      <c r="E162" s="52" t="s">
        <v>97</v>
      </c>
      <c r="F162" s="52" t="s">
        <v>128</v>
      </c>
      <c r="G162" s="52">
        <v>2588.0</v>
      </c>
      <c r="H162" s="52">
        <v>175.0</v>
      </c>
      <c r="I162" s="53">
        <v>0.06761978361669242</v>
      </c>
      <c r="J162" s="54"/>
      <c r="K162" s="54"/>
      <c r="L162" s="54"/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</row>
    <row r="163" spans="8:8" ht="15.0">
      <c r="A163" s="32" t="str">
        <f t="shared" si="163" ref="A163:B163">E163</f>
        <v>Mahesana</v>
      </c>
      <c r="B163" s="32" t="str">
        <f t="shared" si="163"/>
        <v>UNJHA</v>
      </c>
      <c r="C163" s="11">
        <f t="shared" si="1"/>
        <v>162.0</v>
      </c>
      <c r="D163" s="51">
        <v>162.0</v>
      </c>
      <c r="E163" s="52" t="s">
        <v>28</v>
      </c>
      <c r="F163" s="52" t="s">
        <v>72</v>
      </c>
      <c r="G163" s="52">
        <v>2284.0</v>
      </c>
      <c r="H163" s="52">
        <v>156.0</v>
      </c>
      <c r="I163" s="53">
        <v>0.06830122591943957</v>
      </c>
      <c r="J163" s="54"/>
      <c r="K163" s="54"/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</row>
    <row r="164" spans="8:8" ht="15.0">
      <c r="A164" s="32" t="str">
        <f t="shared" si="164" ref="A164:B164">E164</f>
        <v>Junagadh Corporation</v>
      </c>
      <c r="B164" s="32" t="str">
        <f t="shared" si="164"/>
        <v>Central Zone</v>
      </c>
      <c r="C164" s="11">
        <f t="shared" si="1"/>
        <v>163.0</v>
      </c>
      <c r="D164" s="51">
        <v>163.0</v>
      </c>
      <c r="E164" s="52" t="s">
        <v>235</v>
      </c>
      <c r="F164" s="52" t="s">
        <v>164</v>
      </c>
      <c r="G164" s="52">
        <v>5609.0</v>
      </c>
      <c r="H164" s="52">
        <v>385.0</v>
      </c>
      <c r="I164" s="53">
        <v>0.06863968621857729</v>
      </c>
      <c r="J164" s="54"/>
      <c r="K164" s="54"/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</row>
    <row r="165" spans="8:8" ht="15.0">
      <c r="A165" s="32" t="str">
        <f t="shared" si="165" ref="A165:B165">E165</f>
        <v>Kheda</v>
      </c>
      <c r="B165" s="32" t="str">
        <f t="shared" si="165"/>
        <v>KHEDA</v>
      </c>
      <c r="C165" s="11">
        <f t="shared" si="1"/>
        <v>164.0</v>
      </c>
      <c r="D165" s="51">
        <v>164.0</v>
      </c>
      <c r="E165" s="52" t="s">
        <v>190</v>
      </c>
      <c r="F165" s="52" t="s">
        <v>279</v>
      </c>
      <c r="G165" s="52">
        <v>2555.0</v>
      </c>
      <c r="H165" s="52">
        <v>176.0</v>
      </c>
      <c r="I165" s="53">
        <v>0.06888454011741683</v>
      </c>
      <c r="J165" s="54"/>
      <c r="K165" s="54"/>
      <c r="L165" s="54"/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</row>
    <row r="166" spans="8:8" ht="15.0">
      <c r="A166" s="32" t="str">
        <f t="shared" si="166" ref="A166:B166">E166</f>
        <v>Ahmedabad Corporation</v>
      </c>
      <c r="B166" s="32" t="str">
        <f t="shared" si="166"/>
        <v>CENTRAL ZONE</v>
      </c>
      <c r="C166" s="11">
        <f t="shared" si="1"/>
        <v>165.0</v>
      </c>
      <c r="D166" s="51">
        <v>165.0</v>
      </c>
      <c r="E166" s="52" t="s">
        <v>215</v>
      </c>
      <c r="F166" s="52" t="s">
        <v>255</v>
      </c>
      <c r="G166" s="52">
        <v>9347.0</v>
      </c>
      <c r="H166" s="52">
        <v>644.0</v>
      </c>
      <c r="I166" s="53">
        <v>0.06889911201455012</v>
      </c>
      <c r="J166" s="54"/>
      <c r="K166" s="54"/>
      <c r="L166" s="54"/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</row>
    <row r="167" spans="8:8" ht="15.0">
      <c r="A167" s="32" t="str">
        <f t="shared" si="167" ref="A167:B167">E167</f>
        <v>Amreli</v>
      </c>
      <c r="B167" s="32" t="str">
        <f t="shared" si="167"/>
        <v>Liliya</v>
      </c>
      <c r="C167" s="11">
        <f t="shared" si="1"/>
        <v>166.0</v>
      </c>
      <c r="D167" s="51">
        <v>166.0</v>
      </c>
      <c r="E167" s="52" t="s">
        <v>97</v>
      </c>
      <c r="F167" s="52" t="s">
        <v>169</v>
      </c>
      <c r="G167" s="52">
        <v>1053.0</v>
      </c>
      <c r="H167" s="52">
        <v>73.0</v>
      </c>
      <c r="I167" s="53">
        <v>0.06932573599240266</v>
      </c>
      <c r="J167" s="54"/>
      <c r="K167" s="54"/>
      <c r="L167" s="54"/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</row>
    <row r="168" spans="8:8" ht="15.0">
      <c r="A168" s="32" t="str">
        <f t="shared" si="168" ref="A168:B168">E168</f>
        <v>Jamnagar Corporation</v>
      </c>
      <c r="B168" s="32" t="str">
        <f t="shared" si="168"/>
        <v>Central Zone</v>
      </c>
      <c r="C168" s="11">
        <f t="shared" si="1"/>
        <v>167.0</v>
      </c>
      <c r="D168" s="51">
        <v>167.0</v>
      </c>
      <c r="E168" s="52" t="s">
        <v>165</v>
      </c>
      <c r="F168" s="52" t="s">
        <v>164</v>
      </c>
      <c r="G168" s="52">
        <v>11362.0</v>
      </c>
      <c r="H168" s="52">
        <v>789.0</v>
      </c>
      <c r="I168" s="53">
        <v>0.06944199964794931</v>
      </c>
      <c r="J168" s="54"/>
      <c r="K168" s="54"/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</row>
    <row r="169" spans="8:8" ht="15.0">
      <c r="A169" s="32" t="str">
        <f t="shared" si="169" ref="A169:B169">E169</f>
        <v>Amreli</v>
      </c>
      <c r="B169" s="32" t="str">
        <f t="shared" si="169"/>
        <v>Amreli</v>
      </c>
      <c r="C169" s="11">
        <f t="shared" si="1"/>
        <v>168.0</v>
      </c>
      <c r="D169" s="51">
        <v>168.0</v>
      </c>
      <c r="E169" s="52" t="s">
        <v>97</v>
      </c>
      <c r="F169" s="52" t="s">
        <v>97</v>
      </c>
      <c r="G169" s="52">
        <v>4373.0</v>
      </c>
      <c r="H169" s="52">
        <v>304.0</v>
      </c>
      <c r="I169" s="53">
        <v>0.06951749371141093</v>
      </c>
      <c r="J169" s="54"/>
      <c r="K169" s="54"/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</row>
    <row r="170" spans="8:8" ht="15.0">
      <c r="A170" s="32" t="str">
        <f t="shared" si="170" ref="A170:B170">E170</f>
        <v>Amreli</v>
      </c>
      <c r="B170" s="32" t="str">
        <f t="shared" si="170"/>
        <v>Rajula</v>
      </c>
      <c r="C170" s="11">
        <f t="shared" si="1"/>
        <v>169.0</v>
      </c>
      <c r="D170" s="51">
        <v>169.0</v>
      </c>
      <c r="E170" s="52" t="s">
        <v>97</v>
      </c>
      <c r="F170" s="52" t="s">
        <v>99</v>
      </c>
      <c r="G170" s="52">
        <v>3078.0</v>
      </c>
      <c r="H170" s="52">
        <v>214.0</v>
      </c>
      <c r="I170" s="53">
        <v>0.06952566601689408</v>
      </c>
      <c r="J170" s="54"/>
      <c r="K170" s="54"/>
      <c r="L170" s="54"/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</row>
    <row r="171" spans="8:8" ht="15.0">
      <c r="A171" s="32" t="str">
        <f t="shared" si="171" ref="A171:B171">E171</f>
        <v>Junagadh</v>
      </c>
      <c r="B171" s="32" t="str">
        <f t="shared" si="171"/>
        <v>Bhesan</v>
      </c>
      <c r="C171" s="11">
        <f t="shared" si="1"/>
        <v>170.0</v>
      </c>
      <c r="D171" s="51">
        <v>170.0</v>
      </c>
      <c r="E171" s="52" t="s">
        <v>23</v>
      </c>
      <c r="F171" s="52" t="s">
        <v>22</v>
      </c>
      <c r="G171" s="52">
        <v>862.0</v>
      </c>
      <c r="H171" s="52">
        <v>60.0</v>
      </c>
      <c r="I171" s="53">
        <v>0.06960556844547564</v>
      </c>
      <c r="J171" s="54"/>
      <c r="K171" s="54"/>
      <c r="L171" s="54"/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</row>
    <row r="172" spans="8:8" ht="15.0">
      <c r="A172" s="32" t="str">
        <f t="shared" si="172" ref="A172:B172">E172</f>
        <v>Ahmedabad</v>
      </c>
      <c r="B172" s="32" t="str">
        <f t="shared" si="172"/>
        <v>Daskroi</v>
      </c>
      <c r="C172" s="11">
        <f t="shared" si="1"/>
        <v>171.0</v>
      </c>
      <c r="D172" s="51">
        <v>171.0</v>
      </c>
      <c r="E172" s="52" t="s">
        <v>59</v>
      </c>
      <c r="F172" s="52" t="s">
        <v>265</v>
      </c>
      <c r="G172" s="52">
        <v>6945.0</v>
      </c>
      <c r="H172" s="52">
        <v>484.0</v>
      </c>
      <c r="I172" s="53">
        <v>0.06969042476601872</v>
      </c>
      <c r="J172" s="54"/>
      <c r="K172" s="54"/>
      <c r="L172" s="54"/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</row>
    <row r="173" spans="8:8" ht="15.0">
      <c r="A173" s="32" t="str">
        <f t="shared" si="173" ref="A173:B173">E173</f>
        <v>Ahmedabad Corporation</v>
      </c>
      <c r="B173" s="32" t="str">
        <f t="shared" si="173"/>
        <v>EAST ZONE</v>
      </c>
      <c r="C173" s="11">
        <f t="shared" si="1"/>
        <v>172.0</v>
      </c>
      <c r="D173" s="51">
        <v>172.0</v>
      </c>
      <c r="E173" s="52" t="s">
        <v>215</v>
      </c>
      <c r="F173" s="52" t="s">
        <v>210</v>
      </c>
      <c r="G173" s="52">
        <v>22175.0</v>
      </c>
      <c r="H173" s="52">
        <v>1559.0</v>
      </c>
      <c r="I173" s="53">
        <v>0.070304396843292</v>
      </c>
      <c r="J173" s="54"/>
      <c r="K173" s="54"/>
      <c r="L173" s="54"/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</row>
    <row r="174" spans="8:8" ht="15.0">
      <c r="A174" s="32" t="str">
        <f t="shared" si="174" ref="A174:B174">E174</f>
        <v>Kheda</v>
      </c>
      <c r="B174" s="32" t="str">
        <f t="shared" si="174"/>
        <v>MATAR</v>
      </c>
      <c r="C174" s="11">
        <f t="shared" si="1"/>
        <v>173.0</v>
      </c>
      <c r="D174" s="51">
        <v>173.0</v>
      </c>
      <c r="E174" s="52" t="s">
        <v>190</v>
      </c>
      <c r="F174" s="52" t="s">
        <v>196</v>
      </c>
      <c r="G174" s="52">
        <v>2996.0</v>
      </c>
      <c r="H174" s="52">
        <v>211.0</v>
      </c>
      <c r="I174" s="53">
        <v>0.07042723631508678</v>
      </c>
      <c r="J174" s="54"/>
      <c r="K174" s="54"/>
      <c r="L174" s="54"/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</row>
    <row r="175" spans="8:8" ht="15.0">
      <c r="A175" s="32" t="str">
        <f t="shared" si="175" ref="A175:B175">E175</f>
        <v>Sabarkantha</v>
      </c>
      <c r="B175" s="32" t="str">
        <f t="shared" si="175"/>
        <v>Vadali</v>
      </c>
      <c r="C175" s="11">
        <f t="shared" si="1"/>
        <v>174.0</v>
      </c>
      <c r="D175" s="51">
        <v>174.0</v>
      </c>
      <c r="E175" s="52" t="s">
        <v>83</v>
      </c>
      <c r="F175" s="52" t="s">
        <v>125</v>
      </c>
      <c r="G175" s="52">
        <v>1405.0</v>
      </c>
      <c r="H175" s="52">
        <v>99.0</v>
      </c>
      <c r="I175" s="53">
        <v>0.0704626334519573</v>
      </c>
      <c r="J175" s="54"/>
      <c r="K175" s="54"/>
      <c r="L175" s="54"/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</row>
    <row r="176" spans="8:8" ht="15.0">
      <c r="A176" s="32" t="str">
        <f t="shared" si="176" ref="A176:B176">E176</f>
        <v>Gandhinagar</v>
      </c>
      <c r="B176" s="32" t="str">
        <f t="shared" si="176"/>
        <v>Kalol</v>
      </c>
      <c r="C176" s="11">
        <f t="shared" si="1"/>
        <v>175.0</v>
      </c>
      <c r="D176" s="51">
        <v>175.0</v>
      </c>
      <c r="E176" s="52" t="s">
        <v>77</v>
      </c>
      <c r="F176" s="52" t="s">
        <v>114</v>
      </c>
      <c r="G176" s="52">
        <v>7042.0</v>
      </c>
      <c r="H176" s="52">
        <v>498.0</v>
      </c>
      <c r="I176" s="53">
        <v>0.07071854586765124</v>
      </c>
      <c r="J176" s="54"/>
      <c r="K176" s="54"/>
      <c r="L176" s="54"/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</row>
    <row r="177" spans="8:8" ht="15.0">
      <c r="A177" s="32" t="str">
        <f t="shared" si="177" ref="A177:B177">E177</f>
        <v>Sabarkantha</v>
      </c>
      <c r="B177" s="32" t="str">
        <f t="shared" si="177"/>
        <v>Idar</v>
      </c>
      <c r="C177" s="11">
        <f t="shared" si="1"/>
        <v>176.0</v>
      </c>
      <c r="D177" s="51">
        <v>176.0</v>
      </c>
      <c r="E177" s="52" t="s">
        <v>83</v>
      </c>
      <c r="F177" s="52" t="s">
        <v>109</v>
      </c>
      <c r="G177" s="52">
        <v>4107.0</v>
      </c>
      <c r="H177" s="52">
        <v>293.0</v>
      </c>
      <c r="I177" s="53">
        <v>0.07134161188215242</v>
      </c>
      <c r="J177" s="54"/>
      <c r="K177" s="54"/>
      <c r="L177" s="54"/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</row>
    <row r="178" spans="8:8" ht="15.0">
      <c r="A178" s="32" t="str">
        <f t="shared" si="178" ref="A178:B178">E178</f>
        <v>Ahmedabad</v>
      </c>
      <c r="B178" s="32" t="str">
        <f t="shared" si="178"/>
        <v>Detroj</v>
      </c>
      <c r="C178" s="11">
        <f t="shared" si="1"/>
        <v>177.0</v>
      </c>
      <c r="D178" s="51">
        <v>177.0</v>
      </c>
      <c r="E178" s="52" t="s">
        <v>59</v>
      </c>
      <c r="F178" s="52" t="s">
        <v>182</v>
      </c>
      <c r="G178" s="52">
        <v>1935.0</v>
      </c>
      <c r="H178" s="52">
        <v>139.0</v>
      </c>
      <c r="I178" s="53">
        <v>0.07183462532299742</v>
      </c>
      <c r="J178" s="54"/>
      <c r="K178" s="54"/>
      <c r="L178" s="54"/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</row>
    <row r="179" spans="8:8" ht="15.0">
      <c r="A179" s="32" t="str">
        <f t="shared" si="179" ref="A179:B179">E179</f>
        <v>Porbandar</v>
      </c>
      <c r="B179" s="32" t="str">
        <f t="shared" si="179"/>
        <v>Kutiyana</v>
      </c>
      <c r="C179" s="11">
        <f t="shared" si="1"/>
        <v>178.0</v>
      </c>
      <c r="D179" s="51">
        <v>178.0</v>
      </c>
      <c r="E179" s="52" t="s">
        <v>143</v>
      </c>
      <c r="F179" s="52" t="s">
        <v>142</v>
      </c>
      <c r="G179" s="52">
        <v>1233.0</v>
      </c>
      <c r="H179" s="52">
        <v>89.0</v>
      </c>
      <c r="I179" s="53">
        <v>0.07218167072181671</v>
      </c>
      <c r="J179" s="54"/>
      <c r="K179" s="54"/>
      <c r="L179" s="54"/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</row>
    <row r="180" spans="8:8" ht="15.0">
      <c r="A180" s="32" t="str">
        <f t="shared" si="180" ref="A180:B180">E180</f>
        <v>Rajkot</v>
      </c>
      <c r="B180" s="32" t="str">
        <f t="shared" si="180"/>
        <v>Vinchhiya</v>
      </c>
      <c r="C180" s="11">
        <f t="shared" si="1"/>
        <v>179.0</v>
      </c>
      <c r="D180" s="51">
        <v>179.0</v>
      </c>
      <c r="E180" s="52" t="s">
        <v>61</v>
      </c>
      <c r="F180" s="52" t="s">
        <v>75</v>
      </c>
      <c r="G180" s="52">
        <v>2114.0</v>
      </c>
      <c r="H180" s="52">
        <v>153.0</v>
      </c>
      <c r="I180" s="53">
        <v>0.07237464522232734</v>
      </c>
      <c r="J180" s="54"/>
      <c r="K180" s="54"/>
      <c r="L180" s="54"/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</row>
    <row r="181" spans="8:8" ht="15.0">
      <c r="A181" s="32" t="str">
        <f t="shared" si="181" ref="A181:B181">E181</f>
        <v>Gir Somnath</v>
      </c>
      <c r="B181" s="32" t="str">
        <f t="shared" si="181"/>
        <v>Una</v>
      </c>
      <c r="C181" s="11">
        <f t="shared" si="1"/>
        <v>180.0</v>
      </c>
      <c r="D181" s="51">
        <v>180.0</v>
      </c>
      <c r="E181" s="52" t="s">
        <v>57</v>
      </c>
      <c r="F181" s="52" t="s">
        <v>118</v>
      </c>
      <c r="G181" s="52">
        <v>4768.0</v>
      </c>
      <c r="H181" s="52">
        <v>350.0</v>
      </c>
      <c r="I181" s="53">
        <v>0.07340604026845637</v>
      </c>
      <c r="J181" s="54"/>
      <c r="K181" s="54"/>
      <c r="L181" s="54"/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</row>
    <row r="182" spans="8:8" ht="15.0">
      <c r="A182" s="32" t="str">
        <f t="shared" si="182" ref="A182:B182">E182</f>
        <v>Surat</v>
      </c>
      <c r="B182" s="32" t="str">
        <f t="shared" si="182"/>
        <v>Baradoli</v>
      </c>
      <c r="C182" s="11">
        <f t="shared" si="1"/>
        <v>181.0</v>
      </c>
      <c r="D182" s="51">
        <v>181.0</v>
      </c>
      <c r="E182" s="52" t="s">
        <v>181</v>
      </c>
      <c r="F182" s="52" t="s">
        <v>180</v>
      </c>
      <c r="G182" s="52">
        <v>2592.0</v>
      </c>
      <c r="H182" s="52">
        <v>191.0</v>
      </c>
      <c r="I182" s="53">
        <v>0.07368827160493827</v>
      </c>
      <c r="J182" s="54"/>
      <c r="K182" s="54"/>
      <c r="L182" s="54"/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</row>
    <row r="183" spans="8:8" ht="15.0">
      <c r="A183" s="32" t="str">
        <f t="shared" si="183" ref="A183:B183">E183</f>
        <v>Devbhumi Dwarka</v>
      </c>
      <c r="B183" s="32" t="str">
        <f t="shared" si="183"/>
        <v>JAM KHAMBHALIYA</v>
      </c>
      <c r="C183" s="11">
        <f t="shared" si="1"/>
        <v>182.0</v>
      </c>
      <c r="D183" s="51">
        <v>182.0</v>
      </c>
      <c r="E183" s="52" t="s">
        <v>149</v>
      </c>
      <c r="F183" s="52" t="s">
        <v>159</v>
      </c>
      <c r="G183" s="52">
        <v>5878.0</v>
      </c>
      <c r="H183" s="52">
        <v>438.0</v>
      </c>
      <c r="I183" s="53">
        <v>0.07451514120449132</v>
      </c>
      <c r="J183" s="54"/>
      <c r="K183" s="54"/>
      <c r="L183" s="54"/>
      <c r="M183" s="54"/>
      <c r="N183" s="54"/>
      <c r="O183" s="54"/>
      <c r="P183" s="54"/>
      <c r="Q183" s="54"/>
      <c r="R183" s="54"/>
      <c r="S183" s="54"/>
      <c r="T183" s="54"/>
      <c r="U183" s="54"/>
      <c r="V183" s="54"/>
      <c r="W183" s="54"/>
    </row>
    <row r="184" spans="8:8" ht="15.0">
      <c r="A184" s="32" t="str">
        <f t="shared" si="184" ref="A184:B184">E184</f>
        <v>Gir Somnath</v>
      </c>
      <c r="B184" s="32" t="str">
        <f t="shared" si="184"/>
        <v>Kodinar</v>
      </c>
      <c r="C184" s="11">
        <f t="shared" si="1"/>
        <v>183.0</v>
      </c>
      <c r="D184" s="51">
        <v>183.0</v>
      </c>
      <c r="E184" s="52" t="s">
        <v>57</v>
      </c>
      <c r="F184" s="52" t="s">
        <v>140</v>
      </c>
      <c r="G184" s="52">
        <v>3110.0</v>
      </c>
      <c r="H184" s="52">
        <v>233.0</v>
      </c>
      <c r="I184" s="53">
        <v>0.07491961414790997</v>
      </c>
      <c r="J184" s="54"/>
      <c r="K184" s="54"/>
      <c r="L184" s="54"/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</row>
    <row r="185" spans="8:8" ht="15.0">
      <c r="A185" s="32" t="str">
        <f t="shared" si="185" ref="A185:B185">E185</f>
        <v>Jamnagar</v>
      </c>
      <c r="B185" s="32" t="str">
        <f t="shared" si="185"/>
        <v>Jamjodhpur</v>
      </c>
      <c r="C185" s="11">
        <f t="shared" si="1"/>
        <v>184.0</v>
      </c>
      <c r="D185" s="51">
        <v>184.0</v>
      </c>
      <c r="E185" s="52" t="s">
        <v>141</v>
      </c>
      <c r="F185" s="52" t="s">
        <v>194</v>
      </c>
      <c r="G185" s="52">
        <v>2835.0</v>
      </c>
      <c r="H185" s="52">
        <v>214.0</v>
      </c>
      <c r="I185" s="53">
        <v>0.07548500881834215</v>
      </c>
      <c r="J185" s="54"/>
      <c r="K185" s="54"/>
      <c r="L185" s="54"/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</row>
    <row r="186" spans="8:8" ht="15.0">
      <c r="A186" s="32" t="str">
        <f t="shared" si="186" ref="A186:B186">E186</f>
        <v>Mahesana</v>
      </c>
      <c r="B186" s="32" t="str">
        <f t="shared" si="186"/>
        <v>VIJAPUR</v>
      </c>
      <c r="C186" s="11">
        <f t="shared" si="1"/>
        <v>185.0</v>
      </c>
      <c r="D186" s="51">
        <v>185.0</v>
      </c>
      <c r="E186" s="52" t="s">
        <v>28</v>
      </c>
      <c r="F186" s="52" t="s">
        <v>27</v>
      </c>
      <c r="G186" s="52">
        <v>3901.0</v>
      </c>
      <c r="H186" s="52">
        <v>300.0</v>
      </c>
      <c r="I186" s="53">
        <v>0.07690335811330429</v>
      </c>
      <c r="J186" s="54"/>
      <c r="K186" s="54"/>
      <c r="L186" s="54"/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</row>
    <row r="187" spans="8:8" ht="15.0">
      <c r="A187" s="32" t="str">
        <f t="shared" si="187" ref="A187:B187">E187</f>
        <v>Panchmahal</v>
      </c>
      <c r="B187" s="32" t="str">
        <f t="shared" si="187"/>
        <v>Ghoghamba</v>
      </c>
      <c r="C187" s="11">
        <f t="shared" si="1"/>
        <v>186.0</v>
      </c>
      <c r="D187" s="51">
        <v>186.0</v>
      </c>
      <c r="E187" s="52" t="s">
        <v>268</v>
      </c>
      <c r="F187" s="52" t="s">
        <v>309</v>
      </c>
      <c r="G187" s="52">
        <v>4965.0</v>
      </c>
      <c r="H187" s="52">
        <v>383.0</v>
      </c>
      <c r="I187" s="53">
        <v>0.0771399798590131</v>
      </c>
      <c r="J187" s="54"/>
      <c r="K187" s="54"/>
      <c r="L187" s="54"/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</row>
    <row r="188" spans="8:8" ht="15.0">
      <c r="A188" s="32" t="str">
        <f t="shared" si="188" ref="A188:B188">E188</f>
        <v>Junagadh</v>
      </c>
      <c r="B188" s="32" t="str">
        <f t="shared" si="188"/>
        <v>Manavadar</v>
      </c>
      <c r="C188" s="11">
        <f t="shared" si="1"/>
        <v>187.0</v>
      </c>
      <c r="D188" s="51">
        <v>187.0</v>
      </c>
      <c r="E188" s="52" t="s">
        <v>23</v>
      </c>
      <c r="F188" s="52" t="s">
        <v>120</v>
      </c>
      <c r="G188" s="52">
        <v>1177.0</v>
      </c>
      <c r="H188" s="52">
        <v>91.0</v>
      </c>
      <c r="I188" s="53">
        <v>0.07731520815632965</v>
      </c>
      <c r="J188" s="54"/>
      <c r="K188" s="54"/>
      <c r="L188" s="54"/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</row>
    <row r="189" spans="8:8" ht="15.0">
      <c r="A189" s="32" t="str">
        <f t="shared" si="189" ref="A189:B189">E189</f>
        <v>Sabarkantha</v>
      </c>
      <c r="B189" s="32" t="str">
        <f t="shared" si="189"/>
        <v>Khedbrahma</v>
      </c>
      <c r="C189" s="11">
        <f t="shared" si="1"/>
        <v>188.0</v>
      </c>
      <c r="D189" s="51">
        <v>188.0</v>
      </c>
      <c r="E189" s="52" t="s">
        <v>83</v>
      </c>
      <c r="F189" s="52" t="s">
        <v>213</v>
      </c>
      <c r="G189" s="52">
        <v>4620.0</v>
      </c>
      <c r="H189" s="52">
        <v>359.0</v>
      </c>
      <c r="I189" s="53">
        <v>0.07770562770562771</v>
      </c>
      <c r="J189" s="54"/>
      <c r="K189" s="54"/>
      <c r="L189" s="54"/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</row>
    <row r="190" spans="8:8" ht="15.0">
      <c r="A190" s="32" t="str">
        <f t="shared" si="190" ref="A190:B190">E190</f>
        <v>Kheda</v>
      </c>
      <c r="B190" s="32" t="str">
        <f t="shared" si="190"/>
        <v>THASRA</v>
      </c>
      <c r="C190" s="11">
        <f t="shared" si="1"/>
        <v>189.0</v>
      </c>
      <c r="D190" s="51">
        <v>189.0</v>
      </c>
      <c r="E190" s="52" t="s">
        <v>190</v>
      </c>
      <c r="F190" s="52" t="s">
        <v>189</v>
      </c>
      <c r="G190" s="52">
        <v>3964.0</v>
      </c>
      <c r="H190" s="52">
        <v>309.0</v>
      </c>
      <c r="I190" s="53">
        <v>0.07795156407669021</v>
      </c>
      <c r="J190" s="54"/>
      <c r="K190" s="54"/>
      <c r="L190" s="54"/>
      <c r="M190" s="54"/>
      <c r="N190" s="54"/>
      <c r="O190" s="54"/>
      <c r="P190" s="54"/>
      <c r="Q190" s="54"/>
      <c r="R190" s="54"/>
      <c r="S190" s="54"/>
      <c r="T190" s="54"/>
      <c r="U190" s="54"/>
      <c r="V190" s="54"/>
      <c r="W190" s="54"/>
    </row>
    <row r="191" spans="8:8" ht="15.0">
      <c r="A191" s="32" t="str">
        <f t="shared" si="191" ref="A191:B191">E191</f>
        <v>Sabarkantha</v>
      </c>
      <c r="B191" s="32" t="str">
        <f t="shared" si="191"/>
        <v>Talod</v>
      </c>
      <c r="C191" s="11">
        <f t="shared" si="1"/>
        <v>190.0</v>
      </c>
      <c r="D191" s="51">
        <v>190.0</v>
      </c>
      <c r="E191" s="52" t="s">
        <v>83</v>
      </c>
      <c r="F191" s="52" t="s">
        <v>82</v>
      </c>
      <c r="G191" s="52">
        <v>2583.0</v>
      </c>
      <c r="H191" s="52">
        <v>202.0</v>
      </c>
      <c r="I191" s="53">
        <v>0.07820363917924894</v>
      </c>
      <c r="J191" s="54"/>
      <c r="K191" s="54"/>
      <c r="L191" s="54"/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</row>
    <row r="192" spans="8:8" ht="15.0">
      <c r="A192" s="32" t="str">
        <f t="shared" si="192" ref="A192:B192">E192</f>
        <v>Junagadh</v>
      </c>
      <c r="B192" s="32" t="str">
        <f t="shared" si="192"/>
        <v>Junagadh</v>
      </c>
      <c r="C192" s="11">
        <f t="shared" si="1"/>
        <v>191.0</v>
      </c>
      <c r="D192" s="51">
        <v>191.0</v>
      </c>
      <c r="E192" s="52" t="s">
        <v>23</v>
      </c>
      <c r="F192" s="52" t="s">
        <v>23</v>
      </c>
      <c r="G192" s="52">
        <v>1340.0</v>
      </c>
      <c r="H192" s="52">
        <v>105.0</v>
      </c>
      <c r="I192" s="53">
        <v>0.07835820895522388</v>
      </c>
      <c r="J192" s="54"/>
      <c r="K192" s="54"/>
      <c r="L192" s="54"/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</row>
    <row r="193" spans="8:8" ht="15.0">
      <c r="A193" s="32" t="str">
        <f t="shared" si="193" ref="A193:B193">E193</f>
        <v>Panchmahal</v>
      </c>
      <c r="B193" s="32" t="str">
        <f t="shared" si="193"/>
        <v>GODHARA</v>
      </c>
      <c r="C193" s="11">
        <f t="shared" si="1"/>
        <v>192.0</v>
      </c>
      <c r="D193" s="51">
        <v>192.0</v>
      </c>
      <c r="E193" s="52" t="s">
        <v>268</v>
      </c>
      <c r="F193" s="52" t="s">
        <v>315</v>
      </c>
      <c r="G193" s="52">
        <v>9310.0</v>
      </c>
      <c r="H193" s="52">
        <v>736.0</v>
      </c>
      <c r="I193" s="53">
        <v>0.07905477980665951</v>
      </c>
      <c r="J193" s="54"/>
      <c r="K193" s="54"/>
      <c r="L193" s="54"/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</row>
    <row r="194" spans="8:8" ht="15.0">
      <c r="A194" s="32" t="str">
        <f t="shared" si="194" ref="A194:B194">E194</f>
        <v>Mahisagar</v>
      </c>
      <c r="B194" s="32" t="str">
        <f t="shared" si="194"/>
        <v>lunawada</v>
      </c>
      <c r="C194" s="11">
        <f t="shared" si="1"/>
        <v>193.0</v>
      </c>
      <c r="D194" s="51">
        <v>193.0</v>
      </c>
      <c r="E194" s="52" t="s">
        <v>231</v>
      </c>
      <c r="F194" s="52" t="s">
        <v>305</v>
      </c>
      <c r="G194" s="52">
        <v>5037.0</v>
      </c>
      <c r="H194" s="52">
        <v>401.0</v>
      </c>
      <c r="I194" s="53">
        <v>0.07961087949176097</v>
      </c>
      <c r="J194" s="54"/>
      <c r="K194" s="54"/>
      <c r="L194" s="54"/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</row>
    <row r="195" spans="8:8" ht="15.0">
      <c r="A195" s="32" t="str">
        <f t="shared" si="195" ref="A195:B195">E195</f>
        <v>Valsad</v>
      </c>
      <c r="B195" s="32" t="str">
        <f t="shared" si="195"/>
        <v>Dharampur</v>
      </c>
      <c r="C195" s="11">
        <f t="shared" si="1"/>
        <v>194.0</v>
      </c>
      <c r="D195" s="51">
        <v>194.0</v>
      </c>
      <c r="E195" s="52" t="s">
        <v>66</v>
      </c>
      <c r="F195" s="52" t="s">
        <v>225</v>
      </c>
      <c r="G195" s="52">
        <v>3591.0</v>
      </c>
      <c r="H195" s="52">
        <v>286.0</v>
      </c>
      <c r="I195" s="53">
        <v>0.07964355332776385</v>
      </c>
      <c r="J195" s="54"/>
      <c r="K195" s="54"/>
      <c r="L195" s="54"/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</row>
    <row r="196" spans="8:8" ht="15.0">
      <c r="A196" s="32" t="str">
        <f t="shared" si="196" ref="A196:B196">E196</f>
        <v>Junagadh</v>
      </c>
      <c r="B196" s="32" t="str">
        <f t="shared" si="196"/>
        <v>Maliya hatina</v>
      </c>
      <c r="C196" s="11">
        <f t="shared" si="1"/>
        <v>195.0</v>
      </c>
      <c r="D196" s="51">
        <v>195.0</v>
      </c>
      <c r="E196" s="52" t="s">
        <v>23</v>
      </c>
      <c r="F196" s="52" t="s">
        <v>144</v>
      </c>
      <c r="G196" s="52">
        <v>2552.0</v>
      </c>
      <c r="H196" s="52">
        <v>204.0</v>
      </c>
      <c r="I196" s="53">
        <v>0.07993730407523511</v>
      </c>
      <c r="J196" s="54"/>
      <c r="K196" s="54"/>
      <c r="L196" s="54"/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</row>
    <row r="197" spans="8:8" ht="15.0">
      <c r="A197" s="32" t="str">
        <f t="shared" si="197" ref="A197:B197">E197</f>
        <v>Chhota Udepur</v>
      </c>
      <c r="B197" s="32" t="str">
        <f t="shared" si="197"/>
        <v>Kawant</v>
      </c>
      <c r="C197" s="11">
        <f t="shared" si="1"/>
        <v>196.0</v>
      </c>
      <c r="D197" s="51">
        <v>196.0</v>
      </c>
      <c r="E197" s="52" t="s">
        <v>45</v>
      </c>
      <c r="F197" s="52" t="s">
        <v>55</v>
      </c>
      <c r="G197" s="52">
        <v>3987.0</v>
      </c>
      <c r="H197" s="52">
        <v>321.0</v>
      </c>
      <c r="I197" s="53">
        <v>0.08051166290443942</v>
      </c>
      <c r="J197" s="54"/>
      <c r="K197" s="54"/>
      <c r="L197" s="54"/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</row>
    <row r="198" spans="8:8" ht="15.0">
      <c r="A198" s="32" t="str">
        <f t="shared" si="198" ref="A198:B198">E198</f>
        <v>Vadodara</v>
      </c>
      <c r="B198" s="32" t="str">
        <f t="shared" si="198"/>
        <v>WAGHODIA</v>
      </c>
      <c r="C198" s="11">
        <f t="shared" si="1"/>
        <v>197.0</v>
      </c>
      <c r="D198" s="51">
        <v>197.0</v>
      </c>
      <c r="E198" s="52" t="s">
        <v>163</v>
      </c>
      <c r="F198" s="52" t="s">
        <v>313</v>
      </c>
      <c r="G198" s="52">
        <v>2940.0</v>
      </c>
      <c r="H198" s="52">
        <v>238.0</v>
      </c>
      <c r="I198" s="53">
        <v>0.08095238095238096</v>
      </c>
      <c r="J198" s="54"/>
      <c r="K198" s="54"/>
      <c r="L198" s="54"/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</row>
    <row r="199" spans="8:8" ht="15.0">
      <c r="A199" s="32" t="str">
        <f t="shared" si="199" ref="A199:B199">E199</f>
        <v>Vadodara</v>
      </c>
      <c r="B199" s="32" t="str">
        <f t="shared" si="199"/>
        <v>DABHOI</v>
      </c>
      <c r="C199" s="11">
        <f t="shared" si="1"/>
        <v>198.0</v>
      </c>
      <c r="D199" s="51">
        <v>198.0</v>
      </c>
      <c r="E199" s="52" t="s">
        <v>163</v>
      </c>
      <c r="F199" s="52" t="s">
        <v>250</v>
      </c>
      <c r="G199" s="52">
        <v>3001.0</v>
      </c>
      <c r="H199" s="52">
        <v>243.0</v>
      </c>
      <c r="I199" s="53">
        <v>0.080973008997001</v>
      </c>
      <c r="J199" s="54"/>
      <c r="K199" s="54"/>
      <c r="L199" s="54"/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</row>
    <row r="200" spans="8:8" ht="15.0">
      <c r="A200" s="32" t="str">
        <f t="shared" si="200" ref="A200:B200">E200</f>
        <v>Mahesana</v>
      </c>
      <c r="B200" s="32" t="str">
        <f t="shared" si="200"/>
        <v>VISNAGAR</v>
      </c>
      <c r="C200" s="11">
        <f t="shared" si="1"/>
        <v>199.0</v>
      </c>
      <c r="D200" s="51">
        <v>199.0</v>
      </c>
      <c r="E200" s="52" t="s">
        <v>28</v>
      </c>
      <c r="F200" s="52" t="s">
        <v>84</v>
      </c>
      <c r="G200" s="52">
        <v>3555.0</v>
      </c>
      <c r="H200" s="52">
        <v>288.0</v>
      </c>
      <c r="I200" s="53">
        <v>0.0810126582278481</v>
      </c>
      <c r="J200" s="54"/>
      <c r="K200" s="54"/>
      <c r="L200" s="54"/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</row>
    <row r="201" spans="8:8" ht="15.0">
      <c r="A201" s="32" t="str">
        <f t="shared" si="201" ref="A201:B201">E201</f>
        <v>Kheda</v>
      </c>
      <c r="B201" s="32" t="str">
        <f t="shared" si="201"/>
        <v>MAHUDHA</v>
      </c>
      <c r="C201" s="11">
        <f t="shared" si="1"/>
        <v>200.0</v>
      </c>
      <c r="D201" s="51">
        <v>200.0</v>
      </c>
      <c r="E201" s="52" t="s">
        <v>190</v>
      </c>
      <c r="F201" s="52" t="s">
        <v>290</v>
      </c>
      <c r="G201" s="52">
        <v>2650.0</v>
      </c>
      <c r="H201" s="52">
        <v>215.0</v>
      </c>
      <c r="I201" s="53">
        <v>0.08113207547169811</v>
      </c>
      <c r="J201" s="54"/>
      <c r="K201" s="54"/>
      <c r="L201" s="54"/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</row>
    <row r="202" spans="8:8" ht="15.0">
      <c r="A202" s="32" t="str">
        <f t="shared" si="202" ref="A202:B202">E202</f>
        <v>Chhota Udepur</v>
      </c>
      <c r="B202" s="32" t="str">
        <f t="shared" si="202"/>
        <v>Jetpurpavi</v>
      </c>
      <c r="C202" s="11">
        <f t="shared" si="1"/>
        <v>201.0</v>
      </c>
      <c r="D202" s="51">
        <v>201.0</v>
      </c>
      <c r="E202" s="52" t="s">
        <v>45</v>
      </c>
      <c r="F202" s="52" t="s">
        <v>85</v>
      </c>
      <c r="G202" s="52">
        <v>2855.0</v>
      </c>
      <c r="H202" s="52">
        <v>234.0</v>
      </c>
      <c r="I202" s="53">
        <v>0.0819614711033275</v>
      </c>
      <c r="J202" s="54"/>
      <c r="K202" s="54"/>
      <c r="L202" s="54"/>
      <c r="M202" s="54"/>
      <c r="N202" s="54"/>
      <c r="O202" s="54"/>
      <c r="P202" s="54"/>
      <c r="Q202" s="54"/>
      <c r="R202" s="54"/>
      <c r="S202" s="54"/>
      <c r="T202" s="54"/>
      <c r="U202" s="54"/>
      <c r="V202" s="54"/>
      <c r="W202" s="54"/>
    </row>
    <row r="203" spans="8:8" ht="15.0">
      <c r="A203" s="32" t="str">
        <f t="shared" si="203" ref="A203:B203">E203</f>
        <v>Bharuch</v>
      </c>
      <c r="B203" s="32" t="str">
        <f t="shared" si="203"/>
        <v>Amod</v>
      </c>
      <c r="C203" s="11">
        <f t="shared" si="1"/>
        <v>202.0</v>
      </c>
      <c r="D203" s="51">
        <v>202.0</v>
      </c>
      <c r="E203" s="52" t="s">
        <v>54</v>
      </c>
      <c r="F203" s="52" t="s">
        <v>53</v>
      </c>
      <c r="G203" s="52">
        <v>1549.0</v>
      </c>
      <c r="H203" s="52">
        <v>127.0</v>
      </c>
      <c r="I203" s="53">
        <v>0.08198837959974177</v>
      </c>
      <c r="J203" s="54"/>
      <c r="K203" s="54"/>
      <c r="L203" s="54"/>
      <c r="M203" s="54"/>
      <c r="N203" s="54"/>
      <c r="O203" s="54"/>
      <c r="P203" s="54"/>
      <c r="Q203" s="54"/>
      <c r="R203" s="54"/>
      <c r="S203" s="54"/>
      <c r="T203" s="54"/>
      <c r="U203" s="54"/>
      <c r="V203" s="54"/>
      <c r="W203" s="54"/>
    </row>
    <row r="204" spans="8:8" ht="15.0">
      <c r="A204" s="32" t="str">
        <f t="shared" si="204" ref="A204:B204">E204</f>
        <v>Arvalli</v>
      </c>
      <c r="B204" s="32" t="str">
        <f t="shared" si="204"/>
        <v>MODASA</v>
      </c>
      <c r="C204" s="11">
        <f t="shared" si="1"/>
        <v>203.0</v>
      </c>
      <c r="D204" s="51">
        <v>203.0</v>
      </c>
      <c r="E204" s="52" t="s">
        <v>25</v>
      </c>
      <c r="F204" s="52" t="s">
        <v>218</v>
      </c>
      <c r="G204" s="52">
        <v>4000.0</v>
      </c>
      <c r="H204" s="52">
        <v>330.0</v>
      </c>
      <c r="I204" s="53">
        <v>0.0825</v>
      </c>
      <c r="J204" s="54"/>
      <c r="K204" s="54"/>
      <c r="L204" s="54"/>
      <c r="M204" s="54"/>
      <c r="N204" s="54"/>
      <c r="O204" s="54"/>
      <c r="P204" s="54"/>
      <c r="Q204" s="54"/>
      <c r="R204" s="54"/>
      <c r="S204" s="54"/>
      <c r="T204" s="54"/>
      <c r="U204" s="54"/>
      <c r="V204" s="54"/>
      <c r="W204" s="54"/>
    </row>
    <row r="205" spans="8:8" ht="15.0">
      <c r="A205" s="32" t="str">
        <f t="shared" si="205" ref="A205:B205">E205</f>
        <v>Bharuch</v>
      </c>
      <c r="B205" s="32" t="str">
        <f t="shared" si="205"/>
        <v>Bharuch</v>
      </c>
      <c r="C205" s="11">
        <f t="shared" si="1"/>
        <v>204.0</v>
      </c>
      <c r="D205" s="51">
        <v>204.0</v>
      </c>
      <c r="E205" s="52" t="s">
        <v>54</v>
      </c>
      <c r="F205" s="52" t="s">
        <v>54</v>
      </c>
      <c r="G205" s="52">
        <v>8581.0</v>
      </c>
      <c r="H205" s="52">
        <v>711.0</v>
      </c>
      <c r="I205" s="53">
        <v>0.08285747581866915</v>
      </c>
      <c r="J205" s="54"/>
      <c r="K205" s="54"/>
      <c r="L205" s="54"/>
      <c r="M205" s="54"/>
      <c r="N205" s="54"/>
      <c r="O205" s="54"/>
      <c r="P205" s="54"/>
      <c r="Q205" s="54"/>
      <c r="R205" s="54"/>
      <c r="S205" s="54"/>
      <c r="T205" s="54"/>
      <c r="U205" s="54"/>
      <c r="V205" s="54"/>
      <c r="W205" s="54"/>
    </row>
    <row r="206" spans="8:8" ht="15.0">
      <c r="A206" s="32" t="str">
        <f t="shared" si="206" ref="A206:B206">E206</f>
        <v>Gir Somnath</v>
      </c>
      <c r="B206" s="32" t="str">
        <f t="shared" si="206"/>
        <v>Talala</v>
      </c>
      <c r="C206" s="11">
        <f t="shared" si="1"/>
        <v>205.0</v>
      </c>
      <c r="D206" s="51">
        <v>205.0</v>
      </c>
      <c r="E206" s="52" t="s">
        <v>57</v>
      </c>
      <c r="F206" s="52" t="s">
        <v>173</v>
      </c>
      <c r="G206" s="52">
        <v>1494.0</v>
      </c>
      <c r="H206" s="52">
        <v>125.0</v>
      </c>
      <c r="I206" s="53">
        <v>0.08366800535475234</v>
      </c>
      <c r="J206" s="54"/>
      <c r="K206" s="54"/>
      <c r="L206" s="54"/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</row>
    <row r="207" spans="8:8" ht="15.0">
      <c r="A207" s="32" t="str">
        <f t="shared" si="207" ref="A207:B207">E207</f>
        <v>Ahmedabad Corporation</v>
      </c>
      <c r="B207" s="32" t="str">
        <f t="shared" si="207"/>
        <v>NORTH ZONE</v>
      </c>
      <c r="C207" s="11">
        <f t="shared" si="1"/>
        <v>206.0</v>
      </c>
      <c r="D207" s="51">
        <v>206.0</v>
      </c>
      <c r="E207" s="52" t="s">
        <v>215</v>
      </c>
      <c r="F207" s="52" t="s">
        <v>201</v>
      </c>
      <c r="G207" s="52">
        <v>18697.0</v>
      </c>
      <c r="H207" s="52">
        <v>1568.0</v>
      </c>
      <c r="I207" s="53">
        <v>0.08386372145263946</v>
      </c>
      <c r="J207" s="54"/>
      <c r="K207" s="54"/>
      <c r="L207" s="54"/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</row>
    <row r="208" spans="8:8" ht="15.0">
      <c r="A208" s="32" t="str">
        <f t="shared" si="208" ref="A208:B208">E208</f>
        <v>Kheda</v>
      </c>
      <c r="B208" s="32" t="str">
        <f t="shared" si="208"/>
        <v>VASO</v>
      </c>
      <c r="C208" s="11">
        <f t="shared" si="1"/>
        <v>207.0</v>
      </c>
      <c r="D208" s="51">
        <v>207.0</v>
      </c>
      <c r="E208" s="52" t="s">
        <v>190</v>
      </c>
      <c r="F208" s="52" t="s">
        <v>282</v>
      </c>
      <c r="G208" s="52">
        <v>1486.0</v>
      </c>
      <c r="H208" s="52">
        <v>125.0</v>
      </c>
      <c r="I208" s="53">
        <v>0.08411843876177658</v>
      </c>
      <c r="J208" s="54"/>
      <c r="K208" s="54"/>
      <c r="L208" s="54"/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</row>
    <row r="209" spans="8:8" ht="15.0">
      <c r="A209" s="32" t="str">
        <f t="shared" si="209" ref="A209:B209">E209</f>
        <v>Panchmahal</v>
      </c>
      <c r="B209" s="32" t="str">
        <f t="shared" si="209"/>
        <v>KALOL</v>
      </c>
      <c r="C209" s="11">
        <f t="shared" si="1"/>
        <v>208.0</v>
      </c>
      <c r="D209" s="51">
        <v>208.0</v>
      </c>
      <c r="E209" s="52" t="s">
        <v>268</v>
      </c>
      <c r="F209" s="52" t="s">
        <v>294</v>
      </c>
      <c r="G209" s="52">
        <v>4265.0</v>
      </c>
      <c r="H209" s="52">
        <v>359.0</v>
      </c>
      <c r="I209" s="53">
        <v>0.08417350527549824</v>
      </c>
      <c r="J209" s="54"/>
      <c r="K209" s="54"/>
      <c r="L209" s="54"/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</row>
    <row r="210" spans="8:8" ht="15.0">
      <c r="A210" s="32" t="str">
        <f t="shared" si="210" ref="A210:B210">E210</f>
        <v>Bhavnagar</v>
      </c>
      <c r="B210" s="32" t="str">
        <f t="shared" si="210"/>
        <v>JESAR</v>
      </c>
      <c r="C210" s="11">
        <f t="shared" si="1"/>
        <v>209.0</v>
      </c>
      <c r="D210" s="51">
        <v>209.0</v>
      </c>
      <c r="E210" s="52" t="s">
        <v>51</v>
      </c>
      <c r="F210" s="52" t="s">
        <v>135</v>
      </c>
      <c r="G210" s="52">
        <v>1138.0</v>
      </c>
      <c r="H210" s="52">
        <v>96.0</v>
      </c>
      <c r="I210" s="53">
        <v>0.0843585237258348</v>
      </c>
      <c r="J210" s="54"/>
      <c r="K210" s="54"/>
      <c r="L210" s="54"/>
      <c r="M210" s="54"/>
      <c r="N210" s="54"/>
      <c r="O210" s="54"/>
      <c r="P210" s="54"/>
      <c r="Q210" s="54"/>
      <c r="R210" s="54"/>
      <c r="S210" s="54"/>
      <c r="T210" s="54"/>
      <c r="U210" s="54"/>
      <c r="V210" s="54"/>
      <c r="W210" s="54"/>
    </row>
    <row r="211" spans="8:8" ht="15.0">
      <c r="A211" s="32" t="str">
        <f t="shared" si="211" ref="A211:B211">E211</f>
        <v>Arvalli</v>
      </c>
      <c r="B211" s="32" t="str">
        <f t="shared" si="211"/>
        <v>MEGHARAJ</v>
      </c>
      <c r="C211" s="11">
        <f t="shared" si="1"/>
        <v>210.0</v>
      </c>
      <c r="D211" s="51">
        <v>210.0</v>
      </c>
      <c r="E211" s="52" t="s">
        <v>25</v>
      </c>
      <c r="F211" s="52" t="s">
        <v>154</v>
      </c>
      <c r="G211" s="52">
        <v>3624.0</v>
      </c>
      <c r="H211" s="52">
        <v>308.0</v>
      </c>
      <c r="I211" s="53">
        <v>0.08498896247240618</v>
      </c>
      <c r="J211" s="54"/>
      <c r="K211" s="54"/>
      <c r="L211" s="54"/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</row>
    <row r="212" spans="8:8" ht="15.0">
      <c r="A212" s="32" t="str">
        <f t="shared" si="212" ref="A212:B212">E212</f>
        <v>Ahmedabad</v>
      </c>
      <c r="B212" s="32" t="str">
        <f t="shared" si="212"/>
        <v>DHOLKA</v>
      </c>
      <c r="C212" s="11">
        <f t="shared" si="1"/>
        <v>211.0</v>
      </c>
      <c r="D212" s="51">
        <v>211.0</v>
      </c>
      <c r="E212" s="52" t="s">
        <v>59</v>
      </c>
      <c r="F212" s="52" t="s">
        <v>248</v>
      </c>
      <c r="G212" s="52">
        <v>6437.0</v>
      </c>
      <c r="H212" s="52">
        <v>549.0</v>
      </c>
      <c r="I212" s="53">
        <v>0.08528817772254156</v>
      </c>
      <c r="J212" s="54"/>
      <c r="K212" s="54"/>
      <c r="L212" s="54"/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</row>
    <row r="213" spans="8:8" ht="15.0">
      <c r="A213" s="32" t="str">
        <f t="shared" si="213" ref="A213:B213">E213</f>
        <v>Bhavnagar</v>
      </c>
      <c r="B213" s="32" t="str">
        <f t="shared" si="213"/>
        <v>PALITANA</v>
      </c>
      <c r="C213" s="11">
        <f t="shared" si="1"/>
        <v>212.0</v>
      </c>
      <c r="D213" s="51">
        <v>212.0</v>
      </c>
      <c r="E213" s="52" t="s">
        <v>51</v>
      </c>
      <c r="F213" s="52" t="s">
        <v>168</v>
      </c>
      <c r="G213" s="52">
        <v>3526.0</v>
      </c>
      <c r="H213" s="52">
        <v>301.0</v>
      </c>
      <c r="I213" s="53">
        <v>0.08536585365853659</v>
      </c>
      <c r="J213" s="54"/>
      <c r="K213" s="54"/>
      <c r="L213" s="54"/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</row>
    <row r="214" spans="8:8" ht="15.0">
      <c r="A214" s="32" t="str">
        <f t="shared" si="214" ref="A214:B214">E214</f>
        <v>Mahisagar</v>
      </c>
      <c r="B214" s="32" t="str">
        <f t="shared" si="214"/>
        <v>khanpur</v>
      </c>
      <c r="C214" s="11">
        <f t="shared" si="1"/>
        <v>213.0</v>
      </c>
      <c r="D214" s="51">
        <v>213.0</v>
      </c>
      <c r="E214" s="52" t="s">
        <v>231</v>
      </c>
      <c r="F214" s="52" t="s">
        <v>318</v>
      </c>
      <c r="G214" s="52">
        <v>2088.0</v>
      </c>
      <c r="H214" s="52">
        <v>179.0</v>
      </c>
      <c r="I214" s="53">
        <v>0.085727969348659</v>
      </c>
      <c r="J214" s="54"/>
      <c r="K214" s="54"/>
      <c r="L214" s="54"/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</row>
    <row r="215" spans="8:8" ht="15.0">
      <c r="A215" s="32" t="str">
        <f t="shared" si="215" ref="A215:B215">E215</f>
        <v>Arvalli</v>
      </c>
      <c r="B215" s="32" t="str">
        <f t="shared" si="215"/>
        <v>BAYAD</v>
      </c>
      <c r="C215" s="11">
        <f t="shared" si="1"/>
        <v>214.0</v>
      </c>
      <c r="D215" s="51">
        <v>214.0</v>
      </c>
      <c r="E215" s="52" t="s">
        <v>25</v>
      </c>
      <c r="F215" s="52" t="s">
        <v>174</v>
      </c>
      <c r="G215" s="52">
        <v>2878.0</v>
      </c>
      <c r="H215" s="52">
        <v>249.0</v>
      </c>
      <c r="I215" s="53">
        <v>0.08651841556636553</v>
      </c>
      <c r="J215" s="54"/>
      <c r="K215" s="54"/>
      <c r="L215" s="54"/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</row>
    <row r="216" spans="8:8" ht="15.0">
      <c r="A216" s="32" t="str">
        <f t="shared" si="216" ref="A216:B216">E216</f>
        <v>Vadodara Corporation</v>
      </c>
      <c r="B216" s="32" t="str">
        <f t="shared" si="216"/>
        <v>SOUTH ZONE</v>
      </c>
      <c r="C216" s="11">
        <f t="shared" si="1"/>
        <v>215.0</v>
      </c>
      <c r="D216" s="51">
        <v>215.0</v>
      </c>
      <c r="E216" s="52" t="s">
        <v>179</v>
      </c>
      <c r="F216" s="52" t="s">
        <v>178</v>
      </c>
      <c r="G216" s="52">
        <v>7407.0</v>
      </c>
      <c r="H216" s="52">
        <v>642.0</v>
      </c>
      <c r="I216" s="53">
        <v>0.08667476711219117</v>
      </c>
      <c r="J216" s="54"/>
      <c r="K216" s="54"/>
      <c r="L216" s="54"/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</row>
    <row r="217" spans="8:8" ht="15.0">
      <c r="A217" s="32" t="str">
        <f t="shared" si="217" ref="A217:B217">E217</f>
        <v>Tapi</v>
      </c>
      <c r="B217" s="32" t="str">
        <f t="shared" si="217"/>
        <v>Songadh</v>
      </c>
      <c r="C217" s="11">
        <f t="shared" si="1"/>
        <v>216.0</v>
      </c>
      <c r="D217" s="51">
        <v>216.0</v>
      </c>
      <c r="E217" s="52" t="s">
        <v>19</v>
      </c>
      <c r="F217" s="52" t="s">
        <v>52</v>
      </c>
      <c r="G217" s="52">
        <v>2357.0</v>
      </c>
      <c r="H217" s="52">
        <v>205.0</v>
      </c>
      <c r="I217" s="53">
        <v>0.08697496817988969</v>
      </c>
      <c r="J217" s="54"/>
      <c r="K217" s="54"/>
      <c r="L217" s="54"/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</row>
    <row r="218" spans="8:8" ht="15.0">
      <c r="A218" s="32" t="str">
        <f t="shared" si="218" ref="A218:B218">E218</f>
        <v>Bhavnagar</v>
      </c>
      <c r="B218" s="32" t="str">
        <f t="shared" si="218"/>
        <v>UMARALA</v>
      </c>
      <c r="C218" s="11">
        <f t="shared" si="1"/>
        <v>217.0</v>
      </c>
      <c r="D218" s="51">
        <v>217.0</v>
      </c>
      <c r="E218" s="52" t="s">
        <v>51</v>
      </c>
      <c r="F218" s="52" t="s">
        <v>115</v>
      </c>
      <c r="G218" s="52">
        <v>1322.0</v>
      </c>
      <c r="H218" s="52">
        <v>115.0</v>
      </c>
      <c r="I218" s="53">
        <v>0.08698940998487141</v>
      </c>
      <c r="J218" s="54"/>
      <c r="K218" s="54"/>
      <c r="L218" s="54"/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</row>
    <row r="219" spans="8:8" ht="15.0">
      <c r="A219" s="32" t="str">
        <f t="shared" si="219" ref="A219:B219">E219</f>
        <v>Bhavnagar</v>
      </c>
      <c r="B219" s="32" t="str">
        <f t="shared" si="219"/>
        <v>MAHUVA</v>
      </c>
      <c r="C219" s="11">
        <f t="shared" si="1"/>
        <v>218.0</v>
      </c>
      <c r="D219" s="51">
        <v>218.0</v>
      </c>
      <c r="E219" s="52" t="s">
        <v>51</v>
      </c>
      <c r="F219" s="52" t="s">
        <v>146</v>
      </c>
      <c r="G219" s="52">
        <v>6688.0</v>
      </c>
      <c r="H219" s="52">
        <v>583.0</v>
      </c>
      <c r="I219" s="53">
        <v>0.08717105263157894</v>
      </c>
      <c r="J219" s="54"/>
      <c r="K219" s="54"/>
      <c r="L219" s="54"/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</row>
    <row r="220" spans="8:8" ht="15.0">
      <c r="A220" s="32" t="str">
        <f t="shared" si="220" ref="A220:B220">E220</f>
        <v>Gandhinagar</v>
      </c>
      <c r="B220" s="32" t="str">
        <f t="shared" si="220"/>
        <v>Gandhinagar</v>
      </c>
      <c r="C220" s="11">
        <f t="shared" si="1"/>
        <v>219.0</v>
      </c>
      <c r="D220" s="51">
        <v>219.0</v>
      </c>
      <c r="E220" s="52" t="s">
        <v>77</v>
      </c>
      <c r="F220" s="52" t="s">
        <v>77</v>
      </c>
      <c r="G220" s="52">
        <v>5208.0</v>
      </c>
      <c r="H220" s="52">
        <v>457.0</v>
      </c>
      <c r="I220" s="53">
        <v>0.08774961597542243</v>
      </c>
      <c r="J220" s="54"/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</row>
    <row r="221" spans="8:8" ht="15.0">
      <c r="A221" s="32" t="str">
        <f t="shared" si="221" ref="A221:B221">E221</f>
        <v>Navsari</v>
      </c>
      <c r="B221" s="32" t="str">
        <f t="shared" si="221"/>
        <v>Gandevi</v>
      </c>
      <c r="C221" s="11">
        <f t="shared" si="1"/>
        <v>220.0</v>
      </c>
      <c r="D221" s="51">
        <v>220.0</v>
      </c>
      <c r="E221" s="52" t="s">
        <v>21</v>
      </c>
      <c r="F221" s="52" t="s">
        <v>30</v>
      </c>
      <c r="G221" s="52">
        <v>2275.0</v>
      </c>
      <c r="H221" s="52">
        <v>200.0</v>
      </c>
      <c r="I221" s="53">
        <v>0.08791208791208792</v>
      </c>
      <c r="J221" s="54"/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</row>
    <row r="222" spans="8:8" ht="15.0">
      <c r="A222" s="32" t="str">
        <f t="shared" si="222" ref="A222:B222">E222</f>
        <v>Bhavnagar</v>
      </c>
      <c r="B222" s="32" t="str">
        <f t="shared" si="222"/>
        <v>SIHOR</v>
      </c>
      <c r="C222" s="11">
        <f t="shared" si="1"/>
        <v>221.0</v>
      </c>
      <c r="D222" s="51">
        <v>221.0</v>
      </c>
      <c r="E222" s="52" t="s">
        <v>51</v>
      </c>
      <c r="F222" s="52" t="s">
        <v>107</v>
      </c>
      <c r="G222" s="52">
        <v>3425.0</v>
      </c>
      <c r="H222" s="52">
        <v>302.0</v>
      </c>
      <c r="I222" s="53">
        <v>0.08817518248175182</v>
      </c>
      <c r="J222" s="54"/>
      <c r="K222" s="54"/>
      <c r="L222" s="54"/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</row>
    <row r="223" spans="8:8" ht="15.0">
      <c r="A223" s="32" t="str">
        <f t="shared" si="223" ref="A223:B223">E223</f>
        <v>Gir Somnath</v>
      </c>
      <c r="B223" s="32" t="str">
        <f t="shared" si="223"/>
        <v>Girgadhada</v>
      </c>
      <c r="C223" s="11">
        <f t="shared" si="1"/>
        <v>222.0</v>
      </c>
      <c r="D223" s="51">
        <v>222.0</v>
      </c>
      <c r="E223" s="52" t="s">
        <v>57</v>
      </c>
      <c r="F223" s="52" t="s">
        <v>56</v>
      </c>
      <c r="G223" s="52">
        <v>1718.0</v>
      </c>
      <c r="H223" s="52">
        <v>152.0</v>
      </c>
      <c r="I223" s="53">
        <v>0.08847497089639116</v>
      </c>
      <c r="J223" s="54"/>
      <c r="K223" s="54"/>
      <c r="L223" s="54"/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</row>
    <row r="224" spans="8:8" ht="15.0">
      <c r="A224" s="32" t="str">
        <f t="shared" si="224" ref="A224:B224">E224</f>
        <v>Navsari</v>
      </c>
      <c r="B224" s="32" t="str">
        <f t="shared" si="224"/>
        <v>Jalalpore</v>
      </c>
      <c r="C224" s="11">
        <f t="shared" si="1"/>
        <v>223.0</v>
      </c>
      <c r="D224" s="51">
        <v>223.0</v>
      </c>
      <c r="E224" s="52" t="s">
        <v>21</v>
      </c>
      <c r="F224" s="52" t="s">
        <v>212</v>
      </c>
      <c r="G224" s="52">
        <v>2635.0</v>
      </c>
      <c r="H224" s="52">
        <v>234.0</v>
      </c>
      <c r="I224" s="53">
        <v>0.0888045540796964</v>
      </c>
      <c r="J224" s="54"/>
      <c r="K224" s="54"/>
      <c r="L224" s="54"/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</row>
    <row r="225" spans="8:8" ht="15.0">
      <c r="A225" s="32" t="str">
        <f t="shared" si="225" ref="A225:B225">E225</f>
        <v>Arvalli</v>
      </c>
      <c r="B225" s="32" t="str">
        <f t="shared" si="225"/>
        <v>DHANSURA</v>
      </c>
      <c r="C225" s="11">
        <f t="shared" si="1"/>
        <v>224.0</v>
      </c>
      <c r="D225" s="51">
        <v>224.0</v>
      </c>
      <c r="E225" s="52" t="s">
        <v>25</v>
      </c>
      <c r="F225" s="52" t="s">
        <v>121</v>
      </c>
      <c r="G225" s="52">
        <v>2100.0</v>
      </c>
      <c r="H225" s="52">
        <v>188.0</v>
      </c>
      <c r="I225" s="53">
        <v>0.08952380952380952</v>
      </c>
      <c r="J225" s="54"/>
      <c r="K225" s="54"/>
      <c r="L225" s="54"/>
      <c r="M225" s="54"/>
      <c r="N225" s="54"/>
      <c r="O225" s="54"/>
      <c r="P225" s="54"/>
      <c r="Q225" s="54"/>
      <c r="R225" s="54"/>
      <c r="S225" s="54"/>
      <c r="T225" s="54"/>
      <c r="U225" s="54"/>
      <c r="V225" s="54"/>
      <c r="W225" s="54"/>
    </row>
    <row r="226" spans="8:8" ht="15.0">
      <c r="A226" s="32" t="str">
        <f t="shared" si="226" ref="A226:B226">E226</f>
        <v>Anand</v>
      </c>
      <c r="B226" s="32" t="str">
        <f t="shared" si="226"/>
        <v>Anklav</v>
      </c>
      <c r="C226" s="11">
        <f t="shared" si="1"/>
        <v>225.0</v>
      </c>
      <c r="D226" s="51">
        <v>225.0</v>
      </c>
      <c r="E226" s="52" t="s">
        <v>48</v>
      </c>
      <c r="F226" s="52" t="s">
        <v>47</v>
      </c>
      <c r="G226" s="52">
        <v>2810.0</v>
      </c>
      <c r="H226" s="52">
        <v>253.0</v>
      </c>
      <c r="I226" s="53">
        <v>0.0900355871886121</v>
      </c>
      <c r="J226" s="54"/>
      <c r="K226" s="54"/>
      <c r="L226" s="54"/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</row>
    <row r="227" spans="8:8" ht="15.0">
      <c r="A227" s="32" t="str">
        <f t="shared" si="227" ref="A227:B227">E227</f>
        <v>Bharuch</v>
      </c>
      <c r="B227" s="32" t="str">
        <f t="shared" si="227"/>
        <v>Hansot</v>
      </c>
      <c r="C227" s="11">
        <f t="shared" si="1"/>
        <v>226.0</v>
      </c>
      <c r="D227" s="51">
        <v>226.0</v>
      </c>
      <c r="E227" s="52" t="s">
        <v>54</v>
      </c>
      <c r="F227" s="52" t="s">
        <v>177</v>
      </c>
      <c r="G227" s="52">
        <v>905.0</v>
      </c>
      <c r="H227" s="52">
        <v>82.0</v>
      </c>
      <c r="I227" s="53">
        <v>0.09060773480662983</v>
      </c>
      <c r="J227" s="54"/>
      <c r="K227" s="54"/>
      <c r="L227" s="54"/>
      <c r="M227" s="54"/>
      <c r="N227" s="54"/>
      <c r="O227" s="54"/>
      <c r="P227" s="54"/>
      <c r="Q227" s="54"/>
      <c r="R227" s="54"/>
      <c r="S227" s="54"/>
      <c r="T227" s="54"/>
      <c r="U227" s="54"/>
      <c r="V227" s="54"/>
      <c r="W227" s="54"/>
    </row>
    <row r="228" spans="8:8" ht="15.0">
      <c r="A228" s="32" t="str">
        <f t="shared" si="228" ref="A228:B228">E228</f>
        <v>Arvalli</v>
      </c>
      <c r="B228" s="32" t="str">
        <f t="shared" si="228"/>
        <v>MALPUR</v>
      </c>
      <c r="C228" s="11">
        <f t="shared" si="1"/>
        <v>227.0</v>
      </c>
      <c r="D228" s="51">
        <v>227.0</v>
      </c>
      <c r="E228" s="52" t="s">
        <v>25</v>
      </c>
      <c r="F228" s="52" t="s">
        <v>187</v>
      </c>
      <c r="G228" s="52">
        <v>1979.0</v>
      </c>
      <c r="H228" s="52">
        <v>181.0</v>
      </c>
      <c r="I228" s="53">
        <v>0.09146033350176858</v>
      </c>
      <c r="J228" s="54"/>
      <c r="K228" s="54"/>
      <c r="L228" s="54"/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</row>
    <row r="229" spans="8:8" ht="15.0">
      <c r="A229" s="32" t="str">
        <f t="shared" si="229" ref="A229:B229">E229</f>
        <v>Junagadh</v>
      </c>
      <c r="B229" s="32" t="str">
        <f t="shared" si="229"/>
        <v>Vanthali</v>
      </c>
      <c r="C229" s="11">
        <f t="shared" si="1"/>
        <v>228.0</v>
      </c>
      <c r="D229" s="51">
        <v>228.0</v>
      </c>
      <c r="E229" s="52" t="s">
        <v>23</v>
      </c>
      <c r="F229" s="52" t="s">
        <v>41</v>
      </c>
      <c r="G229" s="52">
        <v>1104.0</v>
      </c>
      <c r="H229" s="52">
        <v>101.0</v>
      </c>
      <c r="I229" s="53">
        <v>0.09148550724637682</v>
      </c>
      <c r="J229" s="54"/>
      <c r="K229" s="54"/>
      <c r="L229" s="54"/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</row>
    <row r="230" spans="8:8" ht="15.0">
      <c r="A230" s="32" t="str">
        <f t="shared" si="230" ref="A230:B230">E230</f>
        <v>Amreli</v>
      </c>
      <c r="B230" s="32" t="str">
        <f t="shared" si="230"/>
        <v>Khambha</v>
      </c>
      <c r="C230" s="11">
        <f t="shared" si="1"/>
        <v>229.0</v>
      </c>
      <c r="D230" s="51">
        <v>229.0</v>
      </c>
      <c r="E230" s="52" t="s">
        <v>97</v>
      </c>
      <c r="F230" s="52" t="s">
        <v>175</v>
      </c>
      <c r="G230" s="52">
        <v>1561.0</v>
      </c>
      <c r="H230" s="52">
        <v>143.0</v>
      </c>
      <c r="I230" s="53">
        <v>0.09160794362588084</v>
      </c>
      <c r="J230" s="54"/>
      <c r="K230" s="54"/>
      <c r="L230" s="54"/>
      <c r="M230" s="54"/>
      <c r="N230" s="54"/>
      <c r="O230" s="54"/>
      <c r="P230" s="54"/>
      <c r="Q230" s="54"/>
      <c r="R230" s="54"/>
      <c r="S230" s="54"/>
      <c r="T230" s="54"/>
      <c r="U230" s="54"/>
      <c r="V230" s="54"/>
      <c r="W230" s="54"/>
    </row>
    <row r="231" spans="8:8" ht="15.0">
      <c r="A231" s="32" t="str">
        <f t="shared" si="231" ref="A231:B231">E231</f>
        <v>Navsari</v>
      </c>
      <c r="B231" s="32" t="str">
        <f t="shared" si="231"/>
        <v>Navsari</v>
      </c>
      <c r="C231" s="11">
        <f t="shared" si="1"/>
        <v>230.0</v>
      </c>
      <c r="D231" s="51">
        <v>230.0</v>
      </c>
      <c r="E231" s="52" t="s">
        <v>21</v>
      </c>
      <c r="F231" s="52" t="s">
        <v>21</v>
      </c>
      <c r="G231" s="52">
        <v>3582.0</v>
      </c>
      <c r="H231" s="52">
        <v>329.0</v>
      </c>
      <c r="I231" s="53">
        <v>0.09184812953657175</v>
      </c>
      <c r="J231" s="54"/>
      <c r="K231" s="54"/>
      <c r="L231" s="54"/>
      <c r="M231" s="54"/>
      <c r="N231" s="54"/>
      <c r="O231" s="54"/>
      <c r="P231" s="54"/>
      <c r="Q231" s="54"/>
      <c r="R231" s="54"/>
      <c r="S231" s="54"/>
      <c r="T231" s="54"/>
      <c r="U231" s="54"/>
      <c r="V231" s="54"/>
      <c r="W231" s="54"/>
    </row>
    <row r="232" spans="8:8" ht="15.0">
      <c r="A232" s="32" t="str">
        <f t="shared" si="232" ref="A232:B232">E232</f>
        <v>Bharuch</v>
      </c>
      <c r="B232" s="32" t="str">
        <f t="shared" si="232"/>
        <v>Netrang</v>
      </c>
      <c r="C232" s="11">
        <f t="shared" si="1"/>
        <v>231.0</v>
      </c>
      <c r="D232" s="51">
        <v>231.0</v>
      </c>
      <c r="E232" s="52" t="s">
        <v>54</v>
      </c>
      <c r="F232" s="52" t="s">
        <v>92</v>
      </c>
      <c r="G232" s="52">
        <v>1584.0</v>
      </c>
      <c r="H232" s="52">
        <v>146.0</v>
      </c>
      <c r="I232" s="53">
        <v>0.09217171717171717</v>
      </c>
      <c r="J232" s="54"/>
      <c r="K232" s="54"/>
      <c r="L232" s="54"/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</row>
    <row r="233" spans="8:8" ht="15.0">
      <c r="A233" s="32" t="str">
        <f t="shared" si="233" ref="A233:B233">E233</f>
        <v>Bhavnagar</v>
      </c>
      <c r="B233" s="32" t="str">
        <f t="shared" si="233"/>
        <v>TALAJA</v>
      </c>
      <c r="C233" s="11">
        <f t="shared" si="1"/>
        <v>232.0</v>
      </c>
      <c r="D233" s="51">
        <v>232.0</v>
      </c>
      <c r="E233" s="52" t="s">
        <v>51</v>
      </c>
      <c r="F233" s="52" t="s">
        <v>76</v>
      </c>
      <c r="G233" s="52">
        <v>4606.0</v>
      </c>
      <c r="H233" s="52">
        <v>428.0</v>
      </c>
      <c r="I233" s="53">
        <v>0.09292227529309596</v>
      </c>
      <c r="J233" s="54"/>
      <c r="K233" s="54"/>
      <c r="L233" s="54"/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</row>
    <row r="234" spans="8:8" ht="15.0">
      <c r="A234" s="32" t="str">
        <f t="shared" si="234" ref="A234:B234">E234</f>
        <v>Mahisagar</v>
      </c>
      <c r="B234" s="32" t="str">
        <f t="shared" si="234"/>
        <v>balasinor</v>
      </c>
      <c r="C234" s="11">
        <f t="shared" si="1"/>
        <v>233.0</v>
      </c>
      <c r="D234" s="51">
        <v>233.0</v>
      </c>
      <c r="E234" s="52" t="s">
        <v>231</v>
      </c>
      <c r="F234" s="52" t="s">
        <v>253</v>
      </c>
      <c r="G234" s="52">
        <v>2895.0</v>
      </c>
      <c r="H234" s="52">
        <v>271.0</v>
      </c>
      <c r="I234" s="53">
        <v>0.09360967184801382</v>
      </c>
      <c r="J234" s="54"/>
      <c r="K234" s="54"/>
      <c r="L234" s="54"/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</row>
    <row r="235" spans="8:8" ht="15.0">
      <c r="A235" s="32" t="str">
        <f t="shared" si="235" ref="A235:B235">E235</f>
        <v>Gandhinagar</v>
      </c>
      <c r="B235" s="32" t="str">
        <f t="shared" si="235"/>
        <v>Dahegam</v>
      </c>
      <c r="C235" s="11">
        <f t="shared" si="1"/>
        <v>234.0</v>
      </c>
      <c r="D235" s="51">
        <v>234.0</v>
      </c>
      <c r="E235" s="52" t="s">
        <v>77</v>
      </c>
      <c r="F235" s="52" t="s">
        <v>197</v>
      </c>
      <c r="G235" s="52">
        <v>5903.0</v>
      </c>
      <c r="H235" s="52">
        <v>572.0</v>
      </c>
      <c r="I235" s="53">
        <v>0.09689988141622903</v>
      </c>
      <c r="J235" s="54"/>
      <c r="K235" s="54"/>
      <c r="L235" s="54"/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</row>
    <row r="236" spans="8:8" ht="15.0">
      <c r="A236" s="32" t="str">
        <f t="shared" si="236" ref="A236:B236">E236</f>
        <v>Surat</v>
      </c>
      <c r="B236" s="32" t="str">
        <f t="shared" si="236"/>
        <v>mahuva</v>
      </c>
      <c r="C236" s="11">
        <f t="shared" si="1"/>
        <v>235.0</v>
      </c>
      <c r="D236" s="51">
        <v>235.0</v>
      </c>
      <c r="E236" s="52" t="s">
        <v>181</v>
      </c>
      <c r="F236" s="52" t="s">
        <v>183</v>
      </c>
      <c r="G236" s="52">
        <v>1945.0</v>
      </c>
      <c r="H236" s="52">
        <v>190.0</v>
      </c>
      <c r="I236" s="53">
        <v>0.09768637532133675</v>
      </c>
      <c r="J236" s="54"/>
      <c r="K236" s="54"/>
      <c r="L236" s="54"/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</row>
    <row r="237" spans="8:8" ht="15.0">
      <c r="A237" s="32" t="str">
        <f t="shared" si="237" ref="A237:B237">E237</f>
        <v>Navsari</v>
      </c>
      <c r="B237" s="32" t="str">
        <f t="shared" si="237"/>
        <v>Khergam</v>
      </c>
      <c r="C237" s="11">
        <f t="shared" si="1"/>
        <v>236.0</v>
      </c>
      <c r="D237" s="51">
        <v>236.0</v>
      </c>
      <c r="E237" s="52" t="s">
        <v>21</v>
      </c>
      <c r="F237" s="52" t="s">
        <v>31</v>
      </c>
      <c r="G237" s="52">
        <v>619.0</v>
      </c>
      <c r="H237" s="52">
        <v>61.0</v>
      </c>
      <c r="I237" s="53">
        <v>0.09854604200323101</v>
      </c>
      <c r="J237" s="54"/>
      <c r="K237" s="54"/>
      <c r="L237" s="54"/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</row>
    <row r="238" spans="8:8" ht="15.0">
      <c r="A238" s="32" t="str">
        <f t="shared" si="238" ref="A238:B238">E238</f>
        <v>Chhota Udepur</v>
      </c>
      <c r="B238" s="32" t="str">
        <f t="shared" si="238"/>
        <v>Sankheda</v>
      </c>
      <c r="C238" s="11">
        <f t="shared" si="1"/>
        <v>237.0</v>
      </c>
      <c r="D238" s="51">
        <v>237.0</v>
      </c>
      <c r="E238" s="52" t="s">
        <v>45</v>
      </c>
      <c r="F238" s="52" t="s">
        <v>113</v>
      </c>
      <c r="G238" s="52">
        <v>1573.0</v>
      </c>
      <c r="H238" s="52">
        <v>156.0</v>
      </c>
      <c r="I238" s="53">
        <v>0.09917355371900827</v>
      </c>
      <c r="J238" s="54"/>
      <c r="K238" s="54"/>
      <c r="L238" s="54"/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</row>
    <row r="239" spans="8:8" ht="15.0">
      <c r="A239" s="32" t="str">
        <f t="shared" si="239" ref="A239:B239">E239</f>
        <v>Tapi</v>
      </c>
      <c r="B239" s="32" t="str">
        <f t="shared" si="239"/>
        <v>Nizer</v>
      </c>
      <c r="C239" s="11">
        <f t="shared" si="1"/>
        <v>238.0</v>
      </c>
      <c r="D239" s="51">
        <v>238.0</v>
      </c>
      <c r="E239" s="52" t="s">
        <v>19</v>
      </c>
      <c r="F239" s="52" t="s">
        <v>78</v>
      </c>
      <c r="G239" s="52">
        <v>875.0</v>
      </c>
      <c r="H239" s="52">
        <v>87.0</v>
      </c>
      <c r="I239" s="53">
        <v>0.09942857142857142</v>
      </c>
      <c r="J239" s="54"/>
      <c r="K239" s="54"/>
      <c r="L239" s="54"/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</row>
    <row r="240" spans="8:8" ht="15.0">
      <c r="A240" s="32" t="str">
        <f t="shared" si="240" ref="A240:B240">E240</f>
        <v>Kachchh</v>
      </c>
      <c r="B240" s="32" t="str">
        <f t="shared" si="240"/>
        <v>Lakhpat</v>
      </c>
      <c r="C240" s="11">
        <f t="shared" si="1"/>
        <v>239.0</v>
      </c>
      <c r="D240" s="51">
        <v>239.0</v>
      </c>
      <c r="E240" s="52" t="s">
        <v>200</v>
      </c>
      <c r="F240" s="52" t="s">
        <v>199</v>
      </c>
      <c r="G240" s="52">
        <v>1511.0</v>
      </c>
      <c r="H240" s="52">
        <v>151.0</v>
      </c>
      <c r="I240" s="53">
        <v>0.099933818663137</v>
      </c>
      <c r="J240" s="54"/>
      <c r="K240" s="54"/>
      <c r="L240" s="54"/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</row>
    <row r="241" spans="8:8" ht="15.0">
      <c r="A241" s="32" t="str">
        <f t="shared" si="241" ref="A241:B241">E241</f>
        <v>Sabarkantha</v>
      </c>
      <c r="B241" s="32" t="str">
        <f t="shared" si="241"/>
        <v>Prantij</v>
      </c>
      <c r="C241" s="11">
        <f t="shared" si="1"/>
        <v>240.0</v>
      </c>
      <c r="D241" s="51">
        <v>240.0</v>
      </c>
      <c r="E241" s="52" t="s">
        <v>83</v>
      </c>
      <c r="F241" s="52" t="s">
        <v>134</v>
      </c>
      <c r="G241" s="52">
        <v>2671.0</v>
      </c>
      <c r="H241" s="52">
        <v>267.0</v>
      </c>
      <c r="I241" s="53">
        <v>0.09996256083863722</v>
      </c>
      <c r="J241" s="54"/>
      <c r="K241" s="54"/>
      <c r="L241" s="54"/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</row>
    <row r="242" spans="8:8" ht="15.0">
      <c r="A242" s="32" t="str">
        <f t="shared" si="242" ref="A242:B242">E242</f>
        <v>Arvalli</v>
      </c>
      <c r="B242" s="32" t="str">
        <f t="shared" si="242"/>
        <v>BHILODA</v>
      </c>
      <c r="C242" s="11">
        <f t="shared" si="1"/>
        <v>241.0</v>
      </c>
      <c r="D242" s="51">
        <v>241.0</v>
      </c>
      <c r="E242" s="52" t="s">
        <v>25</v>
      </c>
      <c r="F242" s="52" t="s">
        <v>219</v>
      </c>
      <c r="G242" s="52">
        <v>2190.0</v>
      </c>
      <c r="H242" s="52">
        <v>219.0</v>
      </c>
      <c r="I242" s="53">
        <v>0.1</v>
      </c>
      <c r="J242" s="54"/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</row>
    <row r="243" spans="8:8" ht="15.0">
      <c r="A243" s="32" t="str">
        <f t="shared" si="243" ref="A243:B243">E243</f>
        <v>Navsari</v>
      </c>
      <c r="B243" s="32" t="str">
        <f t="shared" si="243"/>
        <v>Vansada</v>
      </c>
      <c r="C243" s="11">
        <f t="shared" si="1"/>
        <v>242.0</v>
      </c>
      <c r="D243" s="51">
        <v>242.0</v>
      </c>
      <c r="E243" s="52" t="s">
        <v>21</v>
      </c>
      <c r="F243" s="52" t="s">
        <v>73</v>
      </c>
      <c r="G243" s="52">
        <v>2608.0</v>
      </c>
      <c r="H243" s="52">
        <v>261.0</v>
      </c>
      <c r="I243" s="53">
        <v>0.10007668711656442</v>
      </c>
      <c r="J243" s="54"/>
      <c r="K243" s="54"/>
      <c r="L243" s="54"/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</row>
    <row r="244" spans="8:8" ht="15.0">
      <c r="A244" s="32" t="str">
        <f t="shared" si="244" ref="A244:B244">E244</f>
        <v>Chhota Udepur</v>
      </c>
      <c r="B244" s="32" t="str">
        <f t="shared" si="244"/>
        <v>Bodeli</v>
      </c>
      <c r="C244" s="11">
        <f t="shared" si="1"/>
        <v>243.0</v>
      </c>
      <c r="D244" s="51">
        <v>243.0</v>
      </c>
      <c r="E244" s="52" t="s">
        <v>45</v>
      </c>
      <c r="F244" s="52" t="s">
        <v>81</v>
      </c>
      <c r="G244" s="52">
        <v>2876.0</v>
      </c>
      <c r="H244" s="52">
        <v>288.0</v>
      </c>
      <c r="I244" s="53">
        <v>0.10013908205841446</v>
      </c>
      <c r="J244" s="54"/>
      <c r="K244" s="54"/>
      <c r="L244" s="54"/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</row>
    <row r="245" spans="8:8" ht="15.0">
      <c r="A245" s="32" t="str">
        <f t="shared" si="245" ref="A245:B245">E245</f>
        <v>Panchmahal</v>
      </c>
      <c r="B245" s="32" t="str">
        <f t="shared" si="245"/>
        <v>Halol</v>
      </c>
      <c r="C245" s="11">
        <f t="shared" si="1"/>
        <v>244.0</v>
      </c>
      <c r="D245" s="51">
        <v>244.0</v>
      </c>
      <c r="E245" s="52" t="s">
        <v>268</v>
      </c>
      <c r="F245" s="52" t="s">
        <v>287</v>
      </c>
      <c r="G245" s="52">
        <v>4482.0</v>
      </c>
      <c r="H245" s="52">
        <v>449.0</v>
      </c>
      <c r="I245" s="53">
        <v>0.1001784917447568</v>
      </c>
      <c r="J245" s="54"/>
      <c r="K245" s="54"/>
      <c r="L245" s="54"/>
      <c r="M245" s="54"/>
      <c r="N245" s="54"/>
      <c r="O245" s="54"/>
      <c r="P245" s="54"/>
      <c r="Q245" s="54"/>
      <c r="R245" s="54"/>
      <c r="S245" s="54"/>
      <c r="T245" s="54"/>
      <c r="U245" s="54"/>
      <c r="V245" s="54"/>
      <c r="W245" s="54"/>
    </row>
    <row r="246" spans="8:8" ht="15.0">
      <c r="A246" s="32" t="str">
        <f t="shared" si="246" ref="A246:B246">E246</f>
        <v>Tapi</v>
      </c>
      <c r="B246" s="32" t="str">
        <f t="shared" si="246"/>
        <v>Uchchhal</v>
      </c>
      <c r="C246" s="11">
        <f t="shared" si="1"/>
        <v>245.0</v>
      </c>
      <c r="D246" s="51">
        <v>245.0</v>
      </c>
      <c r="E246" s="52" t="s">
        <v>19</v>
      </c>
      <c r="F246" s="52" t="s">
        <v>26</v>
      </c>
      <c r="G246" s="52">
        <v>1050.0</v>
      </c>
      <c r="H246" s="52">
        <v>107.0</v>
      </c>
      <c r="I246" s="53">
        <v>0.1019047619047619</v>
      </c>
      <c r="J246" s="54"/>
      <c r="K246" s="54"/>
      <c r="L246" s="54"/>
      <c r="M246" s="54"/>
      <c r="N246" s="54"/>
      <c r="O246" s="54"/>
      <c r="P246" s="54"/>
      <c r="Q246" s="54"/>
      <c r="R246" s="54"/>
      <c r="S246" s="54"/>
      <c r="T246" s="54"/>
      <c r="U246" s="54"/>
      <c r="V246" s="54"/>
      <c r="W246" s="54"/>
    </row>
    <row r="247" spans="8:8" ht="15.0">
      <c r="A247" s="32" t="str">
        <f t="shared" si="247" ref="A247:B247">E247</f>
        <v>Kachchh</v>
      </c>
      <c r="B247" s="32" t="str">
        <f t="shared" si="247"/>
        <v>MANDVI</v>
      </c>
      <c r="C247" s="11">
        <f t="shared" si="1"/>
        <v>246.0</v>
      </c>
      <c r="D247" s="51">
        <v>246.0</v>
      </c>
      <c r="E247" s="52" t="s">
        <v>200</v>
      </c>
      <c r="F247" s="52" t="s">
        <v>278</v>
      </c>
      <c r="G247" s="52">
        <v>4385.0</v>
      </c>
      <c r="H247" s="52">
        <v>453.0</v>
      </c>
      <c r="I247" s="53">
        <v>0.10330672748004562</v>
      </c>
      <c r="J247" s="54"/>
      <c r="K247" s="54"/>
      <c r="L247" s="54"/>
      <c r="M247" s="54"/>
      <c r="N247" s="54"/>
      <c r="O247" s="54"/>
      <c r="P247" s="54"/>
      <c r="Q247" s="54"/>
      <c r="R247" s="54"/>
      <c r="S247" s="54"/>
      <c r="T247" s="54"/>
      <c r="U247" s="54"/>
      <c r="V247" s="54"/>
      <c r="W247" s="54"/>
    </row>
    <row r="248" spans="8:8" ht="15.0">
      <c r="A248" s="32" t="str">
        <f t="shared" si="248" ref="A248:B248">E248</f>
        <v>Arvalli</v>
      </c>
      <c r="B248" s="32" t="str">
        <f t="shared" si="248"/>
        <v>Shamlaji</v>
      </c>
      <c r="C248" s="11">
        <f t="shared" si="1"/>
        <v>247.0</v>
      </c>
      <c r="D248" s="51">
        <v>247.0</v>
      </c>
      <c r="E248" s="52" t="s">
        <v>25</v>
      </c>
      <c r="F248" s="52" t="s">
        <v>214</v>
      </c>
      <c r="G248" s="52">
        <v>1469.0</v>
      </c>
      <c r="H248" s="52">
        <v>153.0</v>
      </c>
      <c r="I248" s="53">
        <v>0.10415248468345814</v>
      </c>
      <c r="J248" s="54"/>
      <c r="K248" s="54"/>
      <c r="L248" s="54"/>
      <c r="M248" s="54"/>
      <c r="N248" s="54"/>
      <c r="O248" s="54"/>
      <c r="P248" s="54"/>
      <c r="Q248" s="54"/>
      <c r="R248" s="54"/>
      <c r="S248" s="54"/>
      <c r="T248" s="54"/>
      <c r="U248" s="54"/>
      <c r="V248" s="54"/>
      <c r="W248" s="54"/>
    </row>
    <row r="249" spans="8:8" ht="15.0">
      <c r="A249" s="32" t="str">
        <f t="shared" si="249" ref="A249:B249">E249</f>
        <v>Sabarkantha</v>
      </c>
      <c r="B249" s="32" t="str">
        <f t="shared" si="249"/>
        <v>Vijaynagar</v>
      </c>
      <c r="C249" s="11">
        <f t="shared" si="1"/>
        <v>248.0</v>
      </c>
      <c r="D249" s="51">
        <v>248.0</v>
      </c>
      <c r="E249" s="52" t="s">
        <v>83</v>
      </c>
      <c r="F249" s="52" t="s">
        <v>87</v>
      </c>
      <c r="G249" s="52">
        <v>2135.0</v>
      </c>
      <c r="H249" s="52">
        <v>224.0</v>
      </c>
      <c r="I249" s="53">
        <v>0.10491803278688525</v>
      </c>
      <c r="J249" s="54"/>
      <c r="K249" s="54"/>
      <c r="L249" s="54"/>
      <c r="M249" s="54"/>
      <c r="N249" s="54"/>
      <c r="O249" s="54"/>
      <c r="P249" s="54"/>
      <c r="Q249" s="54"/>
      <c r="R249" s="54"/>
      <c r="S249" s="54"/>
      <c r="T249" s="54"/>
      <c r="U249" s="54"/>
      <c r="V249" s="54"/>
      <c r="W249" s="54"/>
    </row>
    <row r="250" spans="8:8" ht="15.0">
      <c r="A250" s="32" t="str">
        <f t="shared" si="250" ref="A250:B250">E250</f>
        <v>Navsari</v>
      </c>
      <c r="B250" s="32" t="str">
        <f t="shared" si="250"/>
        <v>Chikhli</v>
      </c>
      <c r="C250" s="11">
        <f t="shared" si="1"/>
        <v>249.0</v>
      </c>
      <c r="D250" s="51">
        <v>249.0</v>
      </c>
      <c r="E250" s="52" t="s">
        <v>21</v>
      </c>
      <c r="F250" s="52" t="s">
        <v>20</v>
      </c>
      <c r="G250" s="52">
        <v>2495.0</v>
      </c>
      <c r="H250" s="52">
        <v>263.0</v>
      </c>
      <c r="I250" s="53">
        <v>0.10541082164328658</v>
      </c>
      <c r="J250" s="54"/>
      <c r="K250" s="54"/>
      <c r="L250" s="54"/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</row>
    <row r="251" spans="8:8" ht="15.0">
      <c r="A251" s="32" t="str">
        <f t="shared" si="251" ref="A251:B251">E251</f>
        <v>Tapi</v>
      </c>
      <c r="B251" s="32" t="str">
        <f t="shared" si="251"/>
        <v>Kukarmunda</v>
      </c>
      <c r="C251" s="11">
        <f t="shared" si="1"/>
        <v>250.0</v>
      </c>
      <c r="D251" s="51">
        <v>250.0</v>
      </c>
      <c r="E251" s="52" t="s">
        <v>19</v>
      </c>
      <c r="F251" s="52" t="s">
        <v>42</v>
      </c>
      <c r="G251" s="52">
        <v>843.0</v>
      </c>
      <c r="H251" s="52">
        <v>89.0</v>
      </c>
      <c r="I251" s="53">
        <v>0.1055753262158956</v>
      </c>
      <c r="J251" s="54"/>
      <c r="K251" s="54"/>
      <c r="L251" s="54"/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</row>
    <row r="252" spans="8:8" ht="15.0">
      <c r="A252" s="32" t="str">
        <f t="shared" si="252" ref="A252:B252">E252</f>
        <v>Anand</v>
      </c>
      <c r="B252" s="32" t="str">
        <f t="shared" si="252"/>
        <v>Anand</v>
      </c>
      <c r="C252" s="11">
        <f t="shared" si="1"/>
        <v>251.0</v>
      </c>
      <c r="D252" s="51">
        <v>251.0</v>
      </c>
      <c r="E252" s="52" t="s">
        <v>48</v>
      </c>
      <c r="F252" s="52" t="s">
        <v>48</v>
      </c>
      <c r="G252" s="52">
        <v>10707.0</v>
      </c>
      <c r="H252" s="52">
        <v>1131.0</v>
      </c>
      <c r="I252" s="53">
        <v>0.10563182964415803</v>
      </c>
      <c r="J252" s="54"/>
      <c r="K252" s="54"/>
      <c r="L252" s="54"/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</row>
    <row r="253" spans="8:8" ht="15.0">
      <c r="A253" s="32" t="str">
        <f t="shared" si="253" ref="A253:B253">E253</f>
        <v>Panchmahal</v>
      </c>
      <c r="B253" s="32" t="str">
        <f t="shared" si="253"/>
        <v>Jambughoda</v>
      </c>
      <c r="C253" s="11">
        <f t="shared" si="1"/>
        <v>252.0</v>
      </c>
      <c r="D253" s="51">
        <v>252.0</v>
      </c>
      <c r="E253" s="52" t="s">
        <v>268</v>
      </c>
      <c r="F253" s="52" t="s">
        <v>317</v>
      </c>
      <c r="G253" s="52">
        <v>726.0</v>
      </c>
      <c r="H253" s="52">
        <v>77.0</v>
      </c>
      <c r="I253" s="53">
        <v>0.10606060606060606</v>
      </c>
      <c r="J253" s="54"/>
      <c r="K253" s="54"/>
      <c r="L253" s="54"/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</row>
    <row r="254" spans="8:8" ht="15.0">
      <c r="A254" s="32" t="str">
        <f t="shared" si="254" ref="A254:B254">E254</f>
        <v>Arvalli</v>
      </c>
      <c r="B254" s="32" t="str">
        <f t="shared" si="254"/>
        <v>SATHAMBA</v>
      </c>
      <c r="C254" s="11">
        <f t="shared" si="1"/>
        <v>253.0</v>
      </c>
      <c r="D254" s="51">
        <v>253.0</v>
      </c>
      <c r="E254" s="52" t="s">
        <v>25</v>
      </c>
      <c r="F254" s="52" t="s">
        <v>24</v>
      </c>
      <c r="G254" s="52">
        <v>565.0</v>
      </c>
      <c r="H254" s="52">
        <v>60.0</v>
      </c>
      <c r="I254" s="53">
        <v>0.10619469026548672</v>
      </c>
      <c r="J254" s="54"/>
      <c r="K254" s="54"/>
      <c r="L254" s="54"/>
      <c r="M254" s="54"/>
      <c r="N254" s="54"/>
      <c r="O254" s="54"/>
      <c r="P254" s="54"/>
      <c r="Q254" s="54"/>
      <c r="R254" s="54"/>
      <c r="S254" s="54"/>
      <c r="T254" s="54"/>
      <c r="U254" s="54"/>
      <c r="V254" s="54"/>
      <c r="W254" s="54"/>
    </row>
    <row r="255" spans="8:8" ht="15.0">
      <c r="A255" s="32" t="str">
        <f t="shared" si="255" ref="A255:B255">E255</f>
        <v>Anand</v>
      </c>
      <c r="B255" s="32" t="str">
        <f t="shared" si="255"/>
        <v>Umreth</v>
      </c>
      <c r="C255" s="11">
        <f t="shared" si="1"/>
        <v>254.0</v>
      </c>
      <c r="D255" s="51">
        <v>254.0</v>
      </c>
      <c r="E255" s="52" t="s">
        <v>48</v>
      </c>
      <c r="F255" s="52" t="s">
        <v>101</v>
      </c>
      <c r="G255" s="52">
        <v>3367.0</v>
      </c>
      <c r="H255" s="52">
        <v>360.0</v>
      </c>
      <c r="I255" s="53">
        <v>0.10692010692010692</v>
      </c>
      <c r="J255" s="54"/>
      <c r="K255" s="54"/>
      <c r="L255" s="54"/>
      <c r="M255" s="54"/>
      <c r="N255" s="54"/>
      <c r="O255" s="54"/>
      <c r="P255" s="54"/>
      <c r="Q255" s="54"/>
      <c r="R255" s="54"/>
      <c r="S255" s="54"/>
      <c r="T255" s="54"/>
      <c r="U255" s="54"/>
      <c r="V255" s="54"/>
      <c r="W255" s="54"/>
    </row>
    <row r="256" spans="8:8" ht="15.0">
      <c r="A256" s="32" t="str">
        <f t="shared" si="256" ref="A256:B256">E256</f>
        <v>Tapi</v>
      </c>
      <c r="B256" s="32" t="str">
        <f t="shared" si="256"/>
        <v>Valod</v>
      </c>
      <c r="C256" s="11">
        <f t="shared" si="1"/>
        <v>255.0</v>
      </c>
      <c r="D256" s="51">
        <v>255.0</v>
      </c>
      <c r="E256" s="52" t="s">
        <v>19</v>
      </c>
      <c r="F256" s="52" t="s">
        <v>18</v>
      </c>
      <c r="G256" s="52">
        <v>680.0</v>
      </c>
      <c r="H256" s="52">
        <v>74.0</v>
      </c>
      <c r="I256" s="53">
        <v>0.10882352941176471</v>
      </c>
      <c r="J256" s="54"/>
      <c r="K256" s="54"/>
      <c r="L256" s="54"/>
      <c r="M256" s="54"/>
      <c r="N256" s="54"/>
      <c r="O256" s="54"/>
      <c r="P256" s="54"/>
      <c r="Q256" s="54"/>
      <c r="R256" s="54"/>
      <c r="S256" s="54"/>
      <c r="T256" s="54"/>
      <c r="U256" s="54"/>
      <c r="V256" s="54"/>
      <c r="W256" s="54"/>
    </row>
    <row r="257" spans="8:8" ht="15.0">
      <c r="A257" s="32" t="str">
        <f t="shared" si="257" ref="A257:B257">E257</f>
        <v>Tapi</v>
      </c>
      <c r="B257" s="32" t="str">
        <f t="shared" si="257"/>
        <v>Dolvan</v>
      </c>
      <c r="C257" s="11">
        <f t="shared" si="1"/>
        <v>256.0</v>
      </c>
      <c r="D257" s="51">
        <v>256.0</v>
      </c>
      <c r="E257" s="52" t="s">
        <v>19</v>
      </c>
      <c r="F257" s="52" t="s">
        <v>36</v>
      </c>
      <c r="G257" s="52">
        <v>898.0</v>
      </c>
      <c r="H257" s="52">
        <v>99.0</v>
      </c>
      <c r="I257" s="53">
        <v>0.11024498886414254</v>
      </c>
      <c r="J257" s="54"/>
      <c r="K257" s="54"/>
      <c r="L257" s="54"/>
      <c r="M257" s="54"/>
      <c r="N257" s="54"/>
      <c r="O257" s="54"/>
      <c r="P257" s="54"/>
      <c r="Q257" s="54"/>
      <c r="R257" s="54"/>
      <c r="S257" s="54"/>
      <c r="T257" s="54"/>
      <c r="U257" s="54"/>
      <c r="V257" s="54"/>
      <c r="W257" s="54"/>
    </row>
    <row r="258" spans="8:8" ht="15.0">
      <c r="A258" s="32" t="str">
        <f t="shared" si="258" ref="A258:B258">E258</f>
        <v>Vadodara</v>
      </c>
      <c r="B258" s="32" t="str">
        <f t="shared" si="258"/>
        <v>PADRA</v>
      </c>
      <c r="C258" s="11">
        <f t="shared" si="1"/>
        <v>257.0</v>
      </c>
      <c r="D258" s="51">
        <v>257.0</v>
      </c>
      <c r="E258" s="52" t="s">
        <v>163</v>
      </c>
      <c r="F258" s="52" t="s">
        <v>296</v>
      </c>
      <c r="G258" s="52">
        <v>5101.0</v>
      </c>
      <c r="H258" s="52">
        <v>564.0</v>
      </c>
      <c r="I258" s="53">
        <v>0.11056655557733777</v>
      </c>
      <c r="J258" s="54"/>
      <c r="K258" s="54"/>
      <c r="L258" s="54"/>
      <c r="M258" s="54"/>
      <c r="N258" s="54"/>
      <c r="O258" s="54"/>
      <c r="P258" s="54"/>
      <c r="Q258" s="54"/>
      <c r="R258" s="54"/>
      <c r="S258" s="54"/>
      <c r="T258" s="54"/>
      <c r="U258" s="54"/>
      <c r="V258" s="54"/>
      <c r="W258" s="54"/>
    </row>
    <row r="259" spans="8:8" ht="15.0">
      <c r="A259" s="32" t="str">
        <f t="shared" si="259" ref="A259:B259">E259</f>
        <v>Anand</v>
      </c>
      <c r="B259" s="32" t="str">
        <f t="shared" si="259"/>
        <v>Sojitra</v>
      </c>
      <c r="C259" s="11">
        <f t="shared" si="1"/>
        <v>258.0</v>
      </c>
      <c r="D259" s="51">
        <v>258.0</v>
      </c>
      <c r="E259" s="52" t="s">
        <v>48</v>
      </c>
      <c r="F259" s="52" t="s">
        <v>74</v>
      </c>
      <c r="G259" s="52">
        <v>1771.0</v>
      </c>
      <c r="H259" s="52">
        <v>196.0</v>
      </c>
      <c r="I259" s="53">
        <v>0.11067193675889328</v>
      </c>
      <c r="J259" s="54"/>
      <c r="K259" s="54"/>
      <c r="L259" s="54"/>
      <c r="M259" s="54"/>
      <c r="N259" s="54"/>
      <c r="O259" s="54"/>
      <c r="P259" s="54"/>
      <c r="Q259" s="54"/>
      <c r="R259" s="54"/>
      <c r="S259" s="54"/>
      <c r="T259" s="54"/>
      <c r="U259" s="54"/>
      <c r="V259" s="54"/>
      <c r="W259" s="54"/>
    </row>
    <row r="260" spans="8:8" ht="15.0">
      <c r="A260" s="32" t="str">
        <f t="shared" si="260" ref="A260:B260">E260</f>
        <v>Bhavnagar</v>
      </c>
      <c r="B260" s="32" t="str">
        <f t="shared" si="260"/>
        <v>BHAVNAGAR</v>
      </c>
      <c r="C260" s="11">
        <f t="shared" si="1"/>
        <v>259.0</v>
      </c>
      <c r="D260" s="51">
        <v>259.0</v>
      </c>
      <c r="E260" s="52" t="s">
        <v>51</v>
      </c>
      <c r="F260" s="52" t="s">
        <v>50</v>
      </c>
      <c r="G260" s="52">
        <v>2597.0</v>
      </c>
      <c r="H260" s="52">
        <v>288.0</v>
      </c>
      <c r="I260" s="53">
        <v>0.11089718906430497</v>
      </c>
      <c r="J260" s="54"/>
      <c r="K260" s="54"/>
      <c r="L260" s="54"/>
      <c r="M260" s="54"/>
      <c r="N260" s="54"/>
      <c r="O260" s="54"/>
      <c r="P260" s="54"/>
      <c r="Q260" s="54"/>
      <c r="R260" s="54"/>
      <c r="S260" s="54"/>
      <c r="T260" s="54"/>
      <c r="U260" s="54"/>
      <c r="V260" s="54"/>
      <c r="W260" s="54"/>
    </row>
    <row r="261" spans="8:8" ht="15.0">
      <c r="A261" s="32" t="str">
        <f t="shared" si="261" ref="A261:B261">E261</f>
        <v>Bhavnagar</v>
      </c>
      <c r="B261" s="32" t="str">
        <f t="shared" si="261"/>
        <v>GHOGHA</v>
      </c>
      <c r="C261" s="11">
        <f t="shared" si="1"/>
        <v>260.0</v>
      </c>
      <c r="D261" s="51">
        <v>260.0</v>
      </c>
      <c r="E261" s="52" t="s">
        <v>51</v>
      </c>
      <c r="F261" s="52" t="s">
        <v>100</v>
      </c>
      <c r="G261" s="52">
        <v>1679.0</v>
      </c>
      <c r="H261" s="52">
        <v>187.0</v>
      </c>
      <c r="I261" s="53">
        <v>0.11137581893984515</v>
      </c>
      <c r="J261" s="54"/>
      <c r="K261" s="54"/>
      <c r="L261" s="54"/>
      <c r="M261" s="54"/>
      <c r="N261" s="54"/>
      <c r="O261" s="54"/>
      <c r="P261" s="54"/>
      <c r="Q261" s="54"/>
      <c r="R261" s="54"/>
      <c r="S261" s="54"/>
      <c r="T261" s="54"/>
      <c r="U261" s="54"/>
      <c r="V261" s="54"/>
      <c r="W261" s="54"/>
    </row>
    <row r="262" spans="8:8" ht="15.0">
      <c r="A262" s="32" t="str">
        <f t="shared" si="262" ref="A262:B262">E262</f>
        <v>Surat</v>
      </c>
      <c r="B262" s="32" t="str">
        <f t="shared" si="262"/>
        <v>mandavi</v>
      </c>
      <c r="C262" s="11">
        <f t="shared" si="1"/>
        <v>261.0</v>
      </c>
      <c r="D262" s="51">
        <v>261.0</v>
      </c>
      <c r="E262" s="52" t="s">
        <v>181</v>
      </c>
      <c r="F262" s="52" t="s">
        <v>242</v>
      </c>
      <c r="G262" s="52">
        <v>2081.0</v>
      </c>
      <c r="H262" s="52">
        <v>234.0</v>
      </c>
      <c r="I262" s="53">
        <v>0.11244593945218645</v>
      </c>
      <c r="J262" s="54"/>
      <c r="K262" s="54"/>
      <c r="L262" s="54"/>
      <c r="M262" s="54"/>
      <c r="N262" s="54"/>
      <c r="O262" s="54"/>
      <c r="P262" s="54"/>
      <c r="Q262" s="54"/>
      <c r="R262" s="54"/>
      <c r="S262" s="54"/>
      <c r="T262" s="54"/>
      <c r="U262" s="54"/>
      <c r="V262" s="54"/>
      <c r="W262" s="54"/>
    </row>
    <row r="263" spans="8:8" ht="15.0">
      <c r="A263" s="32" t="str">
        <f t="shared" si="263" ref="A263:B263">E263</f>
        <v>Kachchh</v>
      </c>
      <c r="B263" s="32" t="str">
        <f t="shared" si="263"/>
        <v>NAKHTRANA</v>
      </c>
      <c r="C263" s="11">
        <f t="shared" si="1"/>
        <v>262.0</v>
      </c>
      <c r="D263" s="51">
        <v>262.0</v>
      </c>
      <c r="E263" s="52" t="s">
        <v>200</v>
      </c>
      <c r="F263" s="52" t="s">
        <v>274</v>
      </c>
      <c r="G263" s="52">
        <v>3061.0</v>
      </c>
      <c r="H263" s="52">
        <v>345.0</v>
      </c>
      <c r="I263" s="53">
        <v>0.11270826527278667</v>
      </c>
      <c r="J263" s="54"/>
      <c r="K263" s="54"/>
      <c r="L263" s="54"/>
      <c r="M263" s="54"/>
      <c r="N263" s="54"/>
      <c r="O263" s="54"/>
      <c r="P263" s="54"/>
      <c r="Q263" s="54"/>
      <c r="R263" s="54"/>
      <c r="S263" s="54"/>
      <c r="T263" s="54"/>
      <c r="U263" s="54"/>
      <c r="V263" s="54"/>
      <c r="W263" s="54"/>
    </row>
    <row r="264" spans="8:8" ht="15.0">
      <c r="A264" s="32" t="str">
        <f t="shared" si="264" ref="A264:B264">E264</f>
        <v>Vadodara</v>
      </c>
      <c r="B264" s="32" t="str">
        <f t="shared" si="264"/>
        <v>KARJAN</v>
      </c>
      <c r="C264" s="11">
        <f t="shared" si="1"/>
        <v>263.0</v>
      </c>
      <c r="D264" s="51">
        <v>263.0</v>
      </c>
      <c r="E264" s="52" t="s">
        <v>163</v>
      </c>
      <c r="F264" s="52" t="s">
        <v>260</v>
      </c>
      <c r="G264" s="52">
        <v>3006.0</v>
      </c>
      <c r="H264" s="52">
        <v>339.0</v>
      </c>
      <c r="I264" s="53">
        <v>0.11277445109780439</v>
      </c>
      <c r="J264" s="54"/>
      <c r="K264" s="54"/>
      <c r="L264" s="54"/>
      <c r="M264" s="54"/>
      <c r="N264" s="54"/>
      <c r="O264" s="54"/>
      <c r="P264" s="54"/>
      <c r="Q264" s="54"/>
      <c r="R264" s="54"/>
      <c r="S264" s="54"/>
      <c r="T264" s="54"/>
      <c r="U264" s="54"/>
      <c r="V264" s="54"/>
      <c r="W264" s="54"/>
    </row>
    <row r="265" spans="8:8" ht="15.0">
      <c r="A265" s="32" t="str">
        <f t="shared" si="265" ref="A265:B265">E265</f>
        <v>Vadodara</v>
      </c>
      <c r="B265" s="32" t="str">
        <f t="shared" si="265"/>
        <v>SHINOR</v>
      </c>
      <c r="C265" s="11">
        <f t="shared" si="1"/>
        <v>264.0</v>
      </c>
      <c r="D265" s="51">
        <v>264.0</v>
      </c>
      <c r="E265" s="52" t="s">
        <v>163</v>
      </c>
      <c r="F265" s="52" t="s">
        <v>292</v>
      </c>
      <c r="G265" s="52">
        <v>1071.0</v>
      </c>
      <c r="H265" s="52">
        <v>121.0</v>
      </c>
      <c r="I265" s="53">
        <v>0.11297852474323063</v>
      </c>
      <c r="J265" s="54"/>
      <c r="K265" s="54"/>
      <c r="L265" s="54"/>
      <c r="M265" s="54"/>
      <c r="N265" s="54"/>
      <c r="O265" s="54"/>
      <c r="P265" s="54"/>
      <c r="Q265" s="54"/>
      <c r="R265" s="54"/>
      <c r="S265" s="54"/>
      <c r="T265" s="54"/>
      <c r="U265" s="54"/>
      <c r="V265" s="54"/>
      <c r="W265" s="54"/>
    </row>
    <row r="266" spans="8:8" ht="15.0">
      <c r="A266" s="32" t="str">
        <f t="shared" si="266" ref="A266:B266">E266</f>
        <v>Bharuch</v>
      </c>
      <c r="B266" s="32" t="str">
        <f t="shared" si="266"/>
        <v>Jambusar</v>
      </c>
      <c r="C266" s="11">
        <f t="shared" si="1"/>
        <v>265.0</v>
      </c>
      <c r="D266" s="51">
        <v>265.0</v>
      </c>
      <c r="E266" s="52" t="s">
        <v>54</v>
      </c>
      <c r="F266" s="52" t="s">
        <v>172</v>
      </c>
      <c r="G266" s="52">
        <v>3931.0</v>
      </c>
      <c r="H266" s="52">
        <v>450.0</v>
      </c>
      <c r="I266" s="53">
        <v>0.11447468837445943</v>
      </c>
      <c r="J266" s="54"/>
      <c r="K266" s="54"/>
      <c r="L266" s="54"/>
      <c r="M266" s="54"/>
      <c r="N266" s="54"/>
      <c r="O266" s="54"/>
      <c r="P266" s="54"/>
      <c r="Q266" s="54"/>
      <c r="R266" s="54"/>
      <c r="S266" s="54"/>
      <c r="T266" s="54"/>
      <c r="U266" s="54"/>
      <c r="V266" s="54"/>
      <c r="W266" s="54"/>
    </row>
    <row r="267" spans="8:8" ht="15.0">
      <c r="A267" s="32" t="str">
        <f t="shared" si="267" ref="A267:B267">E267</f>
        <v>Bharuch</v>
      </c>
      <c r="B267" s="32" t="str">
        <f t="shared" si="267"/>
        <v>Jhagadia</v>
      </c>
      <c r="C267" s="11">
        <f t="shared" si="1"/>
        <v>266.0</v>
      </c>
      <c r="D267" s="51">
        <v>266.0</v>
      </c>
      <c r="E267" s="52" t="s">
        <v>54</v>
      </c>
      <c r="F267" s="52" t="s">
        <v>105</v>
      </c>
      <c r="G267" s="52">
        <v>2285.0</v>
      </c>
      <c r="H267" s="52">
        <v>265.0</v>
      </c>
      <c r="I267" s="53">
        <v>0.11597374179431072</v>
      </c>
      <c r="J267" s="54"/>
      <c r="K267" s="54"/>
      <c r="L267" s="54"/>
      <c r="M267" s="54"/>
      <c r="N267" s="54"/>
      <c r="O267" s="54"/>
      <c r="P267" s="54"/>
      <c r="Q267" s="54"/>
      <c r="R267" s="54"/>
      <c r="S267" s="54"/>
      <c r="T267" s="54"/>
      <c r="U267" s="54"/>
      <c r="V267" s="54"/>
      <c r="W267" s="54"/>
    </row>
    <row r="268" spans="8:8" ht="15.0">
      <c r="A268" s="32" t="str">
        <f t="shared" si="268" ref="A268:B268">E268</f>
        <v>Anand</v>
      </c>
      <c r="B268" s="32" t="str">
        <f t="shared" si="268"/>
        <v>Tarapur</v>
      </c>
      <c r="C268" s="11">
        <f t="shared" si="1"/>
        <v>267.0</v>
      </c>
      <c r="D268" s="51">
        <v>267.0</v>
      </c>
      <c r="E268" s="52" t="s">
        <v>48</v>
      </c>
      <c r="F268" s="52" t="s">
        <v>123</v>
      </c>
      <c r="G268" s="52">
        <v>1507.0</v>
      </c>
      <c r="H268" s="52">
        <v>176.0</v>
      </c>
      <c r="I268" s="53">
        <v>0.11678832116788321</v>
      </c>
      <c r="J268" s="54"/>
      <c r="K268" s="54"/>
      <c r="L268" s="54"/>
      <c r="M268" s="54"/>
      <c r="N268" s="54"/>
      <c r="O268" s="54"/>
      <c r="P268" s="54"/>
      <c r="Q268" s="54"/>
      <c r="R268" s="54"/>
      <c r="S268" s="54"/>
      <c r="T268" s="54"/>
      <c r="U268" s="54"/>
      <c r="V268" s="54"/>
      <c r="W268" s="54"/>
    </row>
    <row r="269" spans="8:8" ht="15.0">
      <c r="A269" s="32" t="str">
        <f t="shared" si="269" ref="A269:B269">E269</f>
        <v>Vadodara</v>
      </c>
      <c r="B269" s="32" t="str">
        <f t="shared" si="269"/>
        <v>SAVLI</v>
      </c>
      <c r="C269" s="11">
        <f t="shared" si="1"/>
        <v>268.0</v>
      </c>
      <c r="D269" s="51">
        <v>268.0</v>
      </c>
      <c r="E269" s="52" t="s">
        <v>163</v>
      </c>
      <c r="F269" s="52" t="s">
        <v>281</v>
      </c>
      <c r="G269" s="52">
        <v>3533.0</v>
      </c>
      <c r="H269" s="52">
        <v>413.0</v>
      </c>
      <c r="I269" s="53">
        <v>0.11689782054910841</v>
      </c>
      <c r="J269" s="54"/>
      <c r="K269" s="54"/>
      <c r="L269" s="54"/>
      <c r="M269" s="54"/>
      <c r="N269" s="54"/>
      <c r="O269" s="54"/>
      <c r="P269" s="54"/>
      <c r="Q269" s="54"/>
      <c r="R269" s="54"/>
      <c r="S269" s="54"/>
      <c r="T269" s="54"/>
      <c r="U269" s="54"/>
      <c r="V269" s="54"/>
      <c r="W269" s="54"/>
    </row>
    <row r="270" spans="8:8" ht="15.0">
      <c r="A270" s="32" t="str">
        <f t="shared" si="270" ref="A270:B270">E270</f>
        <v>Vadodara</v>
      </c>
      <c r="B270" s="32" t="str">
        <f t="shared" si="270"/>
        <v>VADODARA</v>
      </c>
      <c r="C270" s="11">
        <f t="shared" si="1"/>
        <v>269.0</v>
      </c>
      <c r="D270" s="51">
        <v>269.0</v>
      </c>
      <c r="E270" s="52" t="s">
        <v>163</v>
      </c>
      <c r="F270" s="52" t="s">
        <v>238</v>
      </c>
      <c r="G270" s="52">
        <v>5312.0</v>
      </c>
      <c r="H270" s="52">
        <v>628.0</v>
      </c>
      <c r="I270" s="53">
        <v>0.11822289156626506</v>
      </c>
      <c r="J270" s="54"/>
      <c r="K270" s="54"/>
      <c r="L270" s="54"/>
      <c r="M270" s="54"/>
      <c r="N270" s="54"/>
      <c r="O270" s="54"/>
      <c r="P270" s="54"/>
      <c r="Q270" s="54"/>
      <c r="R270" s="54"/>
      <c r="S270" s="54"/>
      <c r="T270" s="54"/>
      <c r="U270" s="54"/>
      <c r="V270" s="54"/>
      <c r="W270" s="54"/>
    </row>
    <row r="271" spans="8:8" ht="15.0">
      <c r="A271" s="32" t="str">
        <f t="shared" si="271" ref="A271:B271">E271</f>
        <v>Anand</v>
      </c>
      <c r="B271" s="32" t="str">
        <f t="shared" si="271"/>
        <v>Borsad</v>
      </c>
      <c r="C271" s="11">
        <f t="shared" si="1"/>
        <v>270.0</v>
      </c>
      <c r="D271" s="51">
        <v>270.0</v>
      </c>
      <c r="E271" s="52" t="s">
        <v>48</v>
      </c>
      <c r="F271" s="52" t="s">
        <v>122</v>
      </c>
      <c r="G271" s="52">
        <v>6997.0</v>
      </c>
      <c r="H271" s="52">
        <v>848.0</v>
      </c>
      <c r="I271" s="53">
        <v>0.12119479777047305</v>
      </c>
      <c r="J271" s="54"/>
      <c r="K271" s="54"/>
      <c r="L271" s="54"/>
      <c r="M271" s="54"/>
      <c r="N271" s="54"/>
      <c r="O271" s="54"/>
      <c r="P271" s="54"/>
      <c r="Q271" s="54"/>
      <c r="R271" s="54"/>
      <c r="S271" s="54"/>
      <c r="T271" s="54"/>
      <c r="U271" s="54"/>
      <c r="V271" s="54"/>
      <c r="W271" s="54"/>
    </row>
    <row r="272" spans="8:8" ht="15.0">
      <c r="A272" s="32" t="str">
        <f t="shared" si="272" ref="A272:B272">E272</f>
        <v>Bhavnagar</v>
      </c>
      <c r="B272" s="32" t="str">
        <f t="shared" si="272"/>
        <v>VALLABHIPUR</v>
      </c>
      <c r="C272" s="11">
        <f t="shared" si="1"/>
        <v>271.0</v>
      </c>
      <c r="D272" s="51">
        <v>271.0</v>
      </c>
      <c r="E272" s="52" t="s">
        <v>51</v>
      </c>
      <c r="F272" s="52" t="s">
        <v>130</v>
      </c>
      <c r="G272" s="52">
        <v>1162.0</v>
      </c>
      <c r="H272" s="52">
        <v>142.0</v>
      </c>
      <c r="I272" s="53">
        <v>0.12220309810671257</v>
      </c>
      <c r="J272" s="54"/>
      <c r="K272" s="54"/>
      <c r="L272" s="54"/>
      <c r="M272" s="54"/>
      <c r="N272" s="54"/>
      <c r="O272" s="54"/>
      <c r="P272" s="54"/>
      <c r="Q272" s="54"/>
      <c r="R272" s="54"/>
      <c r="S272" s="54"/>
      <c r="T272" s="54"/>
      <c r="U272" s="54"/>
      <c r="V272" s="54"/>
      <c r="W272" s="54"/>
    </row>
    <row r="273" spans="8:8" ht="15.0">
      <c r="A273" s="32" t="str">
        <f t="shared" si="273" ref="A273:B273">E273</f>
        <v>Anand</v>
      </c>
      <c r="B273" s="32" t="str">
        <f t="shared" si="273"/>
        <v>Khambhat</v>
      </c>
      <c r="C273" s="11">
        <f t="shared" si="1"/>
        <v>272.0</v>
      </c>
      <c r="D273" s="51">
        <v>272.0</v>
      </c>
      <c r="E273" s="52" t="s">
        <v>48</v>
      </c>
      <c r="F273" s="52" t="s">
        <v>64</v>
      </c>
      <c r="G273" s="52">
        <v>4722.0</v>
      </c>
      <c r="H273" s="52">
        <v>590.0</v>
      </c>
      <c r="I273" s="53">
        <v>0.12494705633206268</v>
      </c>
      <c r="J273" s="54"/>
      <c r="K273" s="54"/>
      <c r="L273" s="54"/>
      <c r="M273" s="54"/>
      <c r="N273" s="54"/>
      <c r="O273" s="54"/>
      <c r="P273" s="54"/>
      <c r="Q273" s="54"/>
      <c r="R273" s="54"/>
      <c r="S273" s="54"/>
      <c r="T273" s="54"/>
      <c r="U273" s="54"/>
      <c r="V273" s="54"/>
      <c r="W273" s="54"/>
    </row>
    <row r="274" spans="8:8" ht="15.0">
      <c r="A274" s="32" t="str">
        <f t="shared" si="274" ref="A274:B274">E274</f>
        <v>Vadodara</v>
      </c>
      <c r="B274" s="32" t="str">
        <f t="shared" si="274"/>
        <v>DESAR</v>
      </c>
      <c r="C274" s="11">
        <f t="shared" si="1"/>
        <v>273.0</v>
      </c>
      <c r="D274" s="51">
        <v>273.0</v>
      </c>
      <c r="E274" s="52" t="s">
        <v>163</v>
      </c>
      <c r="F274" s="52" t="s">
        <v>162</v>
      </c>
      <c r="G274" s="52">
        <v>1349.0</v>
      </c>
      <c r="H274" s="52">
        <v>172.0</v>
      </c>
      <c r="I274" s="53">
        <v>0.12750185322461083</v>
      </c>
      <c r="J274" s="54"/>
      <c r="K274" s="54"/>
      <c r="L274" s="54"/>
      <c r="M274" s="54"/>
      <c r="N274" s="54"/>
      <c r="O274" s="54"/>
      <c r="P274" s="54"/>
      <c r="Q274" s="54"/>
      <c r="R274" s="54"/>
      <c r="S274" s="54"/>
      <c r="T274" s="54"/>
      <c r="U274" s="54"/>
      <c r="V274" s="54"/>
      <c r="W274" s="54"/>
    </row>
    <row r="275" spans="8:8" ht="15.0">
      <c r="A275" s="32" t="str">
        <f t="shared" si="275" ref="A275:B275">E275</f>
        <v>Anand</v>
      </c>
      <c r="B275" s="32" t="str">
        <f t="shared" si="275"/>
        <v>Petlad</v>
      </c>
      <c r="C275" s="11">
        <f t="shared" si="1"/>
        <v>274.0</v>
      </c>
      <c r="D275" s="51">
        <v>274.0</v>
      </c>
      <c r="E275" s="52" t="s">
        <v>48</v>
      </c>
      <c r="F275" s="52" t="s">
        <v>49</v>
      </c>
      <c r="G275" s="52">
        <v>4634.0</v>
      </c>
      <c r="H275" s="52">
        <v>592.0</v>
      </c>
      <c r="I275" s="53">
        <v>0.12775140267587398</v>
      </c>
      <c r="J275" s="54"/>
      <c r="K275" s="54"/>
      <c r="L275" s="54"/>
      <c r="M275" s="54"/>
      <c r="N275" s="54"/>
      <c r="O275" s="54"/>
      <c r="P275" s="54"/>
      <c r="Q275" s="54"/>
      <c r="R275" s="54"/>
      <c r="S275" s="54"/>
      <c r="T275" s="54"/>
      <c r="U275" s="54"/>
      <c r="V275" s="54"/>
      <c r="W275" s="54"/>
    </row>
    <row r="276" spans="8:8" ht="15.0">
      <c r="A276" s="32" t="str">
        <f t="shared" si="276" ref="A276:B276">E276</f>
        <v>Narmada</v>
      </c>
      <c r="B276" s="32" t="str">
        <f t="shared" si="276"/>
        <v>Dediapada</v>
      </c>
      <c r="C276" s="11">
        <f t="shared" si="1"/>
        <v>275.0</v>
      </c>
      <c r="D276" s="51">
        <v>275.0</v>
      </c>
      <c r="E276" s="52" t="s">
        <v>35</v>
      </c>
      <c r="F276" s="52" t="s">
        <v>86</v>
      </c>
      <c r="G276" s="52">
        <v>2579.0</v>
      </c>
      <c r="H276" s="52">
        <v>331.0</v>
      </c>
      <c r="I276" s="53">
        <v>0.1283443195036836</v>
      </c>
      <c r="J276" s="54"/>
      <c r="K276" s="54"/>
      <c r="L276" s="54"/>
      <c r="M276" s="54"/>
      <c r="N276" s="54"/>
      <c r="O276" s="54"/>
      <c r="P276" s="54"/>
      <c r="Q276" s="54"/>
      <c r="R276" s="54"/>
      <c r="S276" s="54"/>
      <c r="T276" s="54"/>
      <c r="U276" s="54"/>
      <c r="V276" s="54"/>
      <c r="W276" s="54"/>
    </row>
    <row r="277" spans="8:8" ht="15.0">
      <c r="A277" s="32" t="str">
        <f t="shared" si="277" ref="A277:B277">E277</f>
        <v>Tapi</v>
      </c>
      <c r="B277" s="32" t="str">
        <f t="shared" si="277"/>
        <v>Vyara</v>
      </c>
      <c r="C277" s="11">
        <f t="shared" si="1"/>
        <v>276.0</v>
      </c>
      <c r="D277" s="55">
        <v>276.0</v>
      </c>
      <c r="E277" s="52" t="s">
        <v>19</v>
      </c>
      <c r="F277" s="52" t="s">
        <v>104</v>
      </c>
      <c r="G277" s="52">
        <v>1726.0</v>
      </c>
      <c r="H277" s="52">
        <v>235.0</v>
      </c>
      <c r="I277" s="53">
        <v>0.1361529548088065</v>
      </c>
      <c r="J277" s="54"/>
      <c r="K277" s="54"/>
      <c r="L277" s="54"/>
      <c r="M277" s="54"/>
      <c r="N277" s="54"/>
      <c r="O277" s="54"/>
      <c r="P277" s="54"/>
      <c r="Q277" s="54"/>
      <c r="R277" s="54"/>
      <c r="S277" s="54"/>
      <c r="T277" s="54"/>
      <c r="U277" s="54"/>
      <c r="V277" s="54"/>
      <c r="W277" s="54"/>
    </row>
    <row r="278" spans="8:8" ht="15.0">
      <c r="A278" s="32" t="str">
        <f t="shared" si="278" ref="A278:B278">E278</f>
        <v>Narmada</v>
      </c>
      <c r="B278" s="32" t="str">
        <f t="shared" si="278"/>
        <v>Chikada</v>
      </c>
      <c r="C278" s="11">
        <f t="shared" si="1"/>
        <v>277.0</v>
      </c>
      <c r="D278" s="52">
        <v>277.0</v>
      </c>
      <c r="E278" s="52" t="s">
        <v>35</v>
      </c>
      <c r="F278" s="52" t="s">
        <v>38</v>
      </c>
      <c r="G278" s="52">
        <v>906.0</v>
      </c>
      <c r="H278" s="52">
        <v>128.0</v>
      </c>
      <c r="I278" s="53">
        <v>0.141280353200883</v>
      </c>
      <c r="J278" s="54"/>
      <c r="K278" s="54"/>
      <c r="L278" s="54"/>
      <c r="M278" s="54"/>
      <c r="N278" s="54"/>
      <c r="O278" s="54"/>
      <c r="P278" s="54"/>
      <c r="Q278" s="54"/>
      <c r="R278" s="54"/>
      <c r="S278" s="54"/>
      <c r="T278" s="54"/>
      <c r="U278" s="54"/>
      <c r="V278" s="54"/>
      <c r="W278" s="54"/>
    </row>
    <row r="279" spans="8:8" ht="15.0">
      <c r="A279" s="32" t="str">
        <f t="shared" si="279" ref="A279:B279">E279</f>
        <v>Bharuch</v>
      </c>
      <c r="B279" s="32" t="str">
        <f t="shared" si="279"/>
        <v>Valia</v>
      </c>
      <c r="C279" s="11">
        <f t="shared" si="1"/>
        <v>278.0</v>
      </c>
      <c r="D279" s="52">
        <v>278.0</v>
      </c>
      <c r="E279" s="52" t="s">
        <v>54</v>
      </c>
      <c r="F279" s="52" t="s">
        <v>158</v>
      </c>
      <c r="G279" s="52">
        <v>1208.0</v>
      </c>
      <c r="H279" s="52">
        <v>176.0</v>
      </c>
      <c r="I279" s="53">
        <v>0.1456953642384106</v>
      </c>
      <c r="J279" s="54"/>
      <c r="K279" s="54"/>
      <c r="L279" s="54"/>
      <c r="M279" s="54"/>
      <c r="N279" s="54"/>
      <c r="O279" s="54"/>
      <c r="P279" s="54"/>
      <c r="Q279" s="54"/>
      <c r="R279" s="54"/>
      <c r="S279" s="54"/>
      <c r="T279" s="54"/>
      <c r="U279" s="54"/>
      <c r="V279" s="54"/>
      <c r="W279" s="54"/>
    </row>
    <row r="280" spans="8:8" ht="15.0">
      <c r="A280" s="32" t="str">
        <f t="shared" si="280" ref="A280:B280">E280</f>
        <v>Narmada</v>
      </c>
      <c r="B280" s="32" t="str">
        <f t="shared" si="280"/>
        <v>Sagbara</v>
      </c>
      <c r="C280" s="11">
        <f t="shared" si="1"/>
        <v>279.0</v>
      </c>
      <c r="D280" s="56">
        <v>279.0</v>
      </c>
      <c r="E280" s="56" t="s">
        <v>35</v>
      </c>
      <c r="F280" s="56" t="s">
        <v>34</v>
      </c>
      <c r="G280" s="56">
        <v>1992.0</v>
      </c>
      <c r="H280" s="56">
        <v>371.0</v>
      </c>
      <c r="I280" s="56">
        <v>0.18624497991967873</v>
      </c>
      <c r="J280" s="54"/>
      <c r="K280" s="54"/>
      <c r="L280" s="54"/>
      <c r="M280" s="54"/>
      <c r="N280" s="54"/>
      <c r="O280" s="54"/>
      <c r="P280" s="54"/>
      <c r="Q280" s="54"/>
      <c r="R280" s="54"/>
      <c r="S280" s="54"/>
      <c r="T280" s="54"/>
      <c r="U280" s="54"/>
      <c r="V280" s="54"/>
      <c r="W280" s="54"/>
    </row>
    <row r="281" spans="8:8" ht="15.0">
      <c r="A281" s="32" t="str">
        <f t="shared" si="281" ref="A281:B281">E281</f>
        <v>Narmada</v>
      </c>
      <c r="B281" s="32" t="str">
        <f t="shared" si="281"/>
        <v>Nandod</v>
      </c>
      <c r="C281" s="11">
        <f t="shared" si="1"/>
        <v>280.0</v>
      </c>
      <c r="D281" s="56">
        <v>280.0</v>
      </c>
      <c r="E281" s="56" t="s">
        <v>35</v>
      </c>
      <c r="F281" s="56" t="s">
        <v>70</v>
      </c>
      <c r="G281" s="56">
        <v>1883.0</v>
      </c>
      <c r="H281" s="56">
        <v>368.0</v>
      </c>
      <c r="I281" s="56">
        <v>0.19543281996813594</v>
      </c>
      <c r="J281" s="54"/>
      <c r="K281" s="54"/>
      <c r="L281" s="54"/>
      <c r="M281" s="54"/>
      <c r="N281" s="54"/>
      <c r="O281" s="54"/>
      <c r="P281" s="54"/>
      <c r="Q281" s="54"/>
      <c r="R281" s="54"/>
      <c r="S281" s="54"/>
      <c r="T281" s="54"/>
      <c r="U281" s="54"/>
      <c r="V281" s="54"/>
      <c r="W281" s="54"/>
    </row>
    <row r="282" spans="8:8" ht="15.0">
      <c r="A282" s="32" t="str">
        <f t="shared" si="282" ref="A282:B282">E282</f>
        <v>Narmada</v>
      </c>
      <c r="B282" s="32" t="str">
        <f t="shared" si="282"/>
        <v>Garudeshwar</v>
      </c>
      <c r="C282" s="11">
        <f t="shared" si="1"/>
        <v>281.0</v>
      </c>
      <c r="D282" s="57">
        <v>281.0</v>
      </c>
      <c r="E282" s="56" t="s">
        <v>35</v>
      </c>
      <c r="F282" s="56" t="s">
        <v>80</v>
      </c>
      <c r="G282" s="56">
        <v>1614.0</v>
      </c>
      <c r="H282" s="56">
        <v>317.0</v>
      </c>
      <c r="I282" s="56">
        <v>0.19640644361833953</v>
      </c>
      <c r="J282" s="54"/>
      <c r="K282" s="54"/>
      <c r="L282" s="54"/>
      <c r="M282" s="54"/>
      <c r="N282" s="54"/>
      <c r="O282" s="54"/>
      <c r="P282" s="54"/>
      <c r="Q282" s="54"/>
      <c r="R282" s="54"/>
      <c r="S282" s="54"/>
      <c r="T282" s="54"/>
      <c r="U282" s="54"/>
      <c r="V282" s="54"/>
      <c r="W282" s="54"/>
    </row>
    <row r="283" spans="8:8" ht="15.0">
      <c r="A283" s="32" t="str">
        <f t="shared" si="283" ref="A283:B283">E283</f>
        <v>Narmada</v>
      </c>
      <c r="B283" s="32" t="str">
        <f t="shared" si="283"/>
        <v>Tilakwada</v>
      </c>
      <c r="C283" s="11">
        <f t="shared" si="1"/>
        <v>282.0</v>
      </c>
      <c r="D283" s="57">
        <v>282.0</v>
      </c>
      <c r="E283" s="56" t="s">
        <v>35</v>
      </c>
      <c r="F283" s="56" t="s">
        <v>39</v>
      </c>
      <c r="G283" s="56">
        <v>960.0</v>
      </c>
      <c r="H283" s="56">
        <v>205.0</v>
      </c>
      <c r="I283" s="56">
        <v>0.21354166666666666</v>
      </c>
      <c r="J283" s="54"/>
      <c r="K283" s="54"/>
      <c r="L283" s="54"/>
      <c r="M283" s="54"/>
      <c r="N283" s="54"/>
      <c r="O283" s="54"/>
      <c r="P283" s="54"/>
      <c r="Q283" s="54"/>
      <c r="R283" s="54"/>
      <c r="S283" s="54"/>
      <c r="T283" s="54"/>
      <c r="U283" s="54"/>
      <c r="V283" s="54"/>
      <c r="W283" s="54"/>
    </row>
    <row r="284" spans="8:8" ht="15.0">
      <c r="A284" s="32">
        <f t="shared" si="284" ref="A284:B284">E284</f>
        <v>0.0</v>
      </c>
      <c r="B284" s="32">
        <f t="shared" si="284"/>
        <v>0.0</v>
      </c>
      <c r="C284" s="11">
        <f t="shared" si="1"/>
        <v>0.0</v>
      </c>
      <c r="D284" s="54"/>
      <c r="E284" s="54"/>
      <c r="F284" s="54"/>
      <c r="G284" s="54"/>
      <c r="H284" s="54"/>
      <c r="I284" s="54"/>
      <c r="J284" s="54"/>
      <c r="K284" s="54"/>
      <c r="L284" s="54"/>
      <c r="M284" s="54"/>
      <c r="N284" s="54"/>
      <c r="O284" s="54"/>
      <c r="P284" s="54"/>
      <c r="Q284" s="54"/>
      <c r="R284" s="54"/>
      <c r="S284" s="54"/>
      <c r="T284" s="54"/>
      <c r="U284" s="54"/>
      <c r="V284" s="54"/>
      <c r="W284" s="54"/>
    </row>
    <row r="285" spans="8:8" ht="15.0">
      <c r="A285" s="32">
        <f t="shared" si="285" ref="A285:B285">E285</f>
        <v>0.0</v>
      </c>
      <c r="B285" s="32">
        <f t="shared" si="285"/>
        <v>0.0</v>
      </c>
      <c r="C285" s="11">
        <f t="shared" si="1"/>
        <v>0.0</v>
      </c>
      <c r="D285" s="54"/>
      <c r="E285" s="54"/>
      <c r="F285" s="54"/>
      <c r="G285" s="54"/>
      <c r="H285" s="54"/>
      <c r="I285" s="54"/>
      <c r="J285" s="54"/>
      <c r="K285" s="54"/>
      <c r="L285" s="54"/>
      <c r="M285" s="54"/>
      <c r="N285" s="54"/>
      <c r="O285" s="54"/>
      <c r="P285" s="54"/>
      <c r="Q285" s="54"/>
      <c r="R285" s="54"/>
      <c r="S285" s="54"/>
      <c r="T285" s="54"/>
      <c r="U285" s="54"/>
      <c r="V285" s="54"/>
      <c r="W285" s="54"/>
    </row>
    <row r="286" spans="8:8" ht="15.0">
      <c r="A286" s="32">
        <f t="shared" si="286" ref="A286:B286">E286</f>
        <v>0.0</v>
      </c>
      <c r="B286" s="32">
        <f t="shared" si="286"/>
        <v>0.0</v>
      </c>
      <c r="C286" s="11">
        <f t="shared" si="1"/>
        <v>0.0</v>
      </c>
      <c r="D286" s="54"/>
      <c r="E286" s="54"/>
      <c r="F286" s="54"/>
      <c r="G286" s="54"/>
      <c r="H286" s="54"/>
      <c r="I286" s="54"/>
      <c r="J286" s="54"/>
      <c r="K286" s="54"/>
      <c r="L286" s="54"/>
      <c r="M286" s="54"/>
      <c r="N286" s="54"/>
      <c r="O286" s="54"/>
      <c r="P286" s="54"/>
      <c r="Q286" s="54"/>
      <c r="R286" s="54"/>
      <c r="S286" s="54"/>
      <c r="T286" s="54"/>
      <c r="U286" s="54"/>
      <c r="V286" s="54"/>
      <c r="W286" s="54"/>
    </row>
    <row r="287" spans="8:8" ht="15.0">
      <c r="A287" s="32">
        <f t="shared" si="287" ref="A287:B287">E287</f>
        <v>0.0</v>
      </c>
      <c r="B287" s="32">
        <f t="shared" si="287"/>
        <v>0.0</v>
      </c>
      <c r="C287" s="11">
        <f t="shared" si="1"/>
        <v>0.0</v>
      </c>
      <c r="D287" s="54"/>
      <c r="E287" s="54"/>
      <c r="F287" s="54"/>
      <c r="G287" s="54"/>
      <c r="H287" s="54"/>
      <c r="I287" s="54"/>
      <c r="J287" s="54"/>
      <c r="K287" s="54"/>
      <c r="L287" s="54"/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</row>
    <row r="288" spans="8:8" ht="15.0">
      <c r="A288" s="32">
        <f t="shared" si="288" ref="A288:B288">E288</f>
        <v>0.0</v>
      </c>
      <c r="B288" s="32">
        <f t="shared" si="288"/>
        <v>0.0</v>
      </c>
      <c r="C288" s="11">
        <f t="shared" si="1"/>
        <v>0.0</v>
      </c>
      <c r="D288" s="54"/>
      <c r="E288" s="54"/>
      <c r="F288" s="54"/>
      <c r="G288" s="54"/>
      <c r="H288" s="54"/>
      <c r="I288" s="54"/>
      <c r="J288" s="54"/>
      <c r="K288" s="54"/>
      <c r="L288" s="54"/>
      <c r="M288" s="54"/>
      <c r="N288" s="54"/>
      <c r="O288" s="54"/>
      <c r="P288" s="54"/>
      <c r="Q288" s="54"/>
      <c r="R288" s="54"/>
      <c r="S288" s="54"/>
      <c r="T288" s="54"/>
      <c r="U288" s="54"/>
      <c r="V288" s="54"/>
      <c r="W288" s="54"/>
    </row>
    <row r="289" spans="8:8" ht="15.0">
      <c r="A289" s="32">
        <f t="shared" si="289" ref="A289:B289">E289</f>
        <v>0.0</v>
      </c>
      <c r="B289" s="32">
        <f t="shared" si="289"/>
        <v>0.0</v>
      </c>
      <c r="C289" s="11">
        <f t="shared" si="1"/>
        <v>0.0</v>
      </c>
      <c r="D289" s="54"/>
      <c r="E289" s="54"/>
      <c r="F289" s="54"/>
      <c r="G289" s="54"/>
      <c r="H289" s="54"/>
      <c r="I289" s="54"/>
      <c r="J289" s="54"/>
      <c r="K289" s="54"/>
      <c r="L289" s="54"/>
      <c r="M289" s="54"/>
      <c r="N289" s="54"/>
      <c r="O289" s="54"/>
      <c r="P289" s="54"/>
      <c r="Q289" s="54"/>
      <c r="R289" s="54"/>
      <c r="S289" s="54"/>
      <c r="T289" s="54"/>
      <c r="U289" s="54"/>
      <c r="V289" s="54"/>
      <c r="W289" s="54"/>
    </row>
    <row r="290" spans="8:8" ht="15.0">
      <c r="A290" s="32">
        <f t="shared" si="290" ref="A290:B290">E290</f>
        <v>0.0</v>
      </c>
      <c r="B290" s="32">
        <f t="shared" si="290"/>
        <v>0.0</v>
      </c>
      <c r="C290" s="11">
        <f t="shared" si="1"/>
        <v>0.0</v>
      </c>
      <c r="D290" s="54"/>
      <c r="E290" s="54"/>
      <c r="F290" s="54"/>
      <c r="G290" s="54"/>
      <c r="H290" s="54"/>
      <c r="I290" s="54"/>
      <c r="J290" s="54"/>
      <c r="K290" s="54"/>
      <c r="L290" s="54"/>
      <c r="M290" s="54"/>
      <c r="N290" s="54"/>
      <c r="O290" s="54"/>
      <c r="P290" s="54"/>
      <c r="Q290" s="54"/>
      <c r="R290" s="54"/>
      <c r="S290" s="54"/>
      <c r="T290" s="54"/>
      <c r="U290" s="54"/>
      <c r="V290" s="54"/>
      <c r="W290" s="54"/>
    </row>
    <row r="291" spans="8:8" ht="15.0">
      <c r="A291" s="32">
        <f t="shared" si="291" ref="A291:B291">E291</f>
        <v>0.0</v>
      </c>
      <c r="B291" s="32">
        <f t="shared" si="291"/>
        <v>0.0</v>
      </c>
      <c r="C291" s="11">
        <f t="shared" si="1"/>
        <v>0.0</v>
      </c>
      <c r="D291" s="54"/>
      <c r="E291" s="54"/>
      <c r="F291" s="54"/>
      <c r="G291" s="54"/>
      <c r="H291" s="54"/>
      <c r="I291" s="54"/>
      <c r="J291" s="54"/>
      <c r="K291" s="54"/>
      <c r="L291" s="54"/>
      <c r="M291" s="54"/>
      <c r="N291" s="54"/>
      <c r="O291" s="54"/>
      <c r="P291" s="54"/>
      <c r="Q291" s="54"/>
      <c r="R291" s="54"/>
      <c r="S291" s="54"/>
      <c r="T291" s="54"/>
      <c r="U291" s="54"/>
      <c r="V291" s="54"/>
      <c r="W291" s="54"/>
    </row>
    <row r="292" spans="8:8" ht="15.0">
      <c r="A292" s="32">
        <f t="shared" si="292" ref="A292:B292">E292</f>
        <v>0.0</v>
      </c>
      <c r="B292" s="32">
        <f t="shared" si="292"/>
        <v>0.0</v>
      </c>
      <c r="C292" s="11">
        <f t="shared" si="1"/>
        <v>0.0</v>
      </c>
      <c r="D292" s="54"/>
      <c r="E292" s="54"/>
      <c r="F292" s="54"/>
      <c r="G292" s="54"/>
      <c r="H292" s="54"/>
      <c r="I292" s="54"/>
      <c r="J292" s="54"/>
      <c r="K292" s="54"/>
      <c r="L292" s="54"/>
      <c r="M292" s="54"/>
      <c r="N292" s="54"/>
      <c r="O292" s="54"/>
      <c r="P292" s="54"/>
      <c r="Q292" s="54"/>
      <c r="R292" s="54"/>
      <c r="S292" s="54"/>
      <c r="T292" s="54"/>
      <c r="U292" s="54"/>
      <c r="V292" s="54"/>
      <c r="W292" s="54"/>
    </row>
    <row r="293" spans="8:8" ht="15.0">
      <c r="A293" s="32">
        <f t="shared" si="293" ref="A293:B293">E293</f>
        <v>0.0</v>
      </c>
      <c r="B293" s="32">
        <f t="shared" si="293"/>
        <v>0.0</v>
      </c>
      <c r="C293" s="11">
        <f t="shared" si="1"/>
        <v>0.0</v>
      </c>
      <c r="D293" s="54"/>
      <c r="E293" s="54"/>
      <c r="F293" s="54"/>
      <c r="G293" s="54"/>
      <c r="H293" s="54"/>
      <c r="I293" s="54"/>
      <c r="J293" s="54"/>
      <c r="K293" s="54"/>
      <c r="L293" s="54"/>
      <c r="M293" s="54"/>
      <c r="N293" s="54"/>
      <c r="O293" s="54"/>
      <c r="P293" s="54"/>
      <c r="Q293" s="54"/>
      <c r="R293" s="54"/>
      <c r="S293" s="54"/>
      <c r="T293" s="54"/>
      <c r="U293" s="54"/>
      <c r="V293" s="54"/>
      <c r="W293" s="54"/>
    </row>
    <row r="294" spans="8:8" ht="15.0">
      <c r="A294" s="32">
        <f t="shared" si="294" ref="A294:B294">E294</f>
        <v>0.0</v>
      </c>
      <c r="B294" s="32">
        <f t="shared" si="294"/>
        <v>0.0</v>
      </c>
      <c r="C294" s="11">
        <f t="shared" si="1"/>
        <v>0.0</v>
      </c>
      <c r="D294" s="54"/>
      <c r="E294" s="54"/>
      <c r="F294" s="54"/>
      <c r="G294" s="54"/>
      <c r="H294" s="54"/>
      <c r="I294" s="54"/>
      <c r="J294" s="54"/>
      <c r="K294" s="54"/>
      <c r="L294" s="54"/>
      <c r="M294" s="54"/>
      <c r="N294" s="54"/>
      <c r="O294" s="54"/>
      <c r="P294" s="54"/>
      <c r="Q294" s="54"/>
      <c r="R294" s="54"/>
      <c r="S294" s="54"/>
      <c r="T294" s="54"/>
      <c r="U294" s="54"/>
      <c r="V294" s="54"/>
      <c r="W294" s="54"/>
    </row>
    <row r="295" spans="8:8" ht="15.0">
      <c r="A295" s="32">
        <f t="shared" si="295" ref="A295:B295">E295</f>
        <v>0.0</v>
      </c>
      <c r="B295" s="32">
        <f t="shared" si="295"/>
        <v>0.0</v>
      </c>
      <c r="C295" s="11">
        <f t="shared" si="1"/>
        <v>0.0</v>
      </c>
      <c r="D295" s="54"/>
      <c r="E295" s="54"/>
      <c r="F295" s="54"/>
      <c r="G295" s="54"/>
      <c r="H295" s="54"/>
      <c r="I295" s="54"/>
      <c r="J295" s="54"/>
      <c r="K295" s="54"/>
      <c r="L295" s="54"/>
      <c r="M295" s="54"/>
      <c r="N295" s="54"/>
      <c r="O295" s="54"/>
      <c r="P295" s="54"/>
      <c r="Q295" s="54"/>
      <c r="R295" s="54"/>
      <c r="S295" s="54"/>
      <c r="T295" s="54"/>
      <c r="U295" s="54"/>
      <c r="V295" s="54"/>
      <c r="W295" s="54"/>
    </row>
    <row r="296" spans="8:8" ht="15.0">
      <c r="A296" s="32">
        <f t="shared" si="296" ref="A296:B296">E296</f>
        <v>0.0</v>
      </c>
      <c r="B296" s="32">
        <f t="shared" si="296"/>
        <v>0.0</v>
      </c>
      <c r="C296" s="11">
        <f t="shared" si="1"/>
        <v>0.0</v>
      </c>
      <c r="D296" s="54"/>
      <c r="E296" s="54"/>
      <c r="F296" s="54"/>
      <c r="G296" s="54"/>
      <c r="H296" s="54"/>
      <c r="I296" s="54"/>
      <c r="J296" s="54"/>
      <c r="K296" s="54"/>
      <c r="L296" s="54"/>
      <c r="M296" s="54"/>
      <c r="N296" s="54"/>
      <c r="O296" s="54"/>
      <c r="P296" s="54"/>
      <c r="Q296" s="54"/>
      <c r="R296" s="54"/>
      <c r="S296" s="54"/>
      <c r="T296" s="54"/>
      <c r="U296" s="54"/>
      <c r="V296" s="54"/>
      <c r="W296" s="54"/>
    </row>
    <row r="297" spans="8:8" ht="15.0">
      <c r="A297" s="32">
        <f t="shared" si="297" ref="A297:B297">E297</f>
        <v>0.0</v>
      </c>
      <c r="B297" s="32">
        <f t="shared" si="297"/>
        <v>0.0</v>
      </c>
      <c r="C297" s="11">
        <f t="shared" si="1"/>
        <v>0.0</v>
      </c>
      <c r="D297" s="54"/>
      <c r="E297" s="54"/>
      <c r="F297" s="54"/>
      <c r="G297" s="54"/>
      <c r="H297" s="54"/>
      <c r="I297" s="54"/>
      <c r="J297" s="54"/>
      <c r="K297" s="54"/>
      <c r="L297" s="54"/>
      <c r="M297" s="54"/>
      <c r="N297" s="54"/>
      <c r="O297" s="54"/>
      <c r="P297" s="54"/>
      <c r="Q297" s="54"/>
      <c r="R297" s="54"/>
      <c r="S297" s="54"/>
      <c r="T297" s="54"/>
      <c r="U297" s="54"/>
      <c r="V297" s="54"/>
      <c r="W297" s="54"/>
    </row>
    <row r="298" spans="8:8" ht="15.0">
      <c r="A298" s="32">
        <f t="shared" si="298" ref="A298:B298">E298</f>
        <v>0.0</v>
      </c>
      <c r="B298" s="32">
        <f t="shared" si="298"/>
        <v>0.0</v>
      </c>
      <c r="C298" s="11">
        <f t="shared" si="1"/>
        <v>0.0</v>
      </c>
      <c r="D298" s="54"/>
      <c r="E298" s="54"/>
      <c r="F298" s="54"/>
      <c r="G298" s="54"/>
      <c r="H298" s="54"/>
      <c r="I298" s="54"/>
      <c r="J298" s="54"/>
      <c r="K298" s="54"/>
      <c r="L298" s="54"/>
      <c r="M298" s="54"/>
      <c r="N298" s="54"/>
      <c r="O298" s="54"/>
      <c r="P298" s="54"/>
      <c r="Q298" s="54"/>
      <c r="R298" s="54"/>
      <c r="S298" s="54"/>
      <c r="T298" s="54"/>
      <c r="U298" s="54"/>
      <c r="V298" s="54"/>
      <c r="W298" s="54"/>
    </row>
    <row r="299" spans="8:8" ht="15.0">
      <c r="A299" s="32">
        <f t="shared" si="299" ref="A299:B299">E299</f>
        <v>0.0</v>
      </c>
      <c r="B299" s="32">
        <f t="shared" si="299"/>
        <v>0.0</v>
      </c>
      <c r="C299" s="11">
        <f t="shared" si="1"/>
        <v>0.0</v>
      </c>
      <c r="D299" s="54"/>
      <c r="E299" s="54"/>
      <c r="F299" s="54"/>
      <c r="G299" s="54"/>
      <c r="H299" s="54"/>
      <c r="I299" s="54"/>
      <c r="J299" s="54"/>
      <c r="K299" s="54"/>
      <c r="L299" s="54"/>
      <c r="M299" s="54"/>
      <c r="N299" s="54"/>
      <c r="O299" s="54"/>
      <c r="P299" s="54"/>
      <c r="Q299" s="54"/>
      <c r="R299" s="54"/>
      <c r="S299" s="54"/>
      <c r="T299" s="54"/>
      <c r="U299" s="54"/>
      <c r="V299" s="54"/>
      <c r="W299" s="54"/>
    </row>
    <row r="300" spans="8:8" ht="15.0">
      <c r="A300" s="32">
        <f t="shared" si="300" ref="A300:B300">E300</f>
        <v>0.0</v>
      </c>
      <c r="B300" s="32">
        <f t="shared" si="300"/>
        <v>0.0</v>
      </c>
      <c r="C300" s="11">
        <f t="shared" si="1"/>
        <v>0.0</v>
      </c>
      <c r="D300" s="54"/>
      <c r="E300" s="54"/>
      <c r="F300" s="54"/>
      <c r="G300" s="54"/>
      <c r="H300" s="54"/>
      <c r="I300" s="54"/>
      <c r="J300" s="54"/>
      <c r="K300" s="54"/>
      <c r="L300" s="54"/>
      <c r="M300" s="54"/>
      <c r="N300" s="54"/>
      <c r="O300" s="54"/>
      <c r="P300" s="54"/>
      <c r="Q300" s="54"/>
      <c r="R300" s="54"/>
      <c r="S300" s="54"/>
      <c r="T300" s="54"/>
      <c r="U300" s="54"/>
      <c r="V300" s="54"/>
      <c r="W300" s="54"/>
    </row>
    <row r="301" spans="8:8" ht="15.0">
      <c r="A301" s="32">
        <f t="shared" si="301" ref="A301:B301">E301</f>
        <v>0.0</v>
      </c>
      <c r="B301" s="32">
        <f t="shared" si="301"/>
        <v>0.0</v>
      </c>
      <c r="C301" s="11">
        <f t="shared" si="1"/>
        <v>0.0</v>
      </c>
      <c r="D301" s="54"/>
      <c r="E301" s="54"/>
      <c r="F301" s="54"/>
      <c r="G301" s="54"/>
      <c r="H301" s="54"/>
      <c r="I301" s="54"/>
      <c r="J301" s="54"/>
      <c r="K301" s="54"/>
      <c r="L301" s="54"/>
      <c r="M301" s="54"/>
      <c r="N301" s="54"/>
      <c r="O301" s="54"/>
      <c r="P301" s="54"/>
      <c r="Q301" s="54"/>
      <c r="R301" s="54"/>
      <c r="S301" s="54"/>
      <c r="T301" s="54"/>
      <c r="U301" s="54"/>
      <c r="V301" s="54"/>
      <c r="W301" s="54"/>
    </row>
    <row r="302" spans="8:8" ht="15.0">
      <c r="A302" s="32">
        <f t="shared" si="302" ref="A302:B302">E302</f>
        <v>0.0</v>
      </c>
      <c r="B302" s="32">
        <f t="shared" si="302"/>
        <v>0.0</v>
      </c>
      <c r="C302" s="11">
        <f t="shared" si="1"/>
        <v>0.0</v>
      </c>
      <c r="D302" s="54"/>
      <c r="E302" s="54"/>
      <c r="F302" s="54"/>
      <c r="G302" s="54"/>
      <c r="H302" s="54"/>
      <c r="I302" s="54"/>
      <c r="J302" s="54"/>
      <c r="K302" s="54"/>
      <c r="L302" s="54"/>
      <c r="M302" s="54"/>
      <c r="N302" s="54"/>
      <c r="O302" s="54"/>
      <c r="P302" s="54"/>
      <c r="Q302" s="54"/>
      <c r="R302" s="54"/>
      <c r="S302" s="54"/>
      <c r="T302" s="54"/>
      <c r="U302" s="54"/>
      <c r="V302" s="54"/>
      <c r="W302" s="54"/>
    </row>
    <row r="303" spans="8:8" ht="15.0">
      <c r="A303" s="32">
        <f t="shared" si="303" ref="A303:B303">E303</f>
        <v>0.0</v>
      </c>
      <c r="B303" s="32">
        <f t="shared" si="303"/>
        <v>0.0</v>
      </c>
      <c r="C303" s="11">
        <f t="shared" si="1"/>
        <v>0.0</v>
      </c>
      <c r="D303" s="54"/>
      <c r="E303" s="54"/>
      <c r="F303" s="54"/>
      <c r="G303" s="54"/>
      <c r="H303" s="54"/>
      <c r="I303" s="54"/>
      <c r="J303" s="54"/>
      <c r="K303" s="54"/>
      <c r="L303" s="54"/>
      <c r="M303" s="54"/>
      <c r="N303" s="54"/>
      <c r="O303" s="54"/>
      <c r="P303" s="54"/>
      <c r="Q303" s="54"/>
      <c r="R303" s="54"/>
      <c r="S303" s="54"/>
      <c r="T303" s="54"/>
      <c r="U303" s="54"/>
      <c r="V303" s="54"/>
      <c r="W303" s="54"/>
    </row>
    <row r="304" spans="8:8" ht="15.0">
      <c r="A304" s="32">
        <f t="shared" si="304" ref="A304:B304">E304</f>
        <v>0.0</v>
      </c>
      <c r="B304" s="32">
        <f t="shared" si="304"/>
        <v>0.0</v>
      </c>
      <c r="C304" s="11">
        <f t="shared" si="1"/>
        <v>0.0</v>
      </c>
      <c r="D304" s="54"/>
      <c r="E304" s="54"/>
      <c r="F304" s="54"/>
      <c r="G304" s="54"/>
      <c r="H304" s="54"/>
      <c r="I304" s="54"/>
      <c r="J304" s="54"/>
      <c r="K304" s="54"/>
      <c r="L304" s="54"/>
      <c r="M304" s="54"/>
      <c r="N304" s="54"/>
      <c r="O304" s="54"/>
      <c r="P304" s="54"/>
      <c r="Q304" s="54"/>
      <c r="R304" s="54"/>
      <c r="S304" s="54"/>
      <c r="T304" s="54"/>
      <c r="U304" s="54"/>
      <c r="V304" s="54"/>
      <c r="W304" s="54"/>
    </row>
    <row r="305" spans="8:8" ht="15.0">
      <c r="A305" s="32">
        <f t="shared" si="305" ref="A305:B305">E305</f>
        <v>0.0</v>
      </c>
      <c r="B305" s="32">
        <f t="shared" si="305"/>
        <v>0.0</v>
      </c>
      <c r="C305" s="11">
        <f t="shared" si="1"/>
        <v>0.0</v>
      </c>
      <c r="D305" s="54"/>
      <c r="E305" s="54"/>
      <c r="F305" s="54"/>
      <c r="G305" s="54"/>
      <c r="H305" s="54"/>
      <c r="I305" s="54"/>
      <c r="J305" s="54"/>
      <c r="K305" s="54"/>
      <c r="L305" s="54"/>
      <c r="M305" s="54"/>
      <c r="N305" s="54"/>
      <c r="O305" s="54"/>
      <c r="P305" s="54"/>
      <c r="Q305" s="54"/>
      <c r="R305" s="54"/>
      <c r="S305" s="54"/>
      <c r="T305" s="54"/>
      <c r="U305" s="54"/>
      <c r="V305" s="54"/>
      <c r="W305" s="54"/>
    </row>
    <row r="306" spans="8:8" ht="15.0">
      <c r="A306" s="32">
        <f t="shared" si="306" ref="A306:B306">E306</f>
        <v>0.0</v>
      </c>
      <c r="B306" s="32">
        <f t="shared" si="306"/>
        <v>0.0</v>
      </c>
      <c r="C306" s="11">
        <f t="shared" si="1"/>
        <v>0.0</v>
      </c>
      <c r="D306" s="54"/>
      <c r="E306" s="54"/>
      <c r="F306" s="54"/>
      <c r="G306" s="54"/>
      <c r="H306" s="54"/>
      <c r="I306" s="54"/>
      <c r="J306" s="54"/>
      <c r="K306" s="54"/>
      <c r="L306" s="54"/>
      <c r="M306" s="54"/>
      <c r="N306" s="54"/>
      <c r="O306" s="54"/>
      <c r="P306" s="54"/>
      <c r="Q306" s="54"/>
      <c r="R306" s="54"/>
      <c r="S306" s="54"/>
      <c r="T306" s="54"/>
      <c r="U306" s="54"/>
      <c r="V306" s="54"/>
      <c r="W306" s="54"/>
    </row>
    <row r="307" spans="8:8" ht="15.0">
      <c r="A307" s="32">
        <f t="shared" si="307" ref="A307:B307">E307</f>
        <v>0.0</v>
      </c>
      <c r="B307" s="32">
        <f t="shared" si="307"/>
        <v>0.0</v>
      </c>
      <c r="C307" s="11">
        <f t="shared" si="1"/>
        <v>0.0</v>
      </c>
      <c r="D307" s="54"/>
      <c r="E307" s="54"/>
      <c r="F307" s="54"/>
      <c r="G307" s="54"/>
      <c r="H307" s="54"/>
      <c r="I307" s="54"/>
      <c r="J307" s="54"/>
      <c r="K307" s="54"/>
      <c r="L307" s="54"/>
      <c r="M307" s="54"/>
      <c r="N307" s="54"/>
      <c r="O307" s="54"/>
      <c r="P307" s="54"/>
      <c r="Q307" s="54"/>
      <c r="R307" s="54"/>
      <c r="S307" s="54"/>
      <c r="T307" s="54"/>
      <c r="U307" s="54"/>
      <c r="V307" s="54"/>
      <c r="W307" s="54"/>
    </row>
    <row r="308" spans="8:8" ht="15.0">
      <c r="A308" s="32">
        <f t="shared" si="308" ref="A308:B308">E308</f>
        <v>0.0</v>
      </c>
      <c r="B308" s="32">
        <f t="shared" si="308"/>
        <v>0.0</v>
      </c>
      <c r="C308" s="11">
        <f t="shared" si="1"/>
        <v>0.0</v>
      </c>
      <c r="D308" s="54"/>
      <c r="E308" s="54"/>
      <c r="F308" s="54"/>
      <c r="G308" s="54"/>
      <c r="H308" s="54"/>
      <c r="I308" s="54"/>
      <c r="J308" s="54"/>
      <c r="K308" s="54"/>
      <c r="L308" s="54"/>
      <c r="M308" s="54"/>
      <c r="N308" s="54"/>
      <c r="O308" s="54"/>
      <c r="P308" s="54"/>
      <c r="Q308" s="54"/>
      <c r="R308" s="54"/>
      <c r="S308" s="54"/>
      <c r="T308" s="54"/>
      <c r="U308" s="54"/>
      <c r="V308" s="54"/>
      <c r="W308" s="54"/>
    </row>
    <row r="309" spans="8:8" ht="15.0">
      <c r="A309" s="32">
        <f t="shared" si="309" ref="A309:B309">E309</f>
        <v>0.0</v>
      </c>
      <c r="B309" s="32">
        <f t="shared" si="309"/>
        <v>0.0</v>
      </c>
      <c r="C309" s="11">
        <f t="shared" si="1"/>
        <v>0.0</v>
      </c>
      <c r="D309" s="54"/>
      <c r="E309" s="54"/>
      <c r="F309" s="54"/>
      <c r="G309" s="54"/>
      <c r="H309" s="54"/>
      <c r="I309" s="54"/>
      <c r="J309" s="54"/>
      <c r="K309" s="54"/>
      <c r="L309" s="54"/>
      <c r="M309" s="54"/>
      <c r="N309" s="54"/>
      <c r="O309" s="54"/>
      <c r="P309" s="54"/>
      <c r="Q309" s="54"/>
      <c r="R309" s="54"/>
      <c r="S309" s="54"/>
      <c r="T309" s="54"/>
      <c r="U309" s="54"/>
      <c r="V309" s="54"/>
      <c r="W309" s="54"/>
    </row>
    <row r="310" spans="8:8" ht="15.0">
      <c r="A310" s="32">
        <f t="shared" si="310" ref="A310:B310">E310</f>
        <v>0.0</v>
      </c>
      <c r="B310" s="32">
        <f t="shared" si="310"/>
        <v>0.0</v>
      </c>
      <c r="C310" s="11">
        <f t="shared" si="1"/>
        <v>0.0</v>
      </c>
      <c r="D310" s="54"/>
      <c r="E310" s="54"/>
      <c r="F310" s="54"/>
      <c r="G310" s="54"/>
      <c r="H310" s="54"/>
      <c r="I310" s="54"/>
      <c r="J310" s="54"/>
      <c r="K310" s="54"/>
      <c r="L310" s="54"/>
      <c r="M310" s="54"/>
      <c r="N310" s="54"/>
      <c r="O310" s="54"/>
      <c r="P310" s="54"/>
      <c r="Q310" s="54"/>
      <c r="R310" s="54"/>
      <c r="S310" s="54"/>
      <c r="T310" s="54"/>
      <c r="U310" s="54"/>
      <c r="V310" s="54"/>
      <c r="W310" s="54"/>
    </row>
    <row r="311" spans="8:8" ht="15.0">
      <c r="A311" s="32">
        <f t="shared" si="311" ref="A311:B311">E311</f>
        <v>0.0</v>
      </c>
      <c r="B311" s="32">
        <f t="shared" si="311"/>
        <v>0.0</v>
      </c>
      <c r="C311" s="11">
        <f t="shared" si="1"/>
        <v>0.0</v>
      </c>
      <c r="D311" s="54"/>
      <c r="E311" s="54"/>
      <c r="F311" s="54"/>
      <c r="G311" s="54"/>
      <c r="H311" s="54"/>
      <c r="I311" s="54"/>
      <c r="J311" s="54"/>
      <c r="K311" s="54"/>
      <c r="L311" s="54"/>
      <c r="M311" s="54"/>
      <c r="N311" s="54"/>
      <c r="O311" s="54"/>
      <c r="P311" s="54"/>
      <c r="Q311" s="54"/>
      <c r="R311" s="54"/>
      <c r="S311" s="54"/>
      <c r="T311" s="54"/>
      <c r="U311" s="54"/>
      <c r="V311" s="54"/>
      <c r="W311" s="54"/>
    </row>
    <row r="312" spans="8:8" ht="15.0">
      <c r="A312" s="32">
        <f t="shared" si="312" ref="A312:B312">E312</f>
        <v>0.0</v>
      </c>
      <c r="B312" s="32">
        <f t="shared" si="312"/>
        <v>0.0</v>
      </c>
      <c r="C312" s="11">
        <f t="shared" si="1"/>
        <v>0.0</v>
      </c>
      <c r="D312" s="54"/>
      <c r="E312" s="54"/>
      <c r="F312" s="54"/>
      <c r="G312" s="54"/>
      <c r="H312" s="54"/>
      <c r="I312" s="54"/>
      <c r="J312" s="54"/>
      <c r="K312" s="54"/>
      <c r="L312" s="54"/>
      <c r="M312" s="54"/>
      <c r="N312" s="54"/>
      <c r="O312" s="54"/>
      <c r="P312" s="54"/>
      <c r="Q312" s="54"/>
      <c r="R312" s="54"/>
      <c r="S312" s="54"/>
      <c r="T312" s="54"/>
      <c r="U312" s="54"/>
      <c r="V312" s="54"/>
      <c r="W312" s="54"/>
    </row>
    <row r="313" spans="8:8" ht="15.0">
      <c r="A313" s="32">
        <f t="shared" si="313" ref="A313:B313">E313</f>
        <v>0.0</v>
      </c>
      <c r="B313" s="32">
        <f t="shared" si="313"/>
        <v>0.0</v>
      </c>
      <c r="C313" s="11">
        <f t="shared" si="1"/>
        <v>0.0</v>
      </c>
      <c r="D313" s="54"/>
      <c r="E313" s="54"/>
      <c r="F313" s="54"/>
      <c r="G313" s="54"/>
      <c r="H313" s="54"/>
      <c r="I313" s="54"/>
      <c r="J313" s="54"/>
      <c r="K313" s="54"/>
      <c r="L313" s="54"/>
      <c r="M313" s="54"/>
      <c r="N313" s="54"/>
      <c r="O313" s="54"/>
      <c r="P313" s="54"/>
      <c r="Q313" s="54"/>
      <c r="R313" s="54"/>
      <c r="S313" s="54"/>
      <c r="T313" s="54"/>
      <c r="U313" s="54"/>
      <c r="V313" s="54"/>
      <c r="W313" s="54"/>
    </row>
    <row r="314" spans="8:8" ht="15.0">
      <c r="A314" s="32">
        <f t="shared" si="314" ref="A314:B314">E314</f>
        <v>0.0</v>
      </c>
      <c r="B314" s="32">
        <f t="shared" si="314"/>
        <v>0.0</v>
      </c>
      <c r="C314" s="11">
        <f t="shared" si="1"/>
        <v>0.0</v>
      </c>
      <c r="D314" s="54"/>
      <c r="E314" s="54"/>
      <c r="F314" s="54"/>
      <c r="G314" s="54"/>
      <c r="H314" s="54"/>
      <c r="I314" s="54"/>
      <c r="J314" s="54"/>
      <c r="K314" s="54"/>
      <c r="L314" s="54"/>
      <c r="M314" s="54"/>
      <c r="N314" s="54"/>
      <c r="O314" s="54"/>
      <c r="P314" s="54"/>
      <c r="Q314" s="54"/>
      <c r="R314" s="54"/>
      <c r="S314" s="54"/>
      <c r="T314" s="54"/>
      <c r="U314" s="54"/>
      <c r="V314" s="54"/>
      <c r="W314" s="54"/>
    </row>
    <row r="315" spans="8:8" ht="15.0">
      <c r="A315" s="32">
        <f t="shared" si="315" ref="A315:B315">E315</f>
        <v>0.0</v>
      </c>
      <c r="B315" s="32">
        <f t="shared" si="315"/>
        <v>0.0</v>
      </c>
      <c r="C315" s="11">
        <f t="shared" si="1"/>
        <v>0.0</v>
      </c>
      <c r="D315" s="54"/>
      <c r="E315" s="54"/>
      <c r="F315" s="54"/>
      <c r="G315" s="54"/>
      <c r="H315" s="54"/>
      <c r="I315" s="54"/>
      <c r="J315" s="54"/>
      <c r="K315" s="54"/>
      <c r="L315" s="54"/>
      <c r="M315" s="54"/>
      <c r="N315" s="54"/>
      <c r="O315" s="54"/>
      <c r="P315" s="54"/>
      <c r="Q315" s="54"/>
      <c r="R315" s="54"/>
      <c r="S315" s="54"/>
      <c r="T315" s="54"/>
      <c r="U315" s="54"/>
      <c r="V315" s="54"/>
      <c r="W315" s="54"/>
    </row>
    <row r="316" spans="8:8" ht="15.0">
      <c r="A316" s="32">
        <f t="shared" si="316" ref="A316:B316">E316</f>
        <v>0.0</v>
      </c>
      <c r="B316" s="32">
        <f t="shared" si="316"/>
        <v>0.0</v>
      </c>
      <c r="C316" s="11">
        <f t="shared" si="1"/>
        <v>0.0</v>
      </c>
      <c r="D316" s="54"/>
      <c r="E316" s="54"/>
      <c r="F316" s="54"/>
      <c r="G316" s="54"/>
      <c r="H316" s="54"/>
      <c r="I316" s="54"/>
      <c r="J316" s="54"/>
      <c r="K316" s="54"/>
      <c r="L316" s="54"/>
      <c r="M316" s="54"/>
      <c r="N316" s="54"/>
      <c r="O316" s="54"/>
      <c r="P316" s="54"/>
      <c r="Q316" s="54"/>
      <c r="R316" s="54"/>
      <c r="S316" s="54"/>
      <c r="T316" s="54"/>
      <c r="U316" s="54"/>
      <c r="V316" s="54"/>
      <c r="W316" s="54"/>
    </row>
    <row r="317" spans="8:8" ht="15.0">
      <c r="A317" s="32">
        <f t="shared" si="317" ref="A317:B317">E317</f>
        <v>0.0</v>
      </c>
      <c r="B317" s="32">
        <f t="shared" si="317"/>
        <v>0.0</v>
      </c>
      <c r="C317" s="11">
        <f t="shared" si="1"/>
        <v>0.0</v>
      </c>
      <c r="D317" s="54"/>
      <c r="E317" s="54"/>
      <c r="F317" s="54"/>
      <c r="G317" s="54"/>
      <c r="H317" s="54"/>
      <c r="I317" s="54"/>
      <c r="J317" s="54"/>
      <c r="K317" s="54"/>
      <c r="L317" s="54"/>
      <c r="M317" s="54"/>
      <c r="N317" s="54"/>
      <c r="O317" s="54"/>
      <c r="P317" s="54"/>
      <c r="Q317" s="54"/>
      <c r="R317" s="54"/>
      <c r="S317" s="54"/>
      <c r="T317" s="54"/>
      <c r="U317" s="54"/>
      <c r="V317" s="54"/>
      <c r="W317" s="54"/>
    </row>
    <row r="318" spans="8:8" ht="15.0">
      <c r="A318" s="32">
        <f t="shared" si="318" ref="A318:B318">E318</f>
        <v>0.0</v>
      </c>
      <c r="B318" s="32">
        <f t="shared" si="318"/>
        <v>0.0</v>
      </c>
      <c r="C318" s="11">
        <f t="shared" si="1"/>
        <v>0.0</v>
      </c>
      <c r="D318" s="54"/>
      <c r="E318" s="54"/>
      <c r="F318" s="54"/>
      <c r="G318" s="54"/>
      <c r="H318" s="54"/>
      <c r="I318" s="54"/>
      <c r="J318" s="54"/>
      <c r="K318" s="54"/>
      <c r="L318" s="54"/>
      <c r="M318" s="54"/>
      <c r="N318" s="54"/>
      <c r="O318" s="54"/>
      <c r="P318" s="54"/>
      <c r="Q318" s="54"/>
      <c r="R318" s="54"/>
      <c r="S318" s="54"/>
      <c r="T318" s="54"/>
      <c r="U318" s="54"/>
      <c r="V318" s="54"/>
      <c r="W318" s="54"/>
    </row>
    <row r="319" spans="8:8" ht="15.0">
      <c r="A319" s="32">
        <f t="shared" si="319" ref="A319:B319">E319</f>
        <v>0.0</v>
      </c>
      <c r="B319" s="32">
        <f t="shared" si="319"/>
        <v>0.0</v>
      </c>
      <c r="C319" s="11">
        <f t="shared" si="1"/>
        <v>0.0</v>
      </c>
      <c r="D319" s="54"/>
      <c r="E319" s="54"/>
      <c r="F319" s="54"/>
      <c r="G319" s="54"/>
      <c r="H319" s="54"/>
      <c r="I319" s="54"/>
      <c r="J319" s="54"/>
      <c r="K319" s="54"/>
      <c r="L319" s="54"/>
      <c r="M319" s="54"/>
      <c r="N319" s="54"/>
      <c r="O319" s="54"/>
      <c r="P319" s="54"/>
      <c r="Q319" s="54"/>
      <c r="R319" s="54"/>
      <c r="S319" s="54"/>
      <c r="T319" s="54"/>
      <c r="U319" s="54"/>
      <c r="V319" s="54"/>
      <c r="W319" s="54"/>
    </row>
    <row r="320" spans="8:8" ht="15.0">
      <c r="A320" s="32">
        <f t="shared" si="320" ref="A320:B320">E320</f>
        <v>0.0</v>
      </c>
      <c r="B320" s="32">
        <f t="shared" si="320"/>
        <v>0.0</v>
      </c>
      <c r="C320" s="11">
        <f t="shared" si="1"/>
        <v>0.0</v>
      </c>
      <c r="D320" s="54"/>
      <c r="E320" s="54"/>
      <c r="F320" s="54"/>
      <c r="G320" s="54"/>
      <c r="H320" s="54"/>
      <c r="I320" s="54"/>
      <c r="J320" s="54"/>
      <c r="K320" s="54"/>
      <c r="L320" s="54"/>
      <c r="M320" s="54"/>
      <c r="N320" s="54"/>
      <c r="O320" s="54"/>
      <c r="P320" s="54"/>
      <c r="Q320" s="54"/>
      <c r="R320" s="54"/>
      <c r="S320" s="54"/>
      <c r="T320" s="54"/>
      <c r="U320" s="54"/>
      <c r="V320" s="54"/>
      <c r="W320" s="54"/>
    </row>
    <row r="321" spans="8:8" ht="15.0">
      <c r="A321" s="32">
        <f t="shared" si="321" ref="A321:B321">E321</f>
        <v>0.0</v>
      </c>
      <c r="B321" s="32">
        <f t="shared" si="321"/>
        <v>0.0</v>
      </c>
      <c r="C321" s="11">
        <f t="shared" si="1"/>
        <v>0.0</v>
      </c>
      <c r="D321" s="54"/>
      <c r="E321" s="54"/>
      <c r="F321" s="54"/>
      <c r="G321" s="54"/>
      <c r="H321" s="54"/>
      <c r="I321" s="54"/>
      <c r="J321" s="54"/>
      <c r="K321" s="54"/>
      <c r="L321" s="54"/>
      <c r="M321" s="54"/>
      <c r="N321" s="54"/>
      <c r="O321" s="54"/>
      <c r="P321" s="54"/>
      <c r="Q321" s="54"/>
      <c r="R321" s="54"/>
      <c r="S321" s="54"/>
      <c r="T321" s="54"/>
      <c r="U321" s="54"/>
      <c r="V321" s="54"/>
      <c r="W321" s="54"/>
    </row>
    <row r="322" spans="8:8" ht="15.0">
      <c r="A322" s="32">
        <f t="shared" si="322" ref="A322:B322">E322</f>
        <v>0.0</v>
      </c>
      <c r="B322" s="32">
        <f t="shared" si="322"/>
        <v>0.0</v>
      </c>
      <c r="C322" s="11">
        <f t="shared" si="1"/>
        <v>0.0</v>
      </c>
      <c r="D322" s="54"/>
      <c r="E322" s="54"/>
      <c r="F322" s="54"/>
      <c r="G322" s="54"/>
      <c r="H322" s="54"/>
      <c r="I322" s="54"/>
      <c r="J322" s="54"/>
      <c r="K322" s="54"/>
      <c r="L322" s="54"/>
      <c r="M322" s="54"/>
      <c r="N322" s="54"/>
      <c r="O322" s="54"/>
      <c r="P322" s="54"/>
      <c r="Q322" s="54"/>
      <c r="R322" s="54"/>
      <c r="S322" s="54"/>
      <c r="T322" s="54"/>
      <c r="U322" s="54"/>
      <c r="V322" s="54"/>
      <c r="W322" s="54"/>
    </row>
    <row r="323" spans="8:8" ht="15.0">
      <c r="A323" s="32">
        <f t="shared" si="323" ref="A323:B323">E323</f>
        <v>0.0</v>
      </c>
      <c r="B323" s="32">
        <f t="shared" si="323"/>
        <v>0.0</v>
      </c>
      <c r="C323" s="11">
        <f t="shared" si="1"/>
        <v>0.0</v>
      </c>
      <c r="D323" s="54"/>
      <c r="E323" s="54"/>
      <c r="F323" s="54"/>
      <c r="G323" s="54"/>
      <c r="H323" s="54"/>
      <c r="I323" s="54"/>
      <c r="J323" s="54"/>
      <c r="K323" s="54"/>
      <c r="L323" s="54"/>
      <c r="M323" s="54"/>
      <c r="N323" s="54"/>
      <c r="O323" s="54"/>
      <c r="P323" s="54"/>
      <c r="Q323" s="54"/>
      <c r="R323" s="54"/>
      <c r="S323" s="54"/>
      <c r="T323" s="54"/>
      <c r="U323" s="54"/>
      <c r="V323" s="54"/>
      <c r="W323" s="54"/>
    </row>
    <row r="324" spans="8:8" ht="15.0">
      <c r="A324" s="32">
        <f t="shared" si="324" ref="A324:B324">E324</f>
        <v>0.0</v>
      </c>
      <c r="B324" s="32">
        <f t="shared" si="324"/>
        <v>0.0</v>
      </c>
      <c r="C324" s="11">
        <f t="shared" si="1"/>
        <v>0.0</v>
      </c>
      <c r="D324" s="54"/>
      <c r="E324" s="54"/>
      <c r="F324" s="54"/>
      <c r="G324" s="54"/>
      <c r="H324" s="54"/>
      <c r="I324" s="54"/>
      <c r="J324" s="54"/>
      <c r="K324" s="54"/>
      <c r="L324" s="54"/>
      <c r="M324" s="54"/>
      <c r="N324" s="54"/>
      <c r="O324" s="54"/>
      <c r="P324" s="54"/>
      <c r="Q324" s="54"/>
      <c r="R324" s="54"/>
      <c r="S324" s="54"/>
      <c r="T324" s="54"/>
      <c r="U324" s="54"/>
      <c r="V324" s="54"/>
      <c r="W324" s="54"/>
    </row>
    <row r="325" spans="8:8" ht="15.0">
      <c r="A325" s="32">
        <f t="shared" si="325" ref="A325:B325">E325</f>
        <v>0.0</v>
      </c>
      <c r="B325" s="32">
        <f t="shared" si="325"/>
        <v>0.0</v>
      </c>
      <c r="C325" s="11">
        <f t="shared" si="1"/>
        <v>0.0</v>
      </c>
      <c r="D325" s="54"/>
      <c r="E325" s="54"/>
      <c r="F325" s="54"/>
      <c r="G325" s="54"/>
      <c r="H325" s="54"/>
      <c r="I325" s="54"/>
      <c r="J325" s="54"/>
      <c r="K325" s="54"/>
      <c r="L325" s="54"/>
      <c r="M325" s="54"/>
      <c r="N325" s="54"/>
      <c r="O325" s="54"/>
      <c r="P325" s="54"/>
      <c r="Q325" s="54"/>
      <c r="R325" s="54"/>
      <c r="S325" s="54"/>
      <c r="T325" s="54"/>
      <c r="U325" s="54"/>
      <c r="V325" s="54"/>
      <c r="W325" s="54"/>
    </row>
    <row r="326" spans="8:8" ht="15.0">
      <c r="A326" s="32">
        <f t="shared" si="326" ref="A326:B326">E326</f>
        <v>0.0</v>
      </c>
      <c r="B326" s="32">
        <f t="shared" si="326"/>
        <v>0.0</v>
      </c>
      <c r="C326" s="11">
        <f t="shared" si="1"/>
        <v>0.0</v>
      </c>
      <c r="D326" s="54"/>
      <c r="E326" s="54"/>
      <c r="F326" s="54"/>
      <c r="G326" s="54"/>
      <c r="H326" s="54"/>
      <c r="I326" s="54"/>
      <c r="J326" s="54"/>
      <c r="K326" s="54"/>
      <c r="L326" s="54"/>
      <c r="M326" s="54"/>
      <c r="N326" s="54"/>
      <c r="O326" s="54"/>
      <c r="P326" s="54"/>
      <c r="Q326" s="54"/>
      <c r="R326" s="54"/>
      <c r="S326" s="54"/>
      <c r="T326" s="54"/>
      <c r="U326" s="54"/>
      <c r="V326" s="54"/>
      <c r="W326" s="54"/>
    </row>
    <row r="327" spans="8:8" ht="15.0">
      <c r="A327" s="32">
        <f t="shared" si="327" ref="A327:B327">E327</f>
        <v>0.0</v>
      </c>
      <c r="B327" s="32">
        <f t="shared" si="327"/>
        <v>0.0</v>
      </c>
      <c r="C327" s="11">
        <f t="shared" si="1"/>
        <v>0.0</v>
      </c>
      <c r="D327" s="54"/>
      <c r="E327" s="54"/>
      <c r="F327" s="54"/>
      <c r="G327" s="54"/>
      <c r="H327" s="54"/>
      <c r="I327" s="54"/>
      <c r="J327" s="54"/>
      <c r="K327" s="54"/>
      <c r="L327" s="54"/>
      <c r="M327" s="54"/>
      <c r="N327" s="54"/>
      <c r="O327" s="54"/>
      <c r="P327" s="54"/>
      <c r="Q327" s="54"/>
      <c r="R327" s="54"/>
      <c r="S327" s="54"/>
      <c r="T327" s="54"/>
      <c r="U327" s="54"/>
      <c r="V327" s="54"/>
      <c r="W327" s="54"/>
    </row>
    <row r="328" spans="8:8" ht="15.0">
      <c r="A328" s="32">
        <f t="shared" si="328" ref="A328:B328">E328</f>
        <v>0.0</v>
      </c>
      <c r="B328" s="32">
        <f t="shared" si="328"/>
        <v>0.0</v>
      </c>
      <c r="C328" s="11">
        <f t="shared" si="1"/>
        <v>0.0</v>
      </c>
      <c r="D328" s="54"/>
      <c r="E328" s="54"/>
      <c r="F328" s="54"/>
      <c r="G328" s="54"/>
      <c r="H328" s="54"/>
      <c r="I328" s="54"/>
      <c r="J328" s="54"/>
      <c r="K328" s="54"/>
      <c r="L328" s="54"/>
      <c r="M328" s="54"/>
      <c r="N328" s="54"/>
      <c r="O328" s="54"/>
      <c r="P328" s="54"/>
      <c r="Q328" s="54"/>
      <c r="R328" s="54"/>
      <c r="S328" s="54"/>
      <c r="T328" s="54"/>
      <c r="U328" s="54"/>
      <c r="V328" s="54"/>
      <c r="W328" s="54"/>
    </row>
    <row r="329" spans="8:8" ht="15.0">
      <c r="A329" s="32">
        <f t="shared" si="329" ref="A329:B329">E329</f>
        <v>0.0</v>
      </c>
      <c r="B329" s="32">
        <f t="shared" si="329"/>
        <v>0.0</v>
      </c>
      <c r="C329" s="11">
        <f t="shared" si="1"/>
        <v>0.0</v>
      </c>
      <c r="D329" s="54"/>
      <c r="E329" s="54"/>
      <c r="F329" s="54"/>
      <c r="G329" s="54"/>
      <c r="H329" s="54"/>
      <c r="I329" s="54"/>
      <c r="J329" s="54"/>
      <c r="K329" s="54"/>
      <c r="L329" s="54"/>
      <c r="M329" s="54"/>
      <c r="N329" s="54"/>
      <c r="O329" s="54"/>
      <c r="P329" s="54"/>
      <c r="Q329" s="54"/>
      <c r="R329" s="54"/>
      <c r="S329" s="54"/>
      <c r="T329" s="54"/>
      <c r="U329" s="54"/>
      <c r="V329" s="54"/>
      <c r="W329" s="54"/>
    </row>
    <row r="330" spans="8:8" ht="15.0">
      <c r="A330" s="32">
        <f t="shared" si="330" ref="A330:B330">E330</f>
        <v>0.0</v>
      </c>
      <c r="B330" s="32">
        <f t="shared" si="330"/>
        <v>0.0</v>
      </c>
      <c r="C330" s="11">
        <f t="shared" si="1"/>
        <v>0.0</v>
      </c>
      <c r="D330" s="54"/>
      <c r="E330" s="54"/>
      <c r="F330" s="54"/>
      <c r="G330" s="54"/>
      <c r="H330" s="54"/>
      <c r="I330" s="54"/>
      <c r="J330" s="54"/>
      <c r="K330" s="54"/>
      <c r="L330" s="54"/>
      <c r="M330" s="54"/>
      <c r="N330" s="54"/>
      <c r="O330" s="54"/>
      <c r="P330" s="54"/>
      <c r="Q330" s="54"/>
      <c r="R330" s="54"/>
      <c r="S330" s="54"/>
      <c r="T330" s="54"/>
      <c r="U330" s="54"/>
      <c r="V330" s="54"/>
      <c r="W330" s="54"/>
    </row>
    <row r="331" spans="8:8" ht="15.0">
      <c r="A331" s="32">
        <f t="shared" si="331" ref="A331:B331">E331</f>
        <v>0.0</v>
      </c>
      <c r="B331" s="32">
        <f t="shared" si="331"/>
        <v>0.0</v>
      </c>
      <c r="C331" s="11">
        <f t="shared" si="1"/>
        <v>0.0</v>
      </c>
      <c r="D331" s="54"/>
      <c r="E331" s="54"/>
      <c r="F331" s="54"/>
      <c r="G331" s="54"/>
      <c r="H331" s="54"/>
      <c r="I331" s="54"/>
      <c r="J331" s="54"/>
      <c r="K331" s="54"/>
      <c r="L331" s="54"/>
      <c r="M331" s="54"/>
      <c r="N331" s="54"/>
      <c r="O331" s="54"/>
      <c r="P331" s="54"/>
      <c r="Q331" s="54"/>
      <c r="R331" s="54"/>
      <c r="S331" s="54"/>
      <c r="T331" s="54"/>
      <c r="U331" s="54"/>
      <c r="V331" s="54"/>
      <c r="W331" s="54"/>
    </row>
    <row r="332" spans="8:8" ht="15.0">
      <c r="A332" s="32">
        <f t="shared" si="332" ref="A332:B332">E332</f>
        <v>0.0</v>
      </c>
      <c r="B332" s="32">
        <f t="shared" si="332"/>
        <v>0.0</v>
      </c>
      <c r="C332" s="11">
        <f t="shared" si="1"/>
        <v>0.0</v>
      </c>
      <c r="D332" s="54"/>
      <c r="E332" s="54"/>
      <c r="F332" s="54"/>
      <c r="G332" s="54"/>
      <c r="H332" s="54"/>
      <c r="I332" s="54"/>
      <c r="J332" s="54"/>
      <c r="K332" s="54"/>
      <c r="L332" s="54"/>
      <c r="M332" s="54"/>
      <c r="N332" s="54"/>
      <c r="O332" s="54"/>
      <c r="P332" s="54"/>
      <c r="Q332" s="54"/>
      <c r="R332" s="54"/>
      <c r="S332" s="54"/>
      <c r="T332" s="54"/>
      <c r="U332" s="54"/>
      <c r="V332" s="54"/>
      <c r="W332" s="54"/>
    </row>
    <row r="333" spans="8:8" ht="15.0">
      <c r="A333" s="32">
        <f t="shared" si="333" ref="A333:B333">E333</f>
        <v>0.0</v>
      </c>
      <c r="B333" s="32">
        <f t="shared" si="333"/>
        <v>0.0</v>
      </c>
      <c r="C333" s="11">
        <f t="shared" si="1"/>
        <v>0.0</v>
      </c>
      <c r="D333" s="54"/>
      <c r="E333" s="54"/>
      <c r="F333" s="54"/>
      <c r="G333" s="54"/>
      <c r="H333" s="54"/>
      <c r="I333" s="54"/>
      <c r="J333" s="54"/>
      <c r="K333" s="54"/>
      <c r="L333" s="54"/>
      <c r="M333" s="54"/>
      <c r="N333" s="54"/>
      <c r="O333" s="54"/>
      <c r="P333" s="54"/>
      <c r="Q333" s="54"/>
      <c r="R333" s="54"/>
      <c r="S333" s="54"/>
      <c r="T333" s="54"/>
      <c r="U333" s="54"/>
      <c r="V333" s="54"/>
      <c r="W333" s="54"/>
    </row>
    <row r="334" spans="8:8" ht="15.0">
      <c r="A334" s="32">
        <f t="shared" si="334" ref="A334:B334">E334</f>
        <v>0.0</v>
      </c>
      <c r="B334" s="32">
        <f t="shared" si="334"/>
        <v>0.0</v>
      </c>
      <c r="C334" s="11">
        <f t="shared" si="1"/>
        <v>0.0</v>
      </c>
      <c r="D334" s="54"/>
      <c r="E334" s="54"/>
      <c r="F334" s="54"/>
      <c r="G334" s="54"/>
      <c r="H334" s="54"/>
      <c r="I334" s="54"/>
      <c r="J334" s="54"/>
      <c r="K334" s="54"/>
      <c r="L334" s="54"/>
      <c r="M334" s="54"/>
      <c r="N334" s="54"/>
      <c r="O334" s="54"/>
      <c r="P334" s="54"/>
      <c r="Q334" s="54"/>
      <c r="R334" s="54"/>
      <c r="S334" s="54"/>
      <c r="T334" s="54"/>
      <c r="U334" s="54"/>
      <c r="V334" s="54"/>
      <c r="W334" s="54"/>
    </row>
    <row r="335" spans="8:8" ht="15.0">
      <c r="A335" s="32">
        <f t="shared" si="335" ref="A335:B335">E335</f>
        <v>0.0</v>
      </c>
      <c r="B335" s="32">
        <f t="shared" si="335"/>
        <v>0.0</v>
      </c>
      <c r="C335" s="11">
        <f t="shared" si="1"/>
        <v>0.0</v>
      </c>
      <c r="D335" s="54"/>
      <c r="E335" s="54"/>
      <c r="F335" s="54"/>
      <c r="G335" s="54"/>
      <c r="H335" s="54"/>
      <c r="I335" s="54"/>
      <c r="J335" s="54"/>
      <c r="K335" s="54"/>
      <c r="L335" s="54"/>
      <c r="M335" s="54"/>
      <c r="N335" s="54"/>
      <c r="O335" s="54"/>
      <c r="P335" s="54"/>
      <c r="Q335" s="54"/>
      <c r="R335" s="54"/>
      <c r="S335" s="54"/>
      <c r="T335" s="54"/>
      <c r="U335" s="54"/>
      <c r="V335" s="54"/>
      <c r="W335" s="54"/>
    </row>
    <row r="336" spans="8:8" ht="15.0">
      <c r="A336" s="32">
        <f t="shared" si="336" ref="A336:B336">E336</f>
        <v>0.0</v>
      </c>
      <c r="B336" s="32">
        <f t="shared" si="336"/>
        <v>0.0</v>
      </c>
      <c r="C336" s="11">
        <f t="shared" si="1"/>
        <v>0.0</v>
      </c>
      <c r="D336" s="54"/>
      <c r="E336" s="54"/>
      <c r="F336" s="54"/>
      <c r="G336" s="54"/>
      <c r="H336" s="54"/>
      <c r="I336" s="54"/>
      <c r="J336" s="54"/>
      <c r="K336" s="54"/>
      <c r="L336" s="54"/>
      <c r="M336" s="54"/>
      <c r="N336" s="54"/>
      <c r="O336" s="54"/>
      <c r="P336" s="54"/>
      <c r="Q336" s="54"/>
      <c r="R336" s="54"/>
      <c r="S336" s="54"/>
      <c r="T336" s="54"/>
      <c r="U336" s="54"/>
      <c r="V336" s="54"/>
      <c r="W336" s="54"/>
    </row>
    <row r="337" spans="8:8" ht="15.0">
      <c r="A337" s="32">
        <f t="shared" si="337" ref="A337:B337">E337</f>
        <v>0.0</v>
      </c>
      <c r="B337" s="32">
        <f t="shared" si="337"/>
        <v>0.0</v>
      </c>
      <c r="C337" s="11">
        <f t="shared" si="1"/>
        <v>0.0</v>
      </c>
      <c r="D337" s="54"/>
      <c r="E337" s="54"/>
      <c r="F337" s="54"/>
      <c r="G337" s="54"/>
      <c r="H337" s="54"/>
      <c r="I337" s="54"/>
      <c r="J337" s="54"/>
      <c r="K337" s="54"/>
      <c r="L337" s="54"/>
      <c r="M337" s="54"/>
      <c r="N337" s="54"/>
      <c r="O337" s="54"/>
      <c r="P337" s="54"/>
      <c r="Q337" s="54"/>
      <c r="R337" s="54"/>
      <c r="S337" s="54"/>
      <c r="T337" s="54"/>
      <c r="U337" s="54"/>
      <c r="V337" s="54"/>
      <c r="W337" s="54"/>
    </row>
    <row r="338" spans="8:8" ht="15.0">
      <c r="A338" s="32">
        <f t="shared" si="338" ref="A338:B338">E338</f>
        <v>0.0</v>
      </c>
      <c r="B338" s="32">
        <f t="shared" si="338"/>
        <v>0.0</v>
      </c>
      <c r="C338" s="11">
        <f t="shared" si="1"/>
        <v>0.0</v>
      </c>
      <c r="D338" s="54"/>
      <c r="E338" s="54"/>
      <c r="F338" s="54"/>
      <c r="G338" s="54"/>
      <c r="H338" s="54"/>
      <c r="I338" s="54"/>
      <c r="J338" s="54"/>
      <c r="K338" s="54"/>
      <c r="L338" s="54"/>
      <c r="M338" s="54"/>
      <c r="N338" s="54"/>
      <c r="O338" s="54"/>
      <c r="P338" s="54"/>
      <c r="Q338" s="54"/>
      <c r="R338" s="54"/>
      <c r="S338" s="54"/>
      <c r="T338" s="54"/>
      <c r="U338" s="54"/>
      <c r="V338" s="54"/>
      <c r="W338" s="54"/>
    </row>
    <row r="339" spans="8:8" ht="15.0">
      <c r="A339" s="32">
        <f t="shared" si="339" ref="A339:B339">E339</f>
        <v>0.0</v>
      </c>
      <c r="B339" s="32">
        <f t="shared" si="339"/>
        <v>0.0</v>
      </c>
      <c r="C339" s="11">
        <f t="shared" si="1"/>
        <v>0.0</v>
      </c>
      <c r="D339" s="54"/>
      <c r="E339" s="54"/>
      <c r="F339" s="54"/>
      <c r="G339" s="54"/>
      <c r="H339" s="54"/>
      <c r="I339" s="54"/>
      <c r="J339" s="54"/>
      <c r="K339" s="54"/>
      <c r="L339" s="54"/>
      <c r="M339" s="54"/>
      <c r="N339" s="54"/>
      <c r="O339" s="54"/>
      <c r="P339" s="54"/>
      <c r="Q339" s="54"/>
      <c r="R339" s="54"/>
      <c r="S339" s="54"/>
      <c r="T339" s="54"/>
      <c r="U339" s="54"/>
      <c r="V339" s="54"/>
      <c r="W339" s="54"/>
    </row>
    <row r="340" spans="8:8" ht="15.0">
      <c r="A340" s="32">
        <f t="shared" si="340" ref="A340:B340">E340</f>
        <v>0.0</v>
      </c>
      <c r="B340" s="32">
        <f t="shared" si="340"/>
        <v>0.0</v>
      </c>
      <c r="C340" s="11">
        <f t="shared" si="1"/>
        <v>0.0</v>
      </c>
      <c r="D340" s="54"/>
      <c r="E340" s="54"/>
      <c r="F340" s="54"/>
      <c r="G340" s="54"/>
      <c r="H340" s="54"/>
      <c r="I340" s="54"/>
      <c r="J340" s="54"/>
      <c r="K340" s="54"/>
      <c r="L340" s="54"/>
      <c r="M340" s="54"/>
      <c r="N340" s="54"/>
      <c r="O340" s="54"/>
      <c r="P340" s="54"/>
      <c r="Q340" s="54"/>
      <c r="R340" s="54"/>
      <c r="S340" s="54"/>
      <c r="T340" s="54"/>
      <c r="U340" s="54"/>
      <c r="V340" s="54"/>
      <c r="W340" s="54"/>
    </row>
    <row r="341" spans="8:8" ht="15.0">
      <c r="A341" s="32">
        <f t="shared" si="341" ref="A341:B341">E341</f>
        <v>0.0</v>
      </c>
      <c r="B341" s="32">
        <f t="shared" si="341"/>
        <v>0.0</v>
      </c>
      <c r="C341" s="11">
        <f t="shared" si="1"/>
        <v>0.0</v>
      </c>
      <c r="D341" s="54"/>
      <c r="E341" s="54"/>
      <c r="F341" s="54"/>
      <c r="G341" s="54"/>
      <c r="H341" s="54"/>
      <c r="I341" s="54"/>
      <c r="J341" s="54"/>
      <c r="K341" s="54"/>
      <c r="L341" s="54"/>
      <c r="M341" s="54"/>
      <c r="N341" s="54"/>
      <c r="O341" s="54"/>
      <c r="P341" s="54"/>
      <c r="Q341" s="54"/>
      <c r="R341" s="54"/>
      <c r="S341" s="54"/>
      <c r="T341" s="54"/>
      <c r="U341" s="54"/>
      <c r="V341" s="54"/>
      <c r="W341" s="54"/>
    </row>
    <row r="342" spans="8:8" ht="15.0">
      <c r="A342" s="32">
        <f t="shared" si="342" ref="A342:B342">E342</f>
        <v>0.0</v>
      </c>
      <c r="B342" s="32">
        <f t="shared" si="342"/>
        <v>0.0</v>
      </c>
      <c r="C342" s="11">
        <f t="shared" si="1"/>
        <v>0.0</v>
      </c>
      <c r="D342" s="54"/>
      <c r="E342" s="54"/>
      <c r="F342" s="54"/>
      <c r="G342" s="54"/>
      <c r="H342" s="54"/>
      <c r="I342" s="54"/>
      <c r="J342" s="54"/>
      <c r="K342" s="54"/>
      <c r="L342" s="54"/>
      <c r="M342" s="54"/>
      <c r="N342" s="54"/>
      <c r="O342" s="54"/>
      <c r="P342" s="54"/>
      <c r="Q342" s="54"/>
      <c r="R342" s="54"/>
      <c r="S342" s="54"/>
      <c r="T342" s="54"/>
      <c r="U342" s="54"/>
      <c r="V342" s="54"/>
      <c r="W342" s="54"/>
    </row>
    <row r="343" spans="8:8" ht="15.0">
      <c r="A343" s="32">
        <f t="shared" si="343" ref="A343:B343">E343</f>
        <v>0.0</v>
      </c>
      <c r="B343" s="32">
        <f t="shared" si="343"/>
        <v>0.0</v>
      </c>
      <c r="C343" s="11">
        <f t="shared" si="1"/>
        <v>0.0</v>
      </c>
      <c r="D343" s="54"/>
      <c r="E343" s="54"/>
      <c r="F343" s="54"/>
      <c r="G343" s="54"/>
      <c r="H343" s="54"/>
      <c r="I343" s="54"/>
      <c r="J343" s="54"/>
      <c r="K343" s="54"/>
      <c r="L343" s="54"/>
      <c r="M343" s="54"/>
      <c r="N343" s="54"/>
      <c r="O343" s="54"/>
      <c r="P343" s="54"/>
      <c r="Q343" s="54"/>
      <c r="R343" s="54"/>
      <c r="S343" s="54"/>
      <c r="T343" s="54"/>
      <c r="U343" s="54"/>
      <c r="V343" s="54"/>
      <c r="W343" s="54"/>
    </row>
    <row r="344" spans="8:8" ht="15.0">
      <c r="A344" s="32">
        <f t="shared" si="344" ref="A344:B344">E344</f>
        <v>0.0</v>
      </c>
      <c r="B344" s="32">
        <f t="shared" si="344"/>
        <v>0.0</v>
      </c>
      <c r="C344" s="11">
        <f t="shared" si="1"/>
        <v>0.0</v>
      </c>
      <c r="D344" s="54"/>
      <c r="E344" s="54"/>
      <c r="F344" s="54"/>
      <c r="G344" s="54"/>
      <c r="H344" s="54"/>
      <c r="I344" s="54"/>
      <c r="J344" s="54"/>
      <c r="K344" s="54"/>
      <c r="L344" s="54"/>
      <c r="M344" s="54"/>
      <c r="N344" s="54"/>
      <c r="O344" s="54"/>
      <c r="P344" s="54"/>
      <c r="Q344" s="54"/>
      <c r="R344" s="54"/>
      <c r="S344" s="54"/>
      <c r="T344" s="54"/>
      <c r="U344" s="54"/>
      <c r="V344" s="54"/>
      <c r="W344" s="54"/>
    </row>
    <row r="345" spans="8:8" ht="15.0">
      <c r="A345" s="32">
        <f t="shared" si="345" ref="A345:B345">E345</f>
        <v>0.0</v>
      </c>
      <c r="B345" s="32">
        <f t="shared" si="345"/>
        <v>0.0</v>
      </c>
      <c r="C345" s="11">
        <f t="shared" si="1"/>
        <v>0.0</v>
      </c>
      <c r="D345" s="54"/>
      <c r="E345" s="54"/>
      <c r="F345" s="54"/>
      <c r="G345" s="54"/>
      <c r="H345" s="54"/>
      <c r="I345" s="54"/>
      <c r="J345" s="54"/>
      <c r="K345" s="54"/>
      <c r="L345" s="54"/>
      <c r="M345" s="54"/>
      <c r="N345" s="54"/>
      <c r="O345" s="54"/>
      <c r="P345" s="54"/>
      <c r="Q345" s="54"/>
      <c r="R345" s="54"/>
      <c r="S345" s="54"/>
      <c r="T345" s="54"/>
      <c r="U345" s="54"/>
      <c r="V345" s="54"/>
      <c r="W345" s="54"/>
    </row>
    <row r="346" spans="8:8" ht="15.0">
      <c r="A346" s="32">
        <f t="shared" si="346" ref="A346:B346">E346</f>
        <v>0.0</v>
      </c>
      <c r="B346" s="32">
        <f t="shared" si="346"/>
        <v>0.0</v>
      </c>
      <c r="C346" s="11">
        <f t="shared" si="1"/>
        <v>0.0</v>
      </c>
      <c r="D346" s="54"/>
      <c r="E346" s="54"/>
      <c r="F346" s="54"/>
      <c r="G346" s="54"/>
      <c r="H346" s="54"/>
      <c r="I346" s="54"/>
      <c r="J346" s="54"/>
      <c r="K346" s="54"/>
      <c r="L346" s="54"/>
      <c r="M346" s="54"/>
      <c r="N346" s="54"/>
      <c r="O346" s="54"/>
      <c r="P346" s="54"/>
      <c r="Q346" s="54"/>
      <c r="R346" s="54"/>
      <c r="S346" s="54"/>
      <c r="T346" s="54"/>
      <c r="U346" s="54"/>
      <c r="V346" s="54"/>
      <c r="W346" s="54"/>
    </row>
    <row r="347" spans="8:8" ht="15.0">
      <c r="A347" s="32">
        <f t="shared" si="347" ref="A347:B347">E347</f>
        <v>0.0</v>
      </c>
      <c r="B347" s="32">
        <f t="shared" si="347"/>
        <v>0.0</v>
      </c>
      <c r="C347" s="11">
        <f t="shared" si="1"/>
        <v>0.0</v>
      </c>
      <c r="D347" s="54"/>
      <c r="E347" s="54"/>
      <c r="F347" s="54"/>
      <c r="G347" s="54"/>
      <c r="H347" s="54"/>
      <c r="I347" s="54"/>
      <c r="J347" s="54"/>
      <c r="K347" s="54"/>
      <c r="L347" s="54"/>
      <c r="M347" s="54"/>
      <c r="N347" s="54"/>
      <c r="O347" s="54"/>
      <c r="P347" s="54"/>
      <c r="Q347" s="54"/>
      <c r="R347" s="54"/>
      <c r="S347" s="54"/>
      <c r="T347" s="54"/>
      <c r="U347" s="54"/>
      <c r="V347" s="54"/>
      <c r="W347" s="54"/>
    </row>
    <row r="348" spans="8:8" ht="15.0">
      <c r="A348" s="32">
        <f t="shared" si="348" ref="A348:B348">E348</f>
        <v>0.0</v>
      </c>
      <c r="B348" s="32">
        <f t="shared" si="348"/>
        <v>0.0</v>
      </c>
      <c r="C348" s="11">
        <f t="shared" si="1"/>
        <v>0.0</v>
      </c>
      <c r="D348" s="54"/>
      <c r="E348" s="54"/>
      <c r="F348" s="54"/>
      <c r="G348" s="54"/>
      <c r="H348" s="54"/>
      <c r="I348" s="54"/>
      <c r="J348" s="54"/>
      <c r="K348" s="54"/>
      <c r="L348" s="54"/>
      <c r="M348" s="54"/>
      <c r="N348" s="54"/>
      <c r="O348" s="54"/>
      <c r="P348" s="54"/>
      <c r="Q348" s="54"/>
      <c r="R348" s="54"/>
      <c r="S348" s="54"/>
      <c r="T348" s="54"/>
      <c r="U348" s="54"/>
      <c r="V348" s="54"/>
      <c r="W348" s="54"/>
    </row>
    <row r="349" spans="8:8" ht="15.0">
      <c r="A349" s="32">
        <f t="shared" si="349" ref="A349:B349">E349</f>
        <v>0.0</v>
      </c>
      <c r="B349" s="32">
        <f t="shared" si="349"/>
        <v>0.0</v>
      </c>
      <c r="C349" s="11">
        <f t="shared" si="1"/>
        <v>0.0</v>
      </c>
      <c r="D349" s="54"/>
      <c r="E349" s="54"/>
      <c r="F349" s="54"/>
      <c r="G349" s="54"/>
      <c r="H349" s="54"/>
      <c r="I349" s="54"/>
      <c r="J349" s="54"/>
      <c r="K349" s="54"/>
      <c r="L349" s="54"/>
      <c r="M349" s="54"/>
      <c r="N349" s="54"/>
      <c r="O349" s="54"/>
      <c r="P349" s="54"/>
      <c r="Q349" s="54"/>
      <c r="R349" s="54"/>
      <c r="S349" s="54"/>
      <c r="T349" s="54"/>
      <c r="U349" s="54"/>
      <c r="V349" s="54"/>
      <c r="W349" s="54"/>
    </row>
    <row r="350" spans="8:8" ht="15.0">
      <c r="A350" s="32">
        <f t="shared" si="350" ref="A350:B350">E350</f>
        <v>0.0</v>
      </c>
      <c r="B350" s="32">
        <f t="shared" si="350"/>
        <v>0.0</v>
      </c>
      <c r="C350" s="11">
        <f t="shared" si="1"/>
        <v>0.0</v>
      </c>
      <c r="D350" s="54"/>
      <c r="E350" s="54"/>
      <c r="F350" s="54"/>
      <c r="G350" s="54"/>
      <c r="H350" s="54"/>
      <c r="I350" s="54"/>
      <c r="J350" s="54"/>
      <c r="K350" s="54"/>
      <c r="L350" s="54"/>
      <c r="M350" s="54"/>
      <c r="N350" s="54"/>
      <c r="O350" s="54"/>
      <c r="P350" s="54"/>
      <c r="Q350" s="54"/>
      <c r="R350" s="54"/>
      <c r="S350" s="54"/>
      <c r="T350" s="54"/>
      <c r="U350" s="54"/>
      <c r="V350" s="54"/>
      <c r="W350" s="54"/>
    </row>
    <row r="351" spans="8:8" ht="15.0">
      <c r="A351" s="32">
        <f t="shared" si="351" ref="A351:B351">E351</f>
        <v>0.0</v>
      </c>
      <c r="B351" s="32">
        <f t="shared" si="351"/>
        <v>0.0</v>
      </c>
      <c r="C351" s="11">
        <f t="shared" si="1"/>
        <v>0.0</v>
      </c>
      <c r="D351" s="54"/>
      <c r="E351" s="54"/>
      <c r="F351" s="54"/>
      <c r="G351" s="54"/>
      <c r="H351" s="54"/>
      <c r="I351" s="54"/>
      <c r="J351" s="54"/>
      <c r="K351" s="54"/>
      <c r="L351" s="54"/>
      <c r="M351" s="54"/>
      <c r="N351" s="54"/>
      <c r="O351" s="54"/>
      <c r="P351" s="54"/>
      <c r="Q351" s="54"/>
      <c r="R351" s="54"/>
      <c r="S351" s="54"/>
      <c r="T351" s="54"/>
      <c r="U351" s="54"/>
      <c r="V351" s="54"/>
      <c r="W351" s="54"/>
    </row>
    <row r="352" spans="8:8" ht="15.0">
      <c r="A352" s="32">
        <f t="shared" si="352" ref="A352:B352">E352</f>
        <v>0.0</v>
      </c>
      <c r="B352" s="32">
        <f t="shared" si="352"/>
        <v>0.0</v>
      </c>
      <c r="C352" s="11">
        <f t="shared" si="1"/>
        <v>0.0</v>
      </c>
      <c r="D352" s="54"/>
      <c r="E352" s="54"/>
      <c r="F352" s="54"/>
      <c r="G352" s="54"/>
      <c r="H352" s="54"/>
      <c r="I352" s="54"/>
      <c r="J352" s="54"/>
      <c r="K352" s="54"/>
      <c r="L352" s="54"/>
      <c r="M352" s="54"/>
      <c r="N352" s="54"/>
      <c r="O352" s="54"/>
      <c r="P352" s="54"/>
      <c r="Q352" s="54"/>
      <c r="R352" s="54"/>
      <c r="S352" s="54"/>
      <c r="T352" s="54"/>
      <c r="U352" s="54"/>
      <c r="V352" s="54"/>
      <c r="W352" s="54"/>
    </row>
    <row r="353" spans="8:8" ht="15.0">
      <c r="A353" s="32">
        <f t="shared" si="353" ref="A353:B353">E353</f>
        <v>0.0</v>
      </c>
      <c r="B353" s="32">
        <f t="shared" si="353"/>
        <v>0.0</v>
      </c>
      <c r="C353" s="11">
        <f t="shared" si="1"/>
        <v>0.0</v>
      </c>
      <c r="D353" s="54"/>
      <c r="E353" s="54"/>
      <c r="F353" s="54"/>
      <c r="G353" s="54"/>
      <c r="H353" s="54"/>
      <c r="I353" s="54"/>
      <c r="J353" s="54"/>
      <c r="K353" s="54"/>
      <c r="L353" s="54"/>
      <c r="M353" s="54"/>
      <c r="N353" s="54"/>
      <c r="O353" s="54"/>
      <c r="P353" s="54"/>
      <c r="Q353" s="54"/>
      <c r="R353" s="54"/>
      <c r="S353" s="54"/>
      <c r="T353" s="54"/>
      <c r="U353" s="54"/>
      <c r="V353" s="54"/>
      <c r="W353" s="54"/>
    </row>
    <row r="354" spans="8:8" ht="15.0">
      <c r="A354" s="32">
        <f t="shared" si="354" ref="A354:B354">E354</f>
        <v>0.0</v>
      </c>
      <c r="B354" s="32">
        <f t="shared" si="354"/>
        <v>0.0</v>
      </c>
      <c r="C354" s="11">
        <f t="shared" si="1"/>
        <v>0.0</v>
      </c>
      <c r="D354" s="54"/>
      <c r="E354" s="54"/>
      <c r="F354" s="54"/>
      <c r="G354" s="54"/>
      <c r="H354" s="54"/>
      <c r="I354" s="54"/>
      <c r="J354" s="54"/>
      <c r="K354" s="54"/>
      <c r="L354" s="54"/>
      <c r="M354" s="54"/>
      <c r="N354" s="54"/>
      <c r="O354" s="54"/>
      <c r="P354" s="54"/>
      <c r="Q354" s="54"/>
      <c r="R354" s="54"/>
      <c r="S354" s="54"/>
      <c r="T354" s="54"/>
      <c r="U354" s="54"/>
      <c r="V354" s="54"/>
      <c r="W354" s="54"/>
    </row>
    <row r="355" spans="8:8" ht="15.0">
      <c r="A355" s="32">
        <f t="shared" si="355" ref="A355:B355">E355</f>
        <v>0.0</v>
      </c>
      <c r="B355" s="32">
        <f t="shared" si="355"/>
        <v>0.0</v>
      </c>
      <c r="C355" s="11">
        <f t="shared" si="1"/>
        <v>0.0</v>
      </c>
      <c r="D355" s="54"/>
      <c r="E355" s="54"/>
      <c r="F355" s="54"/>
      <c r="G355" s="54"/>
      <c r="H355" s="54"/>
      <c r="I355" s="54"/>
      <c r="J355" s="54"/>
      <c r="K355" s="54"/>
      <c r="L355" s="54"/>
      <c r="M355" s="54"/>
      <c r="N355" s="54"/>
      <c r="O355" s="54"/>
      <c r="P355" s="54"/>
      <c r="Q355" s="54"/>
      <c r="R355" s="54"/>
      <c r="S355" s="54"/>
      <c r="T355" s="54"/>
      <c r="U355" s="54"/>
      <c r="V355" s="54"/>
      <c r="W355" s="54"/>
    </row>
    <row r="356" spans="8:8" ht="15.0">
      <c r="A356" s="32">
        <f t="shared" si="356" ref="A356:B356">E356</f>
        <v>0.0</v>
      </c>
      <c r="B356" s="32">
        <f t="shared" si="356"/>
        <v>0.0</v>
      </c>
      <c r="C356" s="11">
        <f t="shared" si="1"/>
        <v>0.0</v>
      </c>
      <c r="D356" s="54"/>
      <c r="E356" s="54"/>
      <c r="F356" s="54"/>
      <c r="G356" s="54"/>
      <c r="H356" s="54"/>
      <c r="I356" s="54"/>
      <c r="J356" s="54"/>
      <c r="K356" s="54"/>
      <c r="L356" s="54"/>
      <c r="M356" s="54"/>
      <c r="N356" s="54"/>
      <c r="O356" s="54"/>
      <c r="P356" s="54"/>
      <c r="Q356" s="54"/>
      <c r="R356" s="54"/>
      <c r="S356" s="54"/>
      <c r="T356" s="54"/>
      <c r="U356" s="54"/>
      <c r="V356" s="54"/>
      <c r="W356" s="54"/>
    </row>
    <row r="357" spans="8:8" ht="15.0">
      <c r="A357" s="32">
        <f t="shared" si="357" ref="A357:B357">E357</f>
        <v>0.0</v>
      </c>
      <c r="B357" s="32">
        <f t="shared" si="357"/>
        <v>0.0</v>
      </c>
      <c r="C357" s="11">
        <f t="shared" si="1"/>
        <v>0.0</v>
      </c>
      <c r="D357" s="54"/>
      <c r="E357" s="54"/>
      <c r="F357" s="54"/>
      <c r="G357" s="54"/>
      <c r="H357" s="54"/>
      <c r="I357" s="54"/>
      <c r="J357" s="54"/>
      <c r="K357" s="54"/>
      <c r="L357" s="54"/>
      <c r="M357" s="54"/>
      <c r="N357" s="54"/>
      <c r="O357" s="54"/>
      <c r="P357" s="54"/>
      <c r="Q357" s="54"/>
      <c r="R357" s="54"/>
      <c r="S357" s="54"/>
      <c r="T357" s="54"/>
      <c r="U357" s="54"/>
      <c r="V357" s="54"/>
      <c r="W357" s="54"/>
    </row>
    <row r="358" spans="8:8" ht="15.0">
      <c r="A358" s="32">
        <f t="shared" si="358" ref="A358:B358">E358</f>
        <v>0.0</v>
      </c>
      <c r="B358" s="32">
        <f t="shared" si="358"/>
        <v>0.0</v>
      </c>
      <c r="C358" s="11">
        <f t="shared" si="1"/>
        <v>0.0</v>
      </c>
      <c r="D358" s="54"/>
      <c r="E358" s="54"/>
      <c r="F358" s="54"/>
      <c r="G358" s="54"/>
      <c r="H358" s="54"/>
      <c r="I358" s="54"/>
      <c r="J358" s="54"/>
      <c r="K358" s="54"/>
      <c r="L358" s="54"/>
      <c r="M358" s="54"/>
      <c r="N358" s="54"/>
      <c r="O358" s="54"/>
      <c r="P358" s="54"/>
      <c r="Q358" s="54"/>
      <c r="R358" s="54"/>
      <c r="S358" s="54"/>
      <c r="T358" s="54"/>
      <c r="U358" s="54"/>
      <c r="V358" s="54"/>
      <c r="W358" s="54"/>
    </row>
    <row r="359" spans="8:8" ht="15.0">
      <c r="A359" s="32">
        <f t="shared" si="359" ref="A359:B359">E359</f>
        <v>0.0</v>
      </c>
      <c r="B359" s="32">
        <f t="shared" si="359"/>
        <v>0.0</v>
      </c>
      <c r="C359" s="11">
        <f t="shared" si="1"/>
        <v>0.0</v>
      </c>
      <c r="D359" s="54"/>
      <c r="E359" s="54"/>
      <c r="F359" s="54"/>
      <c r="G359" s="54"/>
      <c r="H359" s="54"/>
      <c r="I359" s="54"/>
      <c r="J359" s="54"/>
      <c r="K359" s="54"/>
      <c r="L359" s="54"/>
      <c r="M359" s="54"/>
      <c r="N359" s="54"/>
      <c r="O359" s="54"/>
      <c r="P359" s="54"/>
      <c r="Q359" s="54"/>
      <c r="R359" s="54"/>
      <c r="S359" s="54"/>
      <c r="T359" s="54"/>
      <c r="U359" s="54"/>
      <c r="V359" s="54"/>
      <c r="W359" s="54"/>
    </row>
    <row r="360" spans="8:8" ht="15.0">
      <c r="A360" s="32">
        <f t="shared" si="360" ref="A360:B360">E360</f>
        <v>0.0</v>
      </c>
      <c r="B360" s="32">
        <f t="shared" si="360"/>
        <v>0.0</v>
      </c>
      <c r="C360" s="11">
        <f t="shared" si="1"/>
        <v>0.0</v>
      </c>
      <c r="D360" s="54"/>
      <c r="E360" s="54"/>
      <c r="F360" s="54"/>
      <c r="G360" s="54"/>
      <c r="H360" s="54"/>
      <c r="I360" s="54"/>
      <c r="J360" s="54"/>
      <c r="K360" s="54"/>
      <c r="L360" s="54"/>
      <c r="M360" s="54"/>
      <c r="N360" s="54"/>
      <c r="O360" s="54"/>
      <c r="P360" s="54"/>
      <c r="Q360" s="54"/>
      <c r="R360" s="54"/>
      <c r="S360" s="54"/>
      <c r="T360" s="54"/>
      <c r="U360" s="54"/>
      <c r="V360" s="54"/>
      <c r="W360" s="54"/>
    </row>
    <row r="361" spans="8:8" ht="15.0">
      <c r="A361" s="32">
        <f t="shared" si="361" ref="A361:B361">E361</f>
        <v>0.0</v>
      </c>
      <c r="B361" s="32">
        <f t="shared" si="361"/>
        <v>0.0</v>
      </c>
      <c r="C361" s="11">
        <f t="shared" si="1"/>
        <v>0.0</v>
      </c>
      <c r="D361" s="54"/>
      <c r="E361" s="54"/>
      <c r="F361" s="54"/>
      <c r="G361" s="54"/>
      <c r="H361" s="54"/>
      <c r="I361" s="54"/>
      <c r="J361" s="54"/>
      <c r="K361" s="54"/>
      <c r="L361" s="54"/>
      <c r="M361" s="54"/>
      <c r="N361" s="54"/>
      <c r="O361" s="54"/>
      <c r="P361" s="54"/>
      <c r="Q361" s="54"/>
      <c r="R361" s="54"/>
      <c r="S361" s="54"/>
      <c r="T361" s="54"/>
      <c r="U361" s="54"/>
      <c r="V361" s="54"/>
      <c r="W361" s="54"/>
    </row>
    <row r="362" spans="8:8" ht="15.0">
      <c r="A362" s="32">
        <f t="shared" si="362" ref="A362:B362">E362</f>
        <v>0.0</v>
      </c>
      <c r="B362" s="32">
        <f t="shared" si="362"/>
        <v>0.0</v>
      </c>
      <c r="C362" s="11">
        <f t="shared" si="1"/>
        <v>0.0</v>
      </c>
      <c r="D362" s="54"/>
      <c r="E362" s="54"/>
      <c r="F362" s="54"/>
      <c r="G362" s="54"/>
      <c r="H362" s="54"/>
      <c r="I362" s="54"/>
      <c r="J362" s="54"/>
      <c r="K362" s="54"/>
      <c r="L362" s="54"/>
      <c r="M362" s="54"/>
      <c r="N362" s="54"/>
      <c r="O362" s="54"/>
      <c r="P362" s="54"/>
      <c r="Q362" s="54"/>
      <c r="R362" s="54"/>
      <c r="S362" s="54"/>
      <c r="T362" s="54"/>
      <c r="U362" s="54"/>
      <c r="V362" s="54"/>
      <c r="W362" s="54"/>
    </row>
    <row r="363" spans="8:8" ht="15.0">
      <c r="A363" s="32">
        <f t="shared" si="363" ref="A363:B363">E363</f>
        <v>0.0</v>
      </c>
      <c r="B363" s="32">
        <f t="shared" si="363"/>
        <v>0.0</v>
      </c>
      <c r="C363" s="11">
        <f t="shared" si="1"/>
        <v>0.0</v>
      </c>
      <c r="D363" s="54"/>
      <c r="E363" s="54"/>
      <c r="F363" s="54"/>
      <c r="G363" s="54"/>
      <c r="H363" s="54"/>
      <c r="I363" s="54"/>
      <c r="J363" s="54"/>
      <c r="K363" s="54"/>
      <c r="L363" s="54"/>
      <c r="M363" s="54"/>
      <c r="N363" s="54"/>
      <c r="O363" s="54"/>
      <c r="P363" s="54"/>
      <c r="Q363" s="54"/>
      <c r="R363" s="54"/>
      <c r="S363" s="54"/>
      <c r="T363" s="54"/>
      <c r="U363" s="54"/>
      <c r="V363" s="54"/>
      <c r="W363" s="54"/>
    </row>
    <row r="364" spans="8:8" ht="15.0">
      <c r="A364" s="32">
        <f t="shared" si="364" ref="A364:B364">E364</f>
        <v>0.0</v>
      </c>
      <c r="B364" s="32">
        <f t="shared" si="364"/>
        <v>0.0</v>
      </c>
      <c r="C364" s="11">
        <f t="shared" si="1"/>
        <v>0.0</v>
      </c>
      <c r="D364" s="54"/>
      <c r="E364" s="54"/>
      <c r="F364" s="54"/>
      <c r="G364" s="54"/>
      <c r="H364" s="54"/>
      <c r="I364" s="54"/>
      <c r="J364" s="54"/>
      <c r="K364" s="54"/>
      <c r="L364" s="54"/>
      <c r="M364" s="54"/>
      <c r="N364" s="54"/>
      <c r="O364" s="54"/>
      <c r="P364" s="54"/>
      <c r="Q364" s="54"/>
      <c r="R364" s="54"/>
      <c r="S364" s="54"/>
      <c r="T364" s="54"/>
      <c r="U364" s="54"/>
      <c r="V364" s="54"/>
      <c r="W364" s="54"/>
    </row>
    <row r="365" spans="8:8" ht="15.0">
      <c r="A365" s="32">
        <f t="shared" si="365" ref="A365:B365">E365</f>
        <v>0.0</v>
      </c>
      <c r="B365" s="32">
        <f t="shared" si="365"/>
        <v>0.0</v>
      </c>
      <c r="C365" s="11">
        <f t="shared" si="1"/>
        <v>0.0</v>
      </c>
      <c r="D365" s="54"/>
      <c r="E365" s="54"/>
      <c r="F365" s="54"/>
      <c r="G365" s="54"/>
      <c r="H365" s="54"/>
      <c r="I365" s="54"/>
      <c r="J365" s="54"/>
      <c r="K365" s="54"/>
      <c r="L365" s="54"/>
      <c r="M365" s="54"/>
      <c r="N365" s="54"/>
      <c r="O365" s="54"/>
      <c r="P365" s="54"/>
      <c r="Q365" s="54"/>
      <c r="R365" s="54"/>
      <c r="S365" s="54"/>
      <c r="T365" s="54"/>
      <c r="U365" s="54"/>
      <c r="V365" s="54"/>
      <c r="W365" s="54"/>
    </row>
    <row r="366" spans="8:8" ht="15.0">
      <c r="A366" s="32">
        <f t="shared" si="366" ref="A366:B366">E366</f>
        <v>0.0</v>
      </c>
      <c r="B366" s="32">
        <f t="shared" si="366"/>
        <v>0.0</v>
      </c>
      <c r="C366" s="11">
        <f t="shared" si="1"/>
        <v>0.0</v>
      </c>
      <c r="D366" s="54"/>
      <c r="E366" s="54"/>
      <c r="F366" s="54"/>
      <c r="G366" s="54"/>
      <c r="H366" s="54"/>
      <c r="I366" s="54"/>
      <c r="J366" s="54"/>
      <c r="K366" s="54"/>
      <c r="L366" s="54"/>
      <c r="M366" s="54"/>
      <c r="N366" s="54"/>
      <c r="O366" s="54"/>
      <c r="P366" s="54"/>
      <c r="Q366" s="54"/>
      <c r="R366" s="54"/>
      <c r="S366" s="54"/>
      <c r="T366" s="54"/>
      <c r="U366" s="54"/>
      <c r="V366" s="54"/>
      <c r="W366" s="54"/>
    </row>
    <row r="367" spans="8:8" ht="15.0">
      <c r="A367" s="32">
        <f t="shared" si="367" ref="A367:B367">E367</f>
        <v>0.0</v>
      </c>
      <c r="B367" s="32">
        <f t="shared" si="367"/>
        <v>0.0</v>
      </c>
      <c r="C367" s="11">
        <f t="shared" si="1"/>
        <v>0.0</v>
      </c>
      <c r="D367" s="54"/>
      <c r="E367" s="54"/>
      <c r="F367" s="54"/>
      <c r="G367" s="54"/>
      <c r="H367" s="54"/>
      <c r="I367" s="54"/>
      <c r="J367" s="54"/>
      <c r="K367" s="54"/>
      <c r="L367" s="54"/>
      <c r="M367" s="54"/>
      <c r="N367" s="54"/>
      <c r="O367" s="54"/>
      <c r="P367" s="54"/>
      <c r="Q367" s="54"/>
      <c r="R367" s="54"/>
      <c r="S367" s="54"/>
      <c r="T367" s="54"/>
      <c r="U367" s="54"/>
      <c r="V367" s="54"/>
      <c r="W367" s="54"/>
    </row>
    <row r="368" spans="8:8" ht="15.0">
      <c r="A368" s="32">
        <f t="shared" si="368" ref="A368:B368">E368</f>
        <v>0.0</v>
      </c>
      <c r="B368" s="32">
        <f t="shared" si="368"/>
        <v>0.0</v>
      </c>
      <c r="C368" s="11">
        <f t="shared" si="1"/>
        <v>0.0</v>
      </c>
      <c r="D368" s="54"/>
      <c r="E368" s="54"/>
      <c r="F368" s="54"/>
      <c r="G368" s="54"/>
      <c r="H368" s="54"/>
      <c r="I368" s="54"/>
      <c r="J368" s="54"/>
      <c r="K368" s="54"/>
      <c r="L368" s="54"/>
      <c r="M368" s="54"/>
      <c r="N368" s="54"/>
      <c r="O368" s="54"/>
      <c r="P368" s="54"/>
      <c r="Q368" s="54"/>
      <c r="R368" s="54"/>
      <c r="S368" s="54"/>
      <c r="T368" s="54"/>
      <c r="U368" s="54"/>
      <c r="V368" s="54"/>
      <c r="W368" s="54"/>
    </row>
    <row r="369" spans="8:8" ht="15.0">
      <c r="A369" s="32">
        <f t="shared" si="369" ref="A369:B369">E369</f>
        <v>0.0</v>
      </c>
      <c r="B369" s="32">
        <f t="shared" si="369"/>
        <v>0.0</v>
      </c>
      <c r="C369" s="11">
        <f t="shared" si="1"/>
        <v>0.0</v>
      </c>
      <c r="D369" s="54"/>
      <c r="E369" s="54"/>
      <c r="F369" s="54"/>
      <c r="G369" s="54"/>
      <c r="H369" s="54"/>
      <c r="I369" s="54"/>
      <c r="J369" s="54"/>
      <c r="K369" s="54"/>
      <c r="L369" s="54"/>
      <c r="M369" s="54"/>
      <c r="N369" s="54"/>
      <c r="O369" s="54"/>
      <c r="P369" s="54"/>
      <c r="Q369" s="54"/>
      <c r="R369" s="54"/>
      <c r="S369" s="54"/>
      <c r="T369" s="54"/>
      <c r="U369" s="54"/>
      <c r="V369" s="54"/>
      <c r="W369" s="54"/>
    </row>
    <row r="370" spans="8:8" ht="15.0">
      <c r="A370" s="32">
        <f t="shared" si="370" ref="A370:B370">E370</f>
        <v>0.0</v>
      </c>
      <c r="B370" s="32">
        <f t="shared" si="370"/>
        <v>0.0</v>
      </c>
      <c r="C370" s="11">
        <f t="shared" si="1"/>
        <v>0.0</v>
      </c>
      <c r="D370" s="54"/>
      <c r="E370" s="54"/>
      <c r="F370" s="54"/>
      <c r="G370" s="54"/>
      <c r="H370" s="54"/>
      <c r="I370" s="54"/>
      <c r="J370" s="54"/>
      <c r="K370" s="54"/>
      <c r="L370" s="54"/>
      <c r="M370" s="54"/>
      <c r="N370" s="54"/>
      <c r="O370" s="54"/>
      <c r="P370" s="54"/>
      <c r="Q370" s="54"/>
      <c r="R370" s="54"/>
      <c r="S370" s="54"/>
      <c r="T370" s="54"/>
      <c r="U370" s="54"/>
      <c r="V370" s="54"/>
      <c r="W370" s="54"/>
    </row>
    <row r="371" spans="8:8" ht="15.0">
      <c r="A371" s="32">
        <f t="shared" si="371" ref="A371:B371">E371</f>
        <v>0.0</v>
      </c>
      <c r="B371" s="32">
        <f t="shared" si="371"/>
        <v>0.0</v>
      </c>
      <c r="C371" s="11">
        <f t="shared" si="1"/>
        <v>0.0</v>
      </c>
      <c r="D371" s="54"/>
      <c r="E371" s="54"/>
      <c r="F371" s="54"/>
      <c r="G371" s="54"/>
      <c r="H371" s="54"/>
      <c r="I371" s="54"/>
      <c r="J371" s="54"/>
      <c r="K371" s="54"/>
      <c r="L371" s="54"/>
      <c r="M371" s="54"/>
      <c r="N371" s="54"/>
      <c r="O371" s="54"/>
      <c r="P371" s="54"/>
      <c r="Q371" s="54"/>
      <c r="R371" s="54"/>
      <c r="S371" s="54"/>
      <c r="T371" s="54"/>
      <c r="U371" s="54"/>
      <c r="V371" s="54"/>
      <c r="W371" s="54"/>
    </row>
    <row r="372" spans="8:8" ht="15.0">
      <c r="A372" s="32">
        <f t="shared" si="372" ref="A372:B372">E372</f>
        <v>0.0</v>
      </c>
      <c r="B372" s="32">
        <f t="shared" si="372"/>
        <v>0.0</v>
      </c>
      <c r="C372" s="11">
        <f t="shared" si="1"/>
        <v>0.0</v>
      </c>
      <c r="D372" s="54"/>
      <c r="E372" s="54"/>
      <c r="F372" s="54"/>
      <c r="G372" s="54"/>
      <c r="H372" s="54"/>
      <c r="I372" s="54"/>
      <c r="J372" s="54"/>
      <c r="K372" s="54"/>
      <c r="L372" s="54"/>
      <c r="M372" s="54"/>
      <c r="N372" s="54"/>
      <c r="O372" s="54"/>
      <c r="P372" s="54"/>
      <c r="Q372" s="54"/>
      <c r="R372" s="54"/>
      <c r="S372" s="54"/>
      <c r="T372" s="54"/>
      <c r="U372" s="54"/>
      <c r="V372" s="54"/>
      <c r="W372" s="54"/>
    </row>
    <row r="373" spans="8:8" ht="15.0">
      <c r="A373" s="32">
        <f t="shared" si="373" ref="A373:B373">E373</f>
        <v>0.0</v>
      </c>
      <c r="B373" s="32">
        <f t="shared" si="373"/>
        <v>0.0</v>
      </c>
      <c r="C373" s="11">
        <f t="shared" si="1"/>
        <v>0.0</v>
      </c>
      <c r="D373" s="54"/>
      <c r="E373" s="54"/>
      <c r="F373" s="54"/>
      <c r="G373" s="54"/>
      <c r="H373" s="54"/>
      <c r="I373" s="54"/>
      <c r="J373" s="54"/>
      <c r="K373" s="54"/>
      <c r="L373" s="54"/>
      <c r="M373" s="54"/>
      <c r="N373" s="54"/>
      <c r="O373" s="54"/>
      <c r="P373" s="54"/>
      <c r="Q373" s="54"/>
      <c r="R373" s="54"/>
      <c r="S373" s="54"/>
      <c r="T373" s="54"/>
      <c r="U373" s="54"/>
      <c r="V373" s="54"/>
      <c r="W373" s="54"/>
    </row>
    <row r="374" spans="8:8" ht="15.0">
      <c r="A374" s="32">
        <f t="shared" si="374" ref="A374:B374">E374</f>
        <v>0.0</v>
      </c>
      <c r="B374" s="32">
        <f t="shared" si="374"/>
        <v>0.0</v>
      </c>
      <c r="C374" s="11">
        <f t="shared" si="1"/>
        <v>0.0</v>
      </c>
      <c r="D374" s="54"/>
      <c r="E374" s="54"/>
      <c r="F374" s="54"/>
      <c r="G374" s="54"/>
      <c r="H374" s="54"/>
      <c r="I374" s="54"/>
      <c r="J374" s="54"/>
      <c r="K374" s="54"/>
      <c r="L374" s="54"/>
      <c r="M374" s="54"/>
      <c r="N374" s="54"/>
      <c r="O374" s="54"/>
      <c r="P374" s="54"/>
      <c r="Q374" s="54"/>
      <c r="R374" s="54"/>
      <c r="S374" s="54"/>
      <c r="T374" s="54"/>
      <c r="U374" s="54"/>
      <c r="V374" s="54"/>
      <c r="W374" s="54"/>
    </row>
    <row r="375" spans="8:8" ht="15.0">
      <c r="A375" s="32">
        <f t="shared" si="375" ref="A375:B375">E375</f>
        <v>0.0</v>
      </c>
      <c r="B375" s="32">
        <f t="shared" si="375"/>
        <v>0.0</v>
      </c>
      <c r="C375" s="11">
        <f t="shared" si="1"/>
        <v>0.0</v>
      </c>
      <c r="D375" s="54"/>
      <c r="E375" s="54"/>
      <c r="F375" s="54"/>
      <c r="G375" s="54"/>
      <c r="H375" s="54"/>
      <c r="I375" s="54"/>
      <c r="J375" s="54"/>
      <c r="K375" s="54"/>
      <c r="L375" s="54"/>
      <c r="M375" s="54"/>
      <c r="N375" s="54"/>
      <c r="O375" s="54"/>
      <c r="P375" s="54"/>
      <c r="Q375" s="54"/>
      <c r="R375" s="54"/>
      <c r="S375" s="54"/>
      <c r="T375" s="54"/>
      <c r="U375" s="54"/>
      <c r="V375" s="54"/>
      <c r="W375" s="54"/>
    </row>
    <row r="376" spans="8:8" ht="15.0">
      <c r="A376" s="32">
        <f t="shared" si="376" ref="A376:B376">E376</f>
        <v>0.0</v>
      </c>
      <c r="B376" s="32">
        <f t="shared" si="376"/>
        <v>0.0</v>
      </c>
      <c r="C376" s="11">
        <f t="shared" si="1"/>
        <v>0.0</v>
      </c>
      <c r="D376" s="54"/>
      <c r="E376" s="54"/>
      <c r="F376" s="54"/>
      <c r="G376" s="54"/>
      <c r="H376" s="54"/>
      <c r="I376" s="54"/>
      <c r="J376" s="54"/>
      <c r="K376" s="54"/>
      <c r="L376" s="54"/>
      <c r="M376" s="54"/>
      <c r="N376" s="54"/>
      <c r="O376" s="54"/>
      <c r="P376" s="54"/>
      <c r="Q376" s="54"/>
      <c r="R376" s="54"/>
      <c r="S376" s="54"/>
      <c r="T376" s="54"/>
      <c r="U376" s="54"/>
      <c r="V376" s="54"/>
      <c r="W376" s="54"/>
    </row>
    <row r="377" spans="8:8" ht="15.0">
      <c r="A377" s="32">
        <f t="shared" si="377" ref="A377:B377">E377</f>
        <v>0.0</v>
      </c>
      <c r="B377" s="32">
        <f t="shared" si="377"/>
        <v>0.0</v>
      </c>
      <c r="C377" s="11">
        <f t="shared" si="1"/>
        <v>0.0</v>
      </c>
      <c r="D377" s="54"/>
      <c r="E377" s="54"/>
      <c r="F377" s="54"/>
      <c r="G377" s="54"/>
      <c r="H377" s="54"/>
      <c r="I377" s="54"/>
      <c r="J377" s="54"/>
      <c r="K377" s="54"/>
      <c r="L377" s="54"/>
      <c r="M377" s="54"/>
      <c r="N377" s="54"/>
      <c r="O377" s="54"/>
      <c r="P377" s="54"/>
      <c r="Q377" s="54"/>
      <c r="R377" s="54"/>
      <c r="S377" s="54"/>
      <c r="T377" s="54"/>
      <c r="U377" s="54"/>
      <c r="V377" s="54"/>
      <c r="W377" s="54"/>
    </row>
    <row r="378" spans="8:8" ht="15.0">
      <c r="A378" s="32">
        <f t="shared" si="378" ref="A378:B378">E378</f>
        <v>0.0</v>
      </c>
      <c r="B378" s="32">
        <f t="shared" si="378"/>
        <v>0.0</v>
      </c>
      <c r="C378" s="11">
        <f t="shared" si="1"/>
        <v>0.0</v>
      </c>
      <c r="D378" s="54"/>
      <c r="E378" s="54"/>
      <c r="F378" s="54"/>
      <c r="G378" s="54"/>
      <c r="H378" s="54"/>
      <c r="I378" s="54"/>
      <c r="J378" s="54"/>
      <c r="K378" s="54"/>
      <c r="L378" s="54"/>
      <c r="M378" s="54"/>
      <c r="N378" s="54"/>
      <c r="O378" s="54"/>
      <c r="P378" s="54"/>
      <c r="Q378" s="54"/>
      <c r="R378" s="54"/>
      <c r="S378" s="54"/>
      <c r="T378" s="54"/>
      <c r="U378" s="54"/>
      <c r="V378" s="54"/>
      <c r="W378" s="54"/>
    </row>
    <row r="379" spans="8:8" ht="15.0">
      <c r="A379" s="32">
        <f t="shared" si="379" ref="A379:B379">E379</f>
        <v>0.0</v>
      </c>
      <c r="B379" s="32">
        <f t="shared" si="379"/>
        <v>0.0</v>
      </c>
      <c r="C379" s="11">
        <f t="shared" si="1"/>
        <v>0.0</v>
      </c>
      <c r="D379" s="54"/>
      <c r="E379" s="54"/>
      <c r="F379" s="54"/>
      <c r="G379" s="54"/>
      <c r="H379" s="54"/>
      <c r="I379" s="54"/>
      <c r="J379" s="54"/>
      <c r="K379" s="54"/>
      <c r="L379" s="54"/>
      <c r="M379" s="54"/>
      <c r="N379" s="54"/>
      <c r="O379" s="54"/>
      <c r="P379" s="54"/>
      <c r="Q379" s="54"/>
      <c r="R379" s="54"/>
      <c r="S379" s="54"/>
      <c r="T379" s="54"/>
      <c r="U379" s="54"/>
      <c r="V379" s="54"/>
      <c r="W379" s="54"/>
    </row>
    <row r="380" spans="8:8" ht="15.0">
      <c r="A380" s="32">
        <f t="shared" si="380" ref="A380:B380">E380</f>
        <v>0.0</v>
      </c>
      <c r="B380" s="32">
        <f t="shared" si="380"/>
        <v>0.0</v>
      </c>
      <c r="C380" s="11">
        <f t="shared" si="1"/>
        <v>0.0</v>
      </c>
      <c r="D380" s="54"/>
      <c r="E380" s="54"/>
      <c r="F380" s="54"/>
      <c r="G380" s="54"/>
      <c r="H380" s="54"/>
      <c r="I380" s="54"/>
      <c r="J380" s="54"/>
      <c r="K380" s="54"/>
      <c r="L380" s="54"/>
      <c r="M380" s="54"/>
      <c r="N380" s="54"/>
      <c r="O380" s="54"/>
      <c r="P380" s="54"/>
      <c r="Q380" s="54"/>
      <c r="R380" s="54"/>
      <c r="S380" s="54"/>
      <c r="T380" s="54"/>
      <c r="U380" s="54"/>
      <c r="V380" s="54"/>
      <c r="W380" s="54"/>
    </row>
    <row r="381" spans="8:8" ht="15.0">
      <c r="A381" s="32">
        <f t="shared" si="381" ref="A381:B381">E381</f>
        <v>0.0</v>
      </c>
      <c r="B381" s="32">
        <f t="shared" si="381"/>
        <v>0.0</v>
      </c>
      <c r="C381" s="11">
        <f t="shared" si="1"/>
        <v>0.0</v>
      </c>
      <c r="D381" s="54"/>
      <c r="E381" s="54"/>
      <c r="F381" s="54"/>
      <c r="G381" s="54"/>
      <c r="H381" s="54"/>
      <c r="I381" s="54"/>
      <c r="J381" s="54"/>
      <c r="K381" s="54"/>
      <c r="L381" s="54"/>
      <c r="M381" s="54"/>
      <c r="N381" s="54"/>
      <c r="O381" s="54"/>
      <c r="P381" s="54"/>
      <c r="Q381" s="54"/>
      <c r="R381" s="54"/>
      <c r="S381" s="54"/>
      <c r="T381" s="54"/>
      <c r="U381" s="54"/>
      <c r="V381" s="54"/>
      <c r="W381" s="54"/>
    </row>
    <row r="382" spans="8:8" ht="15.0">
      <c r="A382" s="32">
        <f t="shared" si="382" ref="A382:B382">E382</f>
        <v>0.0</v>
      </c>
      <c r="B382" s="32">
        <f t="shared" si="382"/>
        <v>0.0</v>
      </c>
      <c r="C382" s="11">
        <f t="shared" si="1"/>
        <v>0.0</v>
      </c>
      <c r="D382" s="54"/>
      <c r="E382" s="54"/>
      <c r="F382" s="54"/>
      <c r="G382" s="54"/>
      <c r="H382" s="54"/>
      <c r="I382" s="54"/>
      <c r="J382" s="54"/>
      <c r="K382" s="54"/>
      <c r="L382" s="54"/>
      <c r="M382" s="54"/>
      <c r="N382" s="54"/>
      <c r="O382" s="54"/>
      <c r="P382" s="54"/>
      <c r="Q382" s="54"/>
      <c r="R382" s="54"/>
      <c r="S382" s="54"/>
      <c r="T382" s="54"/>
      <c r="U382" s="54"/>
      <c r="V382" s="54"/>
      <c r="W382" s="54"/>
    </row>
    <row r="383" spans="8:8" ht="15.0">
      <c r="A383" s="32">
        <f t="shared" si="383" ref="A383:B383">E383</f>
        <v>0.0</v>
      </c>
      <c r="B383" s="32">
        <f t="shared" si="383"/>
        <v>0.0</v>
      </c>
      <c r="C383" s="11">
        <f t="shared" si="1"/>
        <v>0.0</v>
      </c>
      <c r="D383" s="54"/>
      <c r="E383" s="54"/>
      <c r="F383" s="54"/>
      <c r="G383" s="54"/>
      <c r="H383" s="54"/>
      <c r="I383" s="54"/>
      <c r="J383" s="54"/>
      <c r="K383" s="54"/>
      <c r="L383" s="54"/>
      <c r="M383" s="54"/>
      <c r="N383" s="54"/>
      <c r="O383" s="54"/>
      <c r="P383" s="54"/>
      <c r="Q383" s="54"/>
      <c r="R383" s="54"/>
      <c r="S383" s="54"/>
      <c r="T383" s="54"/>
      <c r="U383" s="54"/>
      <c r="V383" s="54"/>
      <c r="W383" s="54"/>
    </row>
    <row r="384" spans="8:8" ht="15.0">
      <c r="A384" s="32">
        <f t="shared" si="384" ref="A384:B384">E384</f>
        <v>0.0</v>
      </c>
      <c r="B384" s="32">
        <f t="shared" si="384"/>
        <v>0.0</v>
      </c>
      <c r="C384" s="11">
        <f t="shared" si="1"/>
        <v>0.0</v>
      </c>
      <c r="D384" s="54"/>
      <c r="E384" s="54"/>
      <c r="F384" s="54"/>
      <c r="G384" s="54"/>
      <c r="H384" s="54"/>
      <c r="I384" s="54"/>
      <c r="J384" s="54"/>
      <c r="K384" s="54"/>
      <c r="L384" s="54"/>
      <c r="M384" s="54"/>
      <c r="N384" s="54"/>
      <c r="O384" s="54"/>
      <c r="P384" s="54"/>
      <c r="Q384" s="54"/>
      <c r="R384" s="54"/>
      <c r="S384" s="54"/>
      <c r="T384" s="54"/>
      <c r="U384" s="54"/>
      <c r="V384" s="54"/>
      <c r="W384" s="54"/>
    </row>
    <row r="385" spans="8:8" ht="15.0">
      <c r="A385" s="32">
        <f t="shared" si="385" ref="A385:B385">E385</f>
        <v>0.0</v>
      </c>
      <c r="B385" s="32">
        <f t="shared" si="385"/>
        <v>0.0</v>
      </c>
      <c r="C385" s="11">
        <f t="shared" si="1"/>
        <v>0.0</v>
      </c>
      <c r="D385" s="54"/>
      <c r="E385" s="54"/>
      <c r="F385" s="54"/>
      <c r="G385" s="54"/>
      <c r="H385" s="54"/>
      <c r="I385" s="54"/>
      <c r="J385" s="54"/>
      <c r="K385" s="54"/>
      <c r="L385" s="54"/>
      <c r="M385" s="54"/>
      <c r="N385" s="54"/>
      <c r="O385" s="54"/>
      <c r="P385" s="54"/>
      <c r="Q385" s="54"/>
      <c r="R385" s="54"/>
      <c r="S385" s="54"/>
      <c r="T385" s="54"/>
      <c r="U385" s="54"/>
      <c r="V385" s="54"/>
      <c r="W385" s="54"/>
    </row>
    <row r="386" spans="8:8" ht="15.0">
      <c r="A386" s="32">
        <f t="shared" si="386" ref="A386:B386">E386</f>
        <v>0.0</v>
      </c>
      <c r="B386" s="32">
        <f t="shared" si="386"/>
        <v>0.0</v>
      </c>
      <c r="C386" s="11">
        <f t="shared" si="1"/>
        <v>0.0</v>
      </c>
      <c r="D386" s="54"/>
      <c r="E386" s="54"/>
      <c r="F386" s="54"/>
      <c r="G386" s="54"/>
      <c r="H386" s="54"/>
      <c r="I386" s="54"/>
      <c r="J386" s="54"/>
      <c r="K386" s="54"/>
      <c r="L386" s="54"/>
      <c r="M386" s="54"/>
      <c r="N386" s="54"/>
      <c r="O386" s="54"/>
      <c r="P386" s="54"/>
      <c r="Q386" s="54"/>
      <c r="R386" s="54"/>
      <c r="S386" s="54"/>
      <c r="T386" s="54"/>
      <c r="U386" s="54"/>
      <c r="V386" s="54"/>
      <c r="W386" s="54"/>
    </row>
    <row r="387" spans="8:8" ht="15.0">
      <c r="A387" s="32">
        <f t="shared" si="387" ref="A387:B387">E387</f>
        <v>0.0</v>
      </c>
      <c r="B387" s="32">
        <f t="shared" si="387"/>
        <v>0.0</v>
      </c>
      <c r="C387" s="11">
        <f t="shared" si="1"/>
        <v>0.0</v>
      </c>
      <c r="D387" s="54"/>
      <c r="E387" s="54"/>
      <c r="F387" s="54"/>
      <c r="G387" s="54"/>
      <c r="H387" s="54"/>
      <c r="I387" s="54"/>
      <c r="J387" s="54"/>
      <c r="K387" s="54"/>
      <c r="L387" s="54"/>
      <c r="M387" s="54"/>
      <c r="N387" s="54"/>
      <c r="O387" s="54"/>
      <c r="P387" s="54"/>
      <c r="Q387" s="54"/>
      <c r="R387" s="54"/>
      <c r="S387" s="54"/>
      <c r="T387" s="54"/>
      <c r="U387" s="54"/>
      <c r="V387" s="54"/>
      <c r="W387" s="54"/>
    </row>
    <row r="388" spans="8:8" ht="15.0">
      <c r="A388" s="32">
        <f t="shared" si="388" ref="A388:B388">E388</f>
        <v>0.0</v>
      </c>
      <c r="B388" s="32">
        <f t="shared" si="388"/>
        <v>0.0</v>
      </c>
      <c r="C388" s="11">
        <f t="shared" si="1"/>
        <v>0.0</v>
      </c>
      <c r="D388" s="54"/>
      <c r="E388" s="54"/>
      <c r="F388" s="54"/>
      <c r="G388" s="54"/>
      <c r="H388" s="54"/>
      <c r="I388" s="54"/>
      <c r="J388" s="54"/>
      <c r="K388" s="54"/>
      <c r="L388" s="54"/>
      <c r="M388" s="54"/>
      <c r="N388" s="54"/>
      <c r="O388" s="54"/>
      <c r="P388" s="54"/>
      <c r="Q388" s="54"/>
      <c r="R388" s="54"/>
      <c r="S388" s="54"/>
      <c r="T388" s="54"/>
      <c r="U388" s="54"/>
      <c r="V388" s="54"/>
      <c r="W388" s="54"/>
    </row>
    <row r="389" spans="8:8" ht="15.0">
      <c r="A389" s="32">
        <f t="shared" si="389" ref="A389:B389">E389</f>
        <v>0.0</v>
      </c>
      <c r="B389" s="32">
        <f t="shared" si="389"/>
        <v>0.0</v>
      </c>
      <c r="C389" s="11">
        <f t="shared" si="1"/>
        <v>0.0</v>
      </c>
      <c r="D389" s="54"/>
      <c r="E389" s="54"/>
      <c r="F389" s="54"/>
      <c r="G389" s="54"/>
      <c r="H389" s="54"/>
      <c r="I389" s="54"/>
      <c r="J389" s="54"/>
      <c r="K389" s="54"/>
      <c r="L389" s="54"/>
      <c r="M389" s="54"/>
      <c r="N389" s="54"/>
      <c r="O389" s="54"/>
      <c r="P389" s="54"/>
      <c r="Q389" s="54"/>
      <c r="R389" s="54"/>
      <c r="S389" s="54"/>
      <c r="T389" s="54"/>
      <c r="U389" s="54"/>
      <c r="V389" s="54"/>
      <c r="W389" s="54"/>
    </row>
    <row r="390" spans="8:8" ht="15.0">
      <c r="A390" s="32">
        <f t="shared" si="390" ref="A390:B390">E390</f>
        <v>0.0</v>
      </c>
      <c r="B390" s="32">
        <f t="shared" si="390"/>
        <v>0.0</v>
      </c>
      <c r="C390" s="11">
        <f t="shared" si="1"/>
        <v>0.0</v>
      </c>
      <c r="D390" s="54"/>
      <c r="E390" s="54"/>
      <c r="F390" s="54"/>
      <c r="G390" s="54"/>
      <c r="H390" s="54"/>
      <c r="I390" s="54"/>
      <c r="J390" s="54"/>
      <c r="K390" s="54"/>
      <c r="L390" s="54"/>
      <c r="M390" s="54"/>
      <c r="N390" s="54"/>
      <c r="O390" s="54"/>
      <c r="P390" s="54"/>
      <c r="Q390" s="54"/>
      <c r="R390" s="54"/>
      <c r="S390" s="54"/>
      <c r="T390" s="54"/>
      <c r="U390" s="54"/>
      <c r="V390" s="54"/>
      <c r="W390" s="54"/>
    </row>
    <row r="391" spans="8:8" ht="15.0">
      <c r="A391" s="32">
        <f t="shared" si="391" ref="A391:B391">E391</f>
        <v>0.0</v>
      </c>
      <c r="B391" s="32">
        <f t="shared" si="391"/>
        <v>0.0</v>
      </c>
      <c r="C391" s="11">
        <f t="shared" si="1"/>
        <v>0.0</v>
      </c>
      <c r="D391" s="54"/>
      <c r="E391" s="54"/>
      <c r="F391" s="54"/>
      <c r="G391" s="54"/>
      <c r="H391" s="54"/>
      <c r="I391" s="54"/>
      <c r="J391" s="54"/>
      <c r="K391" s="54"/>
      <c r="L391" s="54"/>
      <c r="M391" s="54"/>
      <c r="N391" s="54"/>
      <c r="O391" s="54"/>
      <c r="P391" s="54"/>
      <c r="Q391" s="54"/>
      <c r="R391" s="54"/>
      <c r="S391" s="54"/>
      <c r="T391" s="54"/>
      <c r="U391" s="54"/>
      <c r="V391" s="54"/>
      <c r="W391" s="54"/>
    </row>
    <row r="392" spans="8:8" ht="15.0">
      <c r="A392" s="32">
        <f t="shared" si="392" ref="A392:B392">E392</f>
        <v>0.0</v>
      </c>
      <c r="B392" s="32">
        <f t="shared" si="392"/>
        <v>0.0</v>
      </c>
      <c r="C392" s="11">
        <f t="shared" si="1"/>
        <v>0.0</v>
      </c>
      <c r="D392" s="54"/>
      <c r="E392" s="54"/>
      <c r="F392" s="54"/>
      <c r="G392" s="54"/>
      <c r="H392" s="54"/>
      <c r="I392" s="54"/>
      <c r="J392" s="54"/>
      <c r="K392" s="54"/>
      <c r="L392" s="54"/>
      <c r="M392" s="54"/>
      <c r="N392" s="54"/>
      <c r="O392" s="54"/>
      <c r="P392" s="54"/>
      <c r="Q392" s="54"/>
      <c r="R392" s="54"/>
      <c r="S392" s="54"/>
      <c r="T392" s="54"/>
      <c r="U392" s="54"/>
      <c r="V392" s="54"/>
      <c r="W392" s="54"/>
    </row>
    <row r="393" spans="8:8" ht="15.0">
      <c r="A393" s="32">
        <f t="shared" si="393" ref="A393:B393">E393</f>
        <v>0.0</v>
      </c>
      <c r="B393" s="32">
        <f t="shared" si="393"/>
        <v>0.0</v>
      </c>
      <c r="C393" s="11">
        <f t="shared" si="1"/>
        <v>0.0</v>
      </c>
      <c r="D393" s="54"/>
      <c r="E393" s="54"/>
      <c r="F393" s="54"/>
      <c r="G393" s="54"/>
      <c r="H393" s="54"/>
      <c r="I393" s="54"/>
      <c r="J393" s="54"/>
      <c r="K393" s="54"/>
      <c r="L393" s="54"/>
      <c r="M393" s="54"/>
      <c r="N393" s="54"/>
      <c r="O393" s="54"/>
      <c r="P393" s="54"/>
      <c r="Q393" s="54"/>
      <c r="R393" s="54"/>
      <c r="S393" s="54"/>
      <c r="T393" s="54"/>
      <c r="U393" s="54"/>
      <c r="V393" s="54"/>
      <c r="W393" s="54"/>
    </row>
    <row r="394" spans="8:8" ht="15.0">
      <c r="A394" s="32">
        <f t="shared" si="394" ref="A394:B394">E394</f>
        <v>0.0</v>
      </c>
      <c r="B394" s="32">
        <f t="shared" si="394"/>
        <v>0.0</v>
      </c>
      <c r="C394" s="11">
        <f t="shared" si="1"/>
        <v>0.0</v>
      </c>
      <c r="D394" s="54"/>
      <c r="E394" s="54"/>
      <c r="F394" s="54"/>
      <c r="G394" s="54"/>
      <c r="H394" s="54"/>
      <c r="I394" s="54"/>
      <c r="J394" s="54"/>
      <c r="K394" s="54"/>
      <c r="L394" s="54"/>
      <c r="M394" s="54"/>
      <c r="N394" s="54"/>
      <c r="O394" s="54"/>
      <c r="P394" s="54"/>
      <c r="Q394" s="54"/>
      <c r="R394" s="54"/>
      <c r="S394" s="54"/>
      <c r="T394" s="54"/>
      <c r="U394" s="54"/>
      <c r="V394" s="54"/>
      <c r="W394" s="54"/>
    </row>
    <row r="395" spans="8:8" ht="15.0">
      <c r="A395" s="32">
        <f t="shared" si="395" ref="A395:B395">E395</f>
        <v>0.0</v>
      </c>
      <c r="B395" s="32">
        <f t="shared" si="395"/>
        <v>0.0</v>
      </c>
      <c r="C395" s="11">
        <f t="shared" si="1"/>
        <v>0.0</v>
      </c>
      <c r="D395" s="54"/>
      <c r="E395" s="54"/>
      <c r="F395" s="54"/>
      <c r="G395" s="54"/>
      <c r="H395" s="54"/>
      <c r="I395" s="54"/>
      <c r="J395" s="54"/>
      <c r="K395" s="54"/>
      <c r="L395" s="54"/>
      <c r="M395" s="54"/>
      <c r="N395" s="54"/>
      <c r="O395" s="54"/>
      <c r="P395" s="54"/>
      <c r="Q395" s="54"/>
      <c r="R395" s="54"/>
      <c r="S395" s="54"/>
      <c r="T395" s="54"/>
      <c r="U395" s="54"/>
      <c r="V395" s="54"/>
      <c r="W395" s="54"/>
    </row>
    <row r="396" spans="8:8" ht="15.0">
      <c r="A396" s="32">
        <f t="shared" si="396" ref="A396:B396">E396</f>
        <v>0.0</v>
      </c>
      <c r="B396" s="32">
        <f t="shared" si="396"/>
        <v>0.0</v>
      </c>
      <c r="C396" s="11">
        <f t="shared" si="1"/>
        <v>0.0</v>
      </c>
      <c r="D396" s="54"/>
      <c r="E396" s="54"/>
      <c r="F396" s="54"/>
      <c r="G396" s="54"/>
      <c r="H396" s="54"/>
      <c r="I396" s="54"/>
      <c r="J396" s="54"/>
      <c r="K396" s="54"/>
      <c r="L396" s="54"/>
      <c r="M396" s="54"/>
      <c r="N396" s="54"/>
      <c r="O396" s="54"/>
      <c r="P396" s="54"/>
      <c r="Q396" s="54"/>
      <c r="R396" s="54"/>
      <c r="S396" s="54"/>
      <c r="T396" s="54"/>
      <c r="U396" s="54"/>
      <c r="V396" s="54"/>
      <c r="W396" s="54"/>
    </row>
    <row r="397" spans="8:8" ht="15.0">
      <c r="A397" s="32">
        <f t="shared" si="397" ref="A397:B397">E397</f>
        <v>0.0</v>
      </c>
      <c r="B397" s="32">
        <f t="shared" si="397"/>
        <v>0.0</v>
      </c>
      <c r="C397" s="11">
        <f t="shared" si="1"/>
        <v>0.0</v>
      </c>
      <c r="D397" s="54"/>
      <c r="E397" s="54"/>
      <c r="F397" s="54"/>
      <c r="G397" s="54"/>
      <c r="H397" s="54"/>
      <c r="I397" s="54"/>
      <c r="J397" s="54"/>
      <c r="K397" s="54"/>
      <c r="L397" s="54"/>
      <c r="M397" s="54"/>
      <c r="N397" s="54"/>
      <c r="O397" s="54"/>
      <c r="P397" s="54"/>
      <c r="Q397" s="54"/>
      <c r="R397" s="54"/>
      <c r="S397" s="54"/>
      <c r="T397" s="54"/>
      <c r="U397" s="54"/>
      <c r="V397" s="54"/>
      <c r="W397" s="54"/>
    </row>
    <row r="398" spans="8:8" ht="15.0">
      <c r="A398" s="32">
        <f t="shared" si="398" ref="A398:B398">E398</f>
        <v>0.0</v>
      </c>
      <c r="B398" s="32">
        <f t="shared" si="398"/>
        <v>0.0</v>
      </c>
      <c r="C398" s="11">
        <f t="shared" si="1"/>
        <v>0.0</v>
      </c>
      <c r="D398" s="54"/>
      <c r="E398" s="54"/>
      <c r="F398" s="54"/>
      <c r="G398" s="54"/>
      <c r="H398" s="54"/>
      <c r="I398" s="54"/>
      <c r="J398" s="54"/>
      <c r="K398" s="54"/>
      <c r="L398" s="54"/>
      <c r="M398" s="54"/>
      <c r="N398" s="54"/>
      <c r="O398" s="54"/>
      <c r="P398" s="54"/>
      <c r="Q398" s="54"/>
      <c r="R398" s="54"/>
      <c r="S398" s="54"/>
      <c r="T398" s="54"/>
      <c r="U398" s="54"/>
      <c r="V398" s="54"/>
      <c r="W398" s="54"/>
    </row>
    <row r="399" spans="8:8" ht="15.0">
      <c r="A399" s="32">
        <f t="shared" si="399" ref="A399:B399">E399</f>
        <v>0.0</v>
      </c>
      <c r="B399" s="32">
        <f t="shared" si="399"/>
        <v>0.0</v>
      </c>
      <c r="C399" s="11">
        <f t="shared" si="1"/>
        <v>0.0</v>
      </c>
      <c r="D399" s="54"/>
      <c r="E399" s="54"/>
      <c r="F399" s="54"/>
      <c r="G399" s="54"/>
      <c r="H399" s="54"/>
      <c r="I399" s="54"/>
      <c r="J399" s="54"/>
      <c r="K399" s="54"/>
      <c r="L399" s="54"/>
      <c r="M399" s="54"/>
      <c r="N399" s="54"/>
      <c r="O399" s="54"/>
      <c r="P399" s="54"/>
      <c r="Q399" s="54"/>
      <c r="R399" s="54"/>
      <c r="S399" s="54"/>
      <c r="T399" s="54"/>
      <c r="U399" s="54"/>
      <c r="V399" s="54"/>
      <c r="W399" s="54"/>
    </row>
    <row r="400" spans="8:8" ht="15.0">
      <c r="A400" s="32">
        <f t="shared" si="400" ref="A400:B400">E400</f>
        <v>0.0</v>
      </c>
      <c r="B400" s="32">
        <f t="shared" si="400"/>
        <v>0.0</v>
      </c>
      <c r="C400" s="11">
        <f t="shared" si="1"/>
        <v>0.0</v>
      </c>
      <c r="D400" s="54"/>
      <c r="E400" s="54"/>
      <c r="F400" s="54"/>
      <c r="G400" s="54"/>
      <c r="H400" s="54"/>
      <c r="I400" s="54"/>
      <c r="J400" s="54"/>
      <c r="K400" s="54"/>
      <c r="L400" s="54"/>
      <c r="M400" s="54"/>
      <c r="N400" s="54"/>
      <c r="O400" s="54"/>
      <c r="P400" s="54"/>
      <c r="Q400" s="54"/>
      <c r="R400" s="54"/>
      <c r="S400" s="54"/>
      <c r="T400" s="54"/>
      <c r="U400" s="54"/>
      <c r="V400" s="54"/>
      <c r="W400" s="54"/>
    </row>
    <row r="401" spans="8:8" ht="15.0">
      <c r="A401" s="32">
        <f t="shared" si="401" ref="A401:B401">E401</f>
        <v>0.0</v>
      </c>
      <c r="B401" s="32">
        <f t="shared" si="401"/>
        <v>0.0</v>
      </c>
      <c r="C401" s="11">
        <f t="shared" si="1"/>
        <v>0.0</v>
      </c>
      <c r="D401" s="54"/>
      <c r="E401" s="54"/>
      <c r="F401" s="54"/>
      <c r="G401" s="54"/>
      <c r="H401" s="54"/>
      <c r="I401" s="54"/>
      <c r="J401" s="54"/>
      <c r="K401" s="54"/>
      <c r="L401" s="54"/>
      <c r="M401" s="54"/>
      <c r="N401" s="54"/>
      <c r="O401" s="54"/>
      <c r="P401" s="54"/>
      <c r="Q401" s="54"/>
      <c r="R401" s="54"/>
      <c r="S401" s="54"/>
      <c r="T401" s="54"/>
      <c r="U401" s="54"/>
      <c r="V401" s="54"/>
      <c r="W401" s="54"/>
    </row>
    <row r="402" spans="8:8" ht="15.0">
      <c r="A402" s="32">
        <f t="shared" si="402" ref="A402:B402">E402</f>
        <v>0.0</v>
      </c>
      <c r="B402" s="32">
        <f t="shared" si="402"/>
        <v>0.0</v>
      </c>
      <c r="C402" s="11">
        <f t="shared" si="1"/>
        <v>0.0</v>
      </c>
      <c r="D402" s="54"/>
      <c r="E402" s="54"/>
      <c r="F402" s="54"/>
      <c r="G402" s="54"/>
      <c r="H402" s="54"/>
      <c r="I402" s="54"/>
      <c r="J402" s="54"/>
      <c r="K402" s="54"/>
      <c r="L402" s="54"/>
      <c r="M402" s="54"/>
      <c r="N402" s="54"/>
      <c r="O402" s="54"/>
      <c r="P402" s="54"/>
      <c r="Q402" s="54"/>
      <c r="R402" s="54"/>
      <c r="S402" s="54"/>
      <c r="T402" s="54"/>
      <c r="U402" s="54"/>
      <c r="V402" s="54"/>
      <c r="W402" s="54"/>
    </row>
    <row r="403" spans="8:8" ht="15.0">
      <c r="A403" s="32">
        <f t="shared" si="403" ref="A403:B403">E403</f>
        <v>0.0</v>
      </c>
      <c r="B403" s="32">
        <f t="shared" si="403"/>
        <v>0.0</v>
      </c>
      <c r="C403" s="11">
        <f t="shared" si="1"/>
        <v>0.0</v>
      </c>
      <c r="D403" s="54"/>
      <c r="E403" s="54"/>
      <c r="F403" s="54"/>
      <c r="G403" s="54"/>
      <c r="H403" s="54"/>
      <c r="I403" s="54"/>
      <c r="J403" s="54"/>
      <c r="K403" s="54"/>
      <c r="L403" s="54"/>
      <c r="M403" s="54"/>
      <c r="N403" s="54"/>
      <c r="O403" s="54"/>
      <c r="P403" s="54"/>
      <c r="Q403" s="54"/>
      <c r="R403" s="54"/>
      <c r="S403" s="54"/>
      <c r="T403" s="54"/>
      <c r="U403" s="54"/>
      <c r="V403" s="54"/>
      <c r="W403" s="54"/>
    </row>
    <row r="404" spans="8:8" ht="15.0">
      <c r="A404" s="32">
        <f t="shared" si="404" ref="A404:B404">E404</f>
        <v>0.0</v>
      </c>
      <c r="B404" s="32">
        <f t="shared" si="404"/>
        <v>0.0</v>
      </c>
      <c r="C404" s="11">
        <f t="shared" si="1"/>
        <v>0.0</v>
      </c>
      <c r="D404" s="54"/>
      <c r="E404" s="54"/>
      <c r="F404" s="54"/>
      <c r="G404" s="54"/>
      <c r="H404" s="54"/>
      <c r="I404" s="54"/>
      <c r="J404" s="54"/>
      <c r="K404" s="54"/>
      <c r="L404" s="54"/>
      <c r="M404" s="54"/>
      <c r="N404" s="54"/>
      <c r="O404" s="54"/>
      <c r="P404" s="54"/>
      <c r="Q404" s="54"/>
      <c r="R404" s="54"/>
      <c r="S404" s="54"/>
      <c r="T404" s="54"/>
      <c r="U404" s="54"/>
      <c r="V404" s="54"/>
      <c r="W404" s="54"/>
    </row>
    <row r="405" spans="8:8" ht="15.0">
      <c r="A405" s="32">
        <f t="shared" si="405" ref="A405:B405">E405</f>
        <v>0.0</v>
      </c>
      <c r="B405" s="32">
        <f t="shared" si="405"/>
        <v>0.0</v>
      </c>
      <c r="C405" s="11">
        <f t="shared" si="1"/>
        <v>0.0</v>
      </c>
      <c r="D405" s="54"/>
      <c r="E405" s="54"/>
      <c r="F405" s="54"/>
      <c r="G405" s="54"/>
      <c r="H405" s="54"/>
      <c r="I405" s="54"/>
      <c r="J405" s="54"/>
      <c r="K405" s="54"/>
      <c r="L405" s="54"/>
      <c r="M405" s="54"/>
      <c r="N405" s="54"/>
      <c r="O405" s="54"/>
      <c r="P405" s="54"/>
      <c r="Q405" s="54"/>
      <c r="R405" s="54"/>
      <c r="S405" s="54"/>
      <c r="T405" s="54"/>
      <c r="U405" s="54"/>
      <c r="V405" s="54"/>
      <c r="W405" s="54"/>
    </row>
    <row r="406" spans="8:8" ht="15.0">
      <c r="A406" s="32">
        <f t="shared" si="406" ref="A406:B406">E406</f>
        <v>0.0</v>
      </c>
      <c r="B406" s="32">
        <f t="shared" si="406"/>
        <v>0.0</v>
      </c>
      <c r="C406" s="11">
        <f t="shared" si="1"/>
        <v>0.0</v>
      </c>
      <c r="D406" s="54"/>
      <c r="E406" s="54"/>
      <c r="F406" s="54"/>
      <c r="G406" s="54"/>
      <c r="H406" s="54"/>
      <c r="I406" s="54"/>
      <c r="J406" s="54"/>
      <c r="K406" s="54"/>
      <c r="L406" s="54"/>
      <c r="M406" s="54"/>
      <c r="N406" s="54"/>
      <c r="O406" s="54"/>
      <c r="P406" s="54"/>
      <c r="Q406" s="54"/>
      <c r="R406" s="54"/>
      <c r="S406" s="54"/>
      <c r="T406" s="54"/>
      <c r="U406" s="54"/>
      <c r="V406" s="54"/>
      <c r="W406" s="54"/>
    </row>
    <row r="407" spans="8:8" ht="15.0">
      <c r="A407" s="32">
        <f t="shared" si="407" ref="A407:B407">E407</f>
        <v>0.0</v>
      </c>
      <c r="B407" s="32">
        <f t="shared" si="407"/>
        <v>0.0</v>
      </c>
      <c r="C407" s="11">
        <f t="shared" si="1"/>
        <v>0.0</v>
      </c>
      <c r="D407" s="54"/>
      <c r="E407" s="54"/>
      <c r="F407" s="54"/>
      <c r="G407" s="54"/>
      <c r="H407" s="54"/>
      <c r="I407" s="54"/>
      <c r="J407" s="54"/>
      <c r="K407" s="54"/>
      <c r="L407" s="54"/>
      <c r="M407" s="54"/>
      <c r="N407" s="54"/>
      <c r="O407" s="54"/>
      <c r="P407" s="54"/>
      <c r="Q407" s="54"/>
      <c r="R407" s="54"/>
      <c r="S407" s="54"/>
      <c r="T407" s="54"/>
      <c r="U407" s="54"/>
      <c r="V407" s="54"/>
      <c r="W407" s="54"/>
    </row>
    <row r="408" spans="8:8" ht="15.0">
      <c r="A408" s="32">
        <f t="shared" si="408" ref="A408:B408">E408</f>
        <v>0.0</v>
      </c>
      <c r="B408" s="32">
        <f t="shared" si="408"/>
        <v>0.0</v>
      </c>
      <c r="C408" s="11">
        <f t="shared" si="1"/>
        <v>0.0</v>
      </c>
      <c r="D408" s="54"/>
      <c r="E408" s="54"/>
      <c r="F408" s="54"/>
      <c r="G408" s="54"/>
      <c r="H408" s="54"/>
      <c r="I408" s="54"/>
      <c r="J408" s="54"/>
      <c r="K408" s="54"/>
      <c r="L408" s="54"/>
      <c r="M408" s="54"/>
      <c r="N408" s="54"/>
      <c r="O408" s="54"/>
      <c r="P408" s="54"/>
      <c r="Q408" s="54"/>
      <c r="R408" s="54"/>
      <c r="S408" s="54"/>
      <c r="T408" s="54"/>
      <c r="U408" s="54"/>
      <c r="V408" s="54"/>
      <c r="W408" s="54"/>
    </row>
    <row r="409" spans="8:8" ht="15.0">
      <c r="A409" s="32">
        <f t="shared" si="409" ref="A409:B409">E409</f>
        <v>0.0</v>
      </c>
      <c r="B409" s="32">
        <f t="shared" si="409"/>
        <v>0.0</v>
      </c>
      <c r="C409" s="11">
        <f t="shared" si="1"/>
        <v>0.0</v>
      </c>
      <c r="D409" s="54"/>
      <c r="E409" s="54"/>
      <c r="F409" s="54"/>
      <c r="G409" s="54"/>
      <c r="H409" s="54"/>
      <c r="I409" s="54"/>
      <c r="J409" s="54"/>
      <c r="K409" s="54"/>
      <c r="L409" s="54"/>
      <c r="M409" s="54"/>
      <c r="N409" s="54"/>
      <c r="O409" s="54"/>
      <c r="P409" s="54"/>
      <c r="Q409" s="54"/>
      <c r="R409" s="54"/>
      <c r="S409" s="54"/>
      <c r="T409" s="54"/>
      <c r="U409" s="54"/>
      <c r="V409" s="54"/>
      <c r="W409" s="54"/>
    </row>
    <row r="410" spans="8:8" ht="15.0">
      <c r="A410" s="32">
        <f t="shared" si="410" ref="A410:B410">E410</f>
        <v>0.0</v>
      </c>
      <c r="B410" s="32">
        <f t="shared" si="410"/>
        <v>0.0</v>
      </c>
      <c r="C410" s="11">
        <f t="shared" si="1"/>
        <v>0.0</v>
      </c>
      <c r="D410" s="54"/>
      <c r="E410" s="54"/>
      <c r="F410" s="54"/>
      <c r="G410" s="54"/>
      <c r="H410" s="54"/>
      <c r="I410" s="54"/>
      <c r="J410" s="54"/>
      <c r="K410" s="54"/>
      <c r="L410" s="54"/>
      <c r="M410" s="54"/>
      <c r="N410" s="54"/>
      <c r="O410" s="54"/>
      <c r="P410" s="54"/>
      <c r="Q410" s="54"/>
      <c r="R410" s="54"/>
      <c r="S410" s="54"/>
      <c r="T410" s="54"/>
      <c r="U410" s="54"/>
      <c r="V410" s="54"/>
      <c r="W410" s="54"/>
    </row>
    <row r="411" spans="8:8" ht="15.0">
      <c r="A411" s="32">
        <f t="shared" si="411" ref="A411:B411">E411</f>
        <v>0.0</v>
      </c>
      <c r="B411" s="32">
        <f t="shared" si="411"/>
        <v>0.0</v>
      </c>
      <c r="C411" s="11">
        <f t="shared" si="1"/>
        <v>0.0</v>
      </c>
      <c r="D411" s="54"/>
      <c r="E411" s="54"/>
      <c r="F411" s="54"/>
      <c r="G411" s="54"/>
      <c r="H411" s="54"/>
      <c r="I411" s="54"/>
      <c r="J411" s="54"/>
      <c r="K411" s="54"/>
      <c r="L411" s="54"/>
      <c r="M411" s="54"/>
      <c r="N411" s="54"/>
      <c r="O411" s="54"/>
      <c r="P411" s="54"/>
      <c r="Q411" s="54"/>
      <c r="R411" s="54"/>
      <c r="S411" s="54"/>
      <c r="T411" s="54"/>
      <c r="U411" s="54"/>
      <c r="V411" s="54"/>
      <c r="W411" s="54"/>
    </row>
    <row r="412" spans="8:8" ht="15.0">
      <c r="A412" s="32">
        <f t="shared" si="412" ref="A412:B412">E412</f>
        <v>0.0</v>
      </c>
      <c r="B412" s="32">
        <f t="shared" si="412"/>
        <v>0.0</v>
      </c>
      <c r="C412" s="11">
        <f t="shared" si="1"/>
        <v>0.0</v>
      </c>
      <c r="D412" s="54"/>
      <c r="E412" s="54"/>
      <c r="F412" s="54"/>
      <c r="G412" s="54"/>
      <c r="H412" s="54"/>
      <c r="I412" s="54"/>
      <c r="J412" s="54"/>
      <c r="K412" s="54"/>
      <c r="L412" s="54"/>
      <c r="M412" s="54"/>
      <c r="N412" s="54"/>
      <c r="O412" s="54"/>
      <c r="P412" s="54"/>
      <c r="Q412" s="54"/>
      <c r="R412" s="54"/>
      <c r="S412" s="54"/>
      <c r="T412" s="54"/>
      <c r="U412" s="54"/>
      <c r="V412" s="54"/>
      <c r="W412" s="54"/>
    </row>
    <row r="413" spans="8:8" ht="15.0">
      <c r="A413" s="32">
        <f t="shared" si="413" ref="A413:B413">E413</f>
        <v>0.0</v>
      </c>
      <c r="B413" s="32">
        <f t="shared" si="413"/>
        <v>0.0</v>
      </c>
      <c r="C413" s="11">
        <f t="shared" si="1"/>
        <v>0.0</v>
      </c>
      <c r="D413" s="54"/>
      <c r="E413" s="54"/>
      <c r="F413" s="54"/>
      <c r="G413" s="54"/>
      <c r="H413" s="54"/>
      <c r="I413" s="54"/>
      <c r="J413" s="54"/>
      <c r="K413" s="54"/>
      <c r="L413" s="54"/>
      <c r="M413" s="54"/>
      <c r="N413" s="54"/>
      <c r="O413" s="54"/>
      <c r="P413" s="54"/>
      <c r="Q413" s="54"/>
      <c r="R413" s="54"/>
      <c r="S413" s="54"/>
      <c r="T413" s="54"/>
      <c r="U413" s="54"/>
      <c r="V413" s="54"/>
      <c r="W413" s="54"/>
    </row>
    <row r="414" spans="8:8" ht="15.0">
      <c r="A414" s="32">
        <f t="shared" si="414" ref="A414:B414">E414</f>
        <v>0.0</v>
      </c>
      <c r="B414" s="32">
        <f t="shared" si="414"/>
        <v>0.0</v>
      </c>
      <c r="C414" s="11">
        <f t="shared" si="1"/>
        <v>0.0</v>
      </c>
      <c r="D414" s="54"/>
      <c r="E414" s="54"/>
      <c r="F414" s="54"/>
      <c r="G414" s="54"/>
      <c r="H414" s="54"/>
      <c r="I414" s="54"/>
      <c r="J414" s="54"/>
      <c r="K414" s="54"/>
      <c r="L414" s="54"/>
      <c r="M414" s="54"/>
      <c r="N414" s="54"/>
      <c r="O414" s="54"/>
      <c r="P414" s="54"/>
      <c r="Q414" s="54"/>
      <c r="R414" s="54"/>
      <c r="S414" s="54"/>
      <c r="T414" s="54"/>
      <c r="U414" s="54"/>
      <c r="V414" s="54"/>
      <c r="W414" s="54"/>
    </row>
    <row r="415" spans="8:8" ht="15.0">
      <c r="A415" s="32">
        <f t="shared" si="415" ref="A415:B415">E415</f>
        <v>0.0</v>
      </c>
      <c r="B415" s="32">
        <f t="shared" si="415"/>
        <v>0.0</v>
      </c>
      <c r="C415" s="11">
        <f t="shared" si="1"/>
        <v>0.0</v>
      </c>
      <c r="D415" s="54"/>
      <c r="E415" s="54"/>
      <c r="F415" s="54"/>
      <c r="G415" s="54"/>
      <c r="H415" s="54"/>
      <c r="I415" s="54"/>
      <c r="J415" s="54"/>
      <c r="K415" s="54"/>
      <c r="L415" s="54"/>
      <c r="M415" s="54"/>
      <c r="N415" s="54"/>
      <c r="O415" s="54"/>
      <c r="P415" s="54"/>
      <c r="Q415" s="54"/>
      <c r="R415" s="54"/>
      <c r="S415" s="54"/>
      <c r="T415" s="54"/>
      <c r="U415" s="54"/>
      <c r="V415" s="54"/>
      <c r="W415" s="54"/>
    </row>
    <row r="416" spans="8:8" ht="15.0">
      <c r="A416" s="32">
        <f t="shared" si="416" ref="A416:B416">E416</f>
        <v>0.0</v>
      </c>
      <c r="B416" s="32">
        <f t="shared" si="416"/>
        <v>0.0</v>
      </c>
      <c r="C416" s="11">
        <f t="shared" si="1"/>
        <v>0.0</v>
      </c>
      <c r="D416" s="54"/>
      <c r="E416" s="54"/>
      <c r="F416" s="54"/>
      <c r="G416" s="54"/>
      <c r="H416" s="54"/>
      <c r="I416" s="54"/>
      <c r="J416" s="54"/>
      <c r="K416" s="54"/>
      <c r="L416" s="54"/>
      <c r="M416" s="54"/>
      <c r="N416" s="54"/>
      <c r="O416" s="54"/>
      <c r="P416" s="54"/>
      <c r="Q416" s="54"/>
      <c r="R416" s="54"/>
      <c r="S416" s="54"/>
      <c r="T416" s="54"/>
      <c r="U416" s="54"/>
      <c r="V416" s="54"/>
      <c r="W416" s="54"/>
    </row>
    <row r="417" spans="8:8" ht="15.0">
      <c r="A417" s="32">
        <f t="shared" si="417" ref="A417:B417">E417</f>
        <v>0.0</v>
      </c>
      <c r="B417" s="32">
        <f t="shared" si="417"/>
        <v>0.0</v>
      </c>
      <c r="C417" s="11">
        <f t="shared" si="1"/>
        <v>0.0</v>
      </c>
      <c r="D417" s="54"/>
      <c r="E417" s="54"/>
      <c r="F417" s="54"/>
      <c r="G417" s="54"/>
      <c r="H417" s="54"/>
      <c r="I417" s="54"/>
      <c r="J417" s="54"/>
      <c r="K417" s="54"/>
      <c r="L417" s="54"/>
      <c r="M417" s="54"/>
      <c r="N417" s="54"/>
      <c r="O417" s="54"/>
      <c r="P417" s="54"/>
      <c r="Q417" s="54"/>
      <c r="R417" s="54"/>
      <c r="S417" s="54"/>
      <c r="T417" s="54"/>
      <c r="U417" s="54"/>
      <c r="V417" s="54"/>
      <c r="W417" s="54"/>
    </row>
    <row r="418" spans="8:8" ht="15.0">
      <c r="A418" s="32">
        <f t="shared" si="418" ref="A418:B418">E418</f>
        <v>0.0</v>
      </c>
      <c r="B418" s="32">
        <f t="shared" si="418"/>
        <v>0.0</v>
      </c>
      <c r="C418" s="11">
        <f t="shared" si="1"/>
        <v>0.0</v>
      </c>
      <c r="D418" s="54"/>
      <c r="E418" s="54"/>
      <c r="F418" s="54"/>
      <c r="G418" s="54"/>
      <c r="H418" s="54"/>
      <c r="I418" s="54"/>
      <c r="J418" s="54"/>
      <c r="K418" s="54"/>
      <c r="L418" s="54"/>
      <c r="M418" s="54"/>
      <c r="N418" s="54"/>
      <c r="O418" s="54"/>
      <c r="P418" s="54"/>
      <c r="Q418" s="54"/>
      <c r="R418" s="54"/>
      <c r="S418" s="54"/>
      <c r="T418" s="54"/>
      <c r="U418" s="54"/>
      <c r="V418" s="54"/>
      <c r="W418" s="54"/>
    </row>
    <row r="419" spans="8:8" ht="15.0">
      <c r="A419" s="32">
        <f t="shared" si="419" ref="A419:B419">E419</f>
        <v>0.0</v>
      </c>
      <c r="B419" s="32">
        <f t="shared" si="419"/>
        <v>0.0</v>
      </c>
      <c r="C419" s="11">
        <f t="shared" si="1"/>
        <v>0.0</v>
      </c>
      <c r="D419" s="54"/>
      <c r="E419" s="54"/>
      <c r="F419" s="54"/>
      <c r="G419" s="54"/>
      <c r="H419" s="54"/>
      <c r="I419" s="54"/>
      <c r="J419" s="54"/>
      <c r="K419" s="54"/>
      <c r="L419" s="54"/>
      <c r="M419" s="54"/>
      <c r="N419" s="54"/>
      <c r="O419" s="54"/>
      <c r="P419" s="54"/>
      <c r="Q419" s="54"/>
      <c r="R419" s="54"/>
      <c r="S419" s="54"/>
      <c r="T419" s="54"/>
      <c r="U419" s="54"/>
      <c r="V419" s="54"/>
      <c r="W419" s="54"/>
    </row>
    <row r="420" spans="8:8" ht="15.0">
      <c r="A420" s="32">
        <f t="shared" si="420" ref="A420:B420">E420</f>
        <v>0.0</v>
      </c>
      <c r="B420" s="32">
        <f t="shared" si="420"/>
        <v>0.0</v>
      </c>
      <c r="C420" s="11">
        <f t="shared" si="1"/>
        <v>0.0</v>
      </c>
      <c r="D420" s="54"/>
      <c r="E420" s="54"/>
      <c r="F420" s="54"/>
      <c r="G420" s="54"/>
      <c r="H420" s="54"/>
      <c r="I420" s="54"/>
      <c r="J420" s="54"/>
      <c r="K420" s="54"/>
      <c r="L420" s="54"/>
      <c r="M420" s="54"/>
      <c r="N420" s="54"/>
      <c r="O420" s="54"/>
      <c r="P420" s="54"/>
      <c r="Q420" s="54"/>
      <c r="R420" s="54"/>
      <c r="S420" s="54"/>
      <c r="T420" s="54"/>
      <c r="U420" s="54"/>
      <c r="V420" s="54"/>
      <c r="W420" s="54"/>
    </row>
    <row r="421" spans="8:8" ht="15.0">
      <c r="A421" s="32">
        <f t="shared" si="421" ref="A421:B421">E421</f>
        <v>0.0</v>
      </c>
      <c r="B421" s="32">
        <f t="shared" si="421"/>
        <v>0.0</v>
      </c>
      <c r="C421" s="11">
        <f t="shared" si="1"/>
        <v>0.0</v>
      </c>
      <c r="D421" s="54"/>
      <c r="E421" s="54"/>
      <c r="F421" s="54"/>
      <c r="G421" s="54"/>
      <c r="H421" s="54"/>
      <c r="I421" s="54"/>
      <c r="J421" s="54"/>
      <c r="K421" s="54"/>
      <c r="L421" s="54"/>
      <c r="M421" s="54"/>
      <c r="N421" s="54"/>
      <c r="O421" s="54"/>
      <c r="P421" s="54"/>
      <c r="Q421" s="54"/>
      <c r="R421" s="54"/>
      <c r="S421" s="54"/>
      <c r="T421" s="54"/>
      <c r="U421" s="54"/>
      <c r="V421" s="54"/>
      <c r="W421" s="54"/>
    </row>
    <row r="422" spans="8:8" ht="15.0">
      <c r="A422" s="32">
        <f t="shared" si="422" ref="A422:B422">E422</f>
        <v>0.0</v>
      </c>
      <c r="B422" s="32">
        <f t="shared" si="422"/>
        <v>0.0</v>
      </c>
      <c r="C422" s="11">
        <f t="shared" si="1"/>
        <v>0.0</v>
      </c>
      <c r="D422" s="54"/>
      <c r="E422" s="54"/>
      <c r="F422" s="54"/>
      <c r="G422" s="54"/>
      <c r="H422" s="54"/>
      <c r="I422" s="54"/>
      <c r="J422" s="54"/>
      <c r="K422" s="54"/>
      <c r="L422" s="54"/>
      <c r="M422" s="54"/>
      <c r="N422" s="54"/>
      <c r="O422" s="54"/>
      <c r="P422" s="54"/>
      <c r="Q422" s="54"/>
      <c r="R422" s="54"/>
      <c r="S422" s="54"/>
      <c r="T422" s="54"/>
      <c r="U422" s="54"/>
      <c r="V422" s="54"/>
      <c r="W422" s="54"/>
    </row>
    <row r="423" spans="8:8" ht="15.0">
      <c r="A423" s="32">
        <f t="shared" si="423" ref="A423:B423">E423</f>
        <v>0.0</v>
      </c>
      <c r="B423" s="32">
        <f t="shared" si="423"/>
        <v>0.0</v>
      </c>
      <c r="C423" s="11">
        <f t="shared" si="1"/>
        <v>0.0</v>
      </c>
      <c r="D423" s="54"/>
      <c r="E423" s="54"/>
      <c r="F423" s="54"/>
      <c r="G423" s="54"/>
      <c r="H423" s="54"/>
      <c r="I423" s="54"/>
      <c r="J423" s="54"/>
      <c r="K423" s="54"/>
      <c r="L423" s="54"/>
      <c r="M423" s="54"/>
      <c r="N423" s="54"/>
      <c r="O423" s="54"/>
      <c r="P423" s="54"/>
      <c r="Q423" s="54"/>
      <c r="R423" s="54"/>
      <c r="S423" s="54"/>
      <c r="T423" s="54"/>
      <c r="U423" s="54"/>
      <c r="V423" s="54"/>
      <c r="W423" s="54"/>
    </row>
    <row r="424" spans="8:8" ht="15.0">
      <c r="A424" s="32">
        <f t="shared" si="424" ref="A424:B424">E424</f>
        <v>0.0</v>
      </c>
      <c r="B424" s="32">
        <f t="shared" si="424"/>
        <v>0.0</v>
      </c>
      <c r="C424" s="11">
        <f t="shared" si="1"/>
        <v>0.0</v>
      </c>
      <c r="D424" s="54"/>
      <c r="E424" s="54"/>
      <c r="F424" s="54"/>
      <c r="G424" s="54"/>
      <c r="H424" s="54"/>
      <c r="I424" s="54"/>
      <c r="J424" s="54"/>
      <c r="K424" s="54"/>
      <c r="L424" s="54"/>
      <c r="M424" s="54"/>
      <c r="N424" s="54"/>
      <c r="O424" s="54"/>
      <c r="P424" s="54"/>
      <c r="Q424" s="54"/>
      <c r="R424" s="54"/>
      <c r="S424" s="54"/>
      <c r="T424" s="54"/>
      <c r="U424" s="54"/>
      <c r="V424" s="54"/>
      <c r="W424" s="54"/>
    </row>
    <row r="425" spans="8:8" ht="15.0">
      <c r="A425" s="32">
        <f t="shared" si="425" ref="A425:B425">E425</f>
        <v>0.0</v>
      </c>
      <c r="B425" s="32">
        <f t="shared" si="425"/>
        <v>0.0</v>
      </c>
      <c r="C425" s="11">
        <f t="shared" si="1"/>
        <v>0.0</v>
      </c>
      <c r="D425" s="54"/>
      <c r="E425" s="54"/>
      <c r="F425" s="54"/>
      <c r="G425" s="54"/>
      <c r="H425" s="54"/>
      <c r="I425" s="54"/>
      <c r="J425" s="54"/>
      <c r="K425" s="54"/>
      <c r="L425" s="54"/>
      <c r="M425" s="54"/>
      <c r="N425" s="54"/>
      <c r="O425" s="54"/>
      <c r="P425" s="54"/>
      <c r="Q425" s="54"/>
      <c r="R425" s="54"/>
      <c r="S425" s="54"/>
      <c r="T425" s="54"/>
      <c r="U425" s="54"/>
      <c r="V425" s="54"/>
      <c r="W425" s="54"/>
    </row>
    <row r="426" spans="8:8" ht="15.0">
      <c r="A426" s="32">
        <f t="shared" si="426" ref="A426:B426">E426</f>
        <v>0.0</v>
      </c>
      <c r="B426" s="32">
        <f t="shared" si="426"/>
        <v>0.0</v>
      </c>
      <c r="C426" s="11">
        <f t="shared" si="1"/>
        <v>0.0</v>
      </c>
      <c r="D426" s="54"/>
      <c r="E426" s="54"/>
      <c r="F426" s="54"/>
      <c r="G426" s="54"/>
      <c r="H426" s="54"/>
      <c r="I426" s="54"/>
      <c r="J426" s="54"/>
      <c r="K426" s="54"/>
      <c r="L426" s="54"/>
      <c r="M426" s="54"/>
      <c r="N426" s="54"/>
      <c r="O426" s="54"/>
      <c r="P426" s="54"/>
      <c r="Q426" s="54"/>
      <c r="R426" s="54"/>
      <c r="S426" s="54"/>
      <c r="T426" s="54"/>
      <c r="U426" s="54"/>
      <c r="V426" s="54"/>
      <c r="W426" s="54"/>
    </row>
    <row r="427" spans="8:8" ht="15.0">
      <c r="A427" s="32">
        <f t="shared" si="427" ref="A427:B427">E427</f>
        <v>0.0</v>
      </c>
      <c r="B427" s="32">
        <f t="shared" si="427"/>
        <v>0.0</v>
      </c>
      <c r="C427" s="11">
        <f t="shared" si="1"/>
        <v>0.0</v>
      </c>
      <c r="D427" s="54"/>
      <c r="E427" s="54"/>
      <c r="F427" s="54"/>
      <c r="G427" s="54"/>
      <c r="H427" s="54"/>
      <c r="I427" s="54"/>
      <c r="J427" s="54"/>
      <c r="K427" s="54"/>
      <c r="L427" s="54"/>
      <c r="M427" s="54"/>
      <c r="N427" s="54"/>
      <c r="O427" s="54"/>
      <c r="P427" s="54"/>
      <c r="Q427" s="54"/>
      <c r="R427" s="54"/>
      <c r="S427" s="54"/>
      <c r="T427" s="54"/>
      <c r="U427" s="54"/>
      <c r="V427" s="54"/>
      <c r="W427" s="54"/>
    </row>
    <row r="428" spans="8:8" ht="15.0">
      <c r="A428" s="32">
        <f t="shared" si="428" ref="A428:B428">E428</f>
        <v>0.0</v>
      </c>
      <c r="B428" s="32">
        <f t="shared" si="428"/>
        <v>0.0</v>
      </c>
      <c r="C428" s="11">
        <f t="shared" si="1"/>
        <v>0.0</v>
      </c>
      <c r="D428" s="54"/>
      <c r="E428" s="54"/>
      <c r="F428" s="54"/>
      <c r="G428" s="54"/>
      <c r="H428" s="54"/>
      <c r="I428" s="54"/>
      <c r="J428" s="54"/>
      <c r="K428" s="54"/>
      <c r="L428" s="54"/>
      <c r="M428" s="54"/>
      <c r="N428" s="54"/>
      <c r="O428" s="54"/>
      <c r="P428" s="54"/>
      <c r="Q428" s="54"/>
      <c r="R428" s="54"/>
      <c r="S428" s="54"/>
      <c r="T428" s="54"/>
      <c r="U428" s="54"/>
      <c r="V428" s="54"/>
      <c r="W428" s="54"/>
    </row>
    <row r="429" spans="8:8" ht="15.0">
      <c r="A429" s="32">
        <f t="shared" si="429" ref="A429:B429">E429</f>
        <v>0.0</v>
      </c>
      <c r="B429" s="32">
        <f t="shared" si="429"/>
        <v>0.0</v>
      </c>
      <c r="C429" s="11">
        <f t="shared" si="1"/>
        <v>0.0</v>
      </c>
      <c r="D429" s="54"/>
      <c r="E429" s="54"/>
      <c r="F429" s="54"/>
      <c r="G429" s="54"/>
      <c r="H429" s="54"/>
      <c r="I429" s="54"/>
      <c r="J429" s="54"/>
      <c r="K429" s="54"/>
      <c r="L429" s="54"/>
      <c r="M429" s="54"/>
      <c r="N429" s="54"/>
      <c r="O429" s="54"/>
      <c r="P429" s="54"/>
      <c r="Q429" s="54"/>
      <c r="R429" s="54"/>
      <c r="S429" s="54"/>
      <c r="T429" s="54"/>
      <c r="U429" s="54"/>
      <c r="V429" s="54"/>
      <c r="W429" s="54"/>
    </row>
    <row r="430" spans="8:8" ht="15.0">
      <c r="A430" s="32">
        <f t="shared" si="430" ref="A430:B430">E430</f>
        <v>0.0</v>
      </c>
      <c r="B430" s="32">
        <f t="shared" si="430"/>
        <v>0.0</v>
      </c>
      <c r="C430" s="11">
        <f t="shared" si="1"/>
        <v>0.0</v>
      </c>
      <c r="D430" s="54"/>
      <c r="E430" s="54"/>
      <c r="F430" s="54"/>
      <c r="G430" s="54"/>
      <c r="H430" s="54"/>
      <c r="I430" s="54"/>
      <c r="J430" s="54"/>
      <c r="K430" s="54"/>
      <c r="L430" s="54"/>
      <c r="M430" s="54"/>
      <c r="N430" s="54"/>
      <c r="O430" s="54"/>
      <c r="P430" s="54"/>
      <c r="Q430" s="54"/>
      <c r="R430" s="54"/>
      <c r="S430" s="54"/>
      <c r="T430" s="54"/>
      <c r="U430" s="54"/>
      <c r="V430" s="54"/>
      <c r="W430" s="54"/>
    </row>
    <row r="431" spans="8:8" ht="15.0">
      <c r="A431" s="32">
        <f t="shared" si="431" ref="A431:B431">E431</f>
        <v>0.0</v>
      </c>
      <c r="B431" s="32">
        <f t="shared" si="431"/>
        <v>0.0</v>
      </c>
      <c r="C431" s="11">
        <f t="shared" si="1"/>
        <v>0.0</v>
      </c>
      <c r="D431" s="54"/>
      <c r="E431" s="54"/>
      <c r="F431" s="54"/>
      <c r="G431" s="54"/>
      <c r="H431" s="54"/>
      <c r="I431" s="54"/>
      <c r="J431" s="54"/>
      <c r="K431" s="54"/>
      <c r="L431" s="54"/>
      <c r="M431" s="54"/>
      <c r="N431" s="54"/>
      <c r="O431" s="54"/>
      <c r="P431" s="54"/>
      <c r="Q431" s="54"/>
      <c r="R431" s="54"/>
      <c r="S431" s="54"/>
      <c r="T431" s="54"/>
      <c r="U431" s="54"/>
      <c r="V431" s="54"/>
      <c r="W431" s="54"/>
    </row>
    <row r="432" spans="8:8" ht="15.0">
      <c r="A432" s="32">
        <f t="shared" si="432" ref="A432:B432">E432</f>
        <v>0.0</v>
      </c>
      <c r="B432" s="32">
        <f t="shared" si="432"/>
        <v>0.0</v>
      </c>
      <c r="C432" s="11">
        <f t="shared" si="1"/>
        <v>0.0</v>
      </c>
      <c r="D432" s="54"/>
      <c r="E432" s="54"/>
      <c r="F432" s="54"/>
      <c r="G432" s="54"/>
      <c r="H432" s="54"/>
      <c r="I432" s="54"/>
      <c r="J432" s="54"/>
      <c r="K432" s="54"/>
      <c r="L432" s="54"/>
      <c r="M432" s="54"/>
      <c r="N432" s="54"/>
      <c r="O432" s="54"/>
      <c r="P432" s="54"/>
      <c r="Q432" s="54"/>
      <c r="R432" s="54"/>
      <c r="S432" s="54"/>
      <c r="T432" s="54"/>
      <c r="U432" s="54"/>
      <c r="V432" s="54"/>
      <c r="W432" s="54"/>
    </row>
    <row r="433" spans="8:8" ht="15.0">
      <c r="A433" s="32">
        <f t="shared" si="433" ref="A433:B433">E433</f>
        <v>0.0</v>
      </c>
      <c r="B433" s="32">
        <f t="shared" si="433"/>
        <v>0.0</v>
      </c>
      <c r="C433" s="11">
        <f t="shared" si="1"/>
        <v>0.0</v>
      </c>
      <c r="D433" s="54"/>
      <c r="E433" s="54"/>
      <c r="F433" s="54"/>
      <c r="G433" s="54"/>
      <c r="H433" s="54"/>
      <c r="I433" s="54"/>
      <c r="J433" s="54"/>
      <c r="K433" s="54"/>
      <c r="L433" s="54"/>
      <c r="M433" s="54"/>
      <c r="N433" s="54"/>
      <c r="O433" s="54"/>
      <c r="P433" s="54"/>
      <c r="Q433" s="54"/>
      <c r="R433" s="54"/>
      <c r="S433" s="54"/>
      <c r="T433" s="54"/>
      <c r="U433" s="54"/>
      <c r="V433" s="54"/>
      <c r="W433" s="54"/>
    </row>
    <row r="434" spans="8:8" ht="15.0">
      <c r="A434" s="32">
        <f t="shared" si="434" ref="A434:B434">E434</f>
        <v>0.0</v>
      </c>
      <c r="B434" s="32">
        <f t="shared" si="434"/>
        <v>0.0</v>
      </c>
      <c r="C434" s="11">
        <f t="shared" si="1"/>
        <v>0.0</v>
      </c>
      <c r="D434" s="54"/>
      <c r="E434" s="54"/>
      <c r="F434" s="54"/>
      <c r="G434" s="54"/>
      <c r="H434" s="54"/>
      <c r="I434" s="54"/>
      <c r="J434" s="54"/>
      <c r="K434" s="54"/>
      <c r="L434" s="54"/>
      <c r="M434" s="54"/>
      <c r="N434" s="54"/>
      <c r="O434" s="54"/>
      <c r="P434" s="54"/>
      <c r="Q434" s="54"/>
      <c r="R434" s="54"/>
      <c r="S434" s="54"/>
      <c r="T434" s="54"/>
      <c r="U434" s="54"/>
      <c r="V434" s="54"/>
      <c r="W434" s="54"/>
    </row>
    <row r="435" spans="8:8" ht="15.0">
      <c r="A435" s="32">
        <f t="shared" si="435" ref="A435:B435">E435</f>
        <v>0.0</v>
      </c>
      <c r="B435" s="32">
        <f t="shared" si="435"/>
        <v>0.0</v>
      </c>
      <c r="C435" s="11">
        <f t="shared" si="1"/>
        <v>0.0</v>
      </c>
      <c r="D435" s="54"/>
      <c r="E435" s="54"/>
      <c r="F435" s="54"/>
      <c r="G435" s="54"/>
      <c r="H435" s="54"/>
      <c r="I435" s="54"/>
      <c r="J435" s="54"/>
      <c r="K435" s="54"/>
      <c r="L435" s="54"/>
      <c r="M435" s="54"/>
      <c r="N435" s="54"/>
      <c r="O435" s="54"/>
      <c r="P435" s="54"/>
      <c r="Q435" s="54"/>
      <c r="R435" s="54"/>
      <c r="S435" s="54"/>
      <c r="T435" s="54"/>
      <c r="U435" s="54"/>
      <c r="V435" s="54"/>
      <c r="W435" s="54"/>
    </row>
    <row r="436" spans="8:8" ht="15.0">
      <c r="A436" s="32">
        <f t="shared" si="436" ref="A436:B436">E436</f>
        <v>0.0</v>
      </c>
      <c r="B436" s="32">
        <f t="shared" si="436"/>
        <v>0.0</v>
      </c>
      <c r="C436" s="11">
        <f t="shared" si="1"/>
        <v>0.0</v>
      </c>
      <c r="D436" s="54"/>
      <c r="E436" s="54"/>
      <c r="F436" s="54"/>
      <c r="G436" s="54"/>
      <c r="H436" s="54"/>
      <c r="I436" s="54"/>
      <c r="J436" s="54"/>
      <c r="K436" s="54"/>
      <c r="L436" s="54"/>
      <c r="M436" s="54"/>
      <c r="N436" s="54"/>
      <c r="O436" s="54"/>
      <c r="P436" s="54"/>
      <c r="Q436" s="54"/>
      <c r="R436" s="54"/>
      <c r="S436" s="54"/>
      <c r="T436" s="54"/>
      <c r="U436" s="54"/>
      <c r="V436" s="54"/>
      <c r="W436" s="54"/>
    </row>
    <row r="437" spans="8:8" ht="15.0">
      <c r="A437" s="32">
        <f t="shared" si="437" ref="A437:B437">E437</f>
        <v>0.0</v>
      </c>
      <c r="B437" s="32">
        <f t="shared" si="437"/>
        <v>0.0</v>
      </c>
      <c r="C437" s="11">
        <f t="shared" si="1"/>
        <v>0.0</v>
      </c>
      <c r="D437" s="54"/>
      <c r="E437" s="54"/>
      <c r="F437" s="54"/>
      <c r="G437" s="54"/>
      <c r="H437" s="54"/>
      <c r="I437" s="54"/>
      <c r="J437" s="54"/>
      <c r="K437" s="54"/>
      <c r="L437" s="54"/>
      <c r="M437" s="54"/>
      <c r="N437" s="54"/>
      <c r="O437" s="54"/>
      <c r="P437" s="54"/>
      <c r="Q437" s="54"/>
      <c r="R437" s="54"/>
      <c r="S437" s="54"/>
      <c r="T437" s="54"/>
      <c r="U437" s="54"/>
      <c r="V437" s="54"/>
      <c r="W437" s="54"/>
    </row>
    <row r="438" spans="8:8" ht="15.0">
      <c r="A438" s="32">
        <f t="shared" si="438" ref="A438:B438">E438</f>
        <v>0.0</v>
      </c>
      <c r="B438" s="32">
        <f t="shared" si="438"/>
        <v>0.0</v>
      </c>
      <c r="C438" s="11">
        <f t="shared" si="1"/>
        <v>0.0</v>
      </c>
      <c r="D438" s="54"/>
      <c r="E438" s="54"/>
      <c r="F438" s="54"/>
      <c r="G438" s="54"/>
      <c r="H438" s="54"/>
      <c r="I438" s="54"/>
      <c r="J438" s="54"/>
      <c r="K438" s="54"/>
      <c r="L438" s="54"/>
      <c r="M438" s="54"/>
      <c r="N438" s="54"/>
      <c r="O438" s="54"/>
      <c r="P438" s="54"/>
      <c r="Q438" s="54"/>
      <c r="R438" s="54"/>
      <c r="S438" s="54"/>
      <c r="T438" s="54"/>
      <c r="U438" s="54"/>
      <c r="V438" s="54"/>
      <c r="W438" s="54"/>
    </row>
    <row r="439" spans="8:8" ht="15.0">
      <c r="A439" s="32">
        <f t="shared" si="439" ref="A439:B439">E439</f>
        <v>0.0</v>
      </c>
      <c r="B439" s="32">
        <f t="shared" si="439"/>
        <v>0.0</v>
      </c>
      <c r="C439" s="11">
        <f t="shared" si="1"/>
        <v>0.0</v>
      </c>
      <c r="D439" s="54"/>
      <c r="E439" s="54"/>
      <c r="F439" s="54"/>
      <c r="G439" s="54"/>
      <c r="H439" s="54"/>
      <c r="I439" s="54"/>
      <c r="J439" s="54"/>
      <c r="K439" s="54"/>
      <c r="L439" s="54"/>
      <c r="M439" s="54"/>
      <c r="N439" s="54"/>
      <c r="O439" s="54"/>
      <c r="P439" s="54"/>
      <c r="Q439" s="54"/>
      <c r="R439" s="54"/>
      <c r="S439" s="54"/>
      <c r="T439" s="54"/>
      <c r="U439" s="54"/>
      <c r="V439" s="54"/>
      <c r="W439" s="54"/>
    </row>
    <row r="440" spans="8:8" ht="15.0">
      <c r="A440" s="32">
        <f t="shared" si="440" ref="A440:B440">E440</f>
        <v>0.0</v>
      </c>
      <c r="B440" s="32">
        <f t="shared" si="440"/>
        <v>0.0</v>
      </c>
      <c r="C440" s="11">
        <f t="shared" si="1"/>
        <v>0.0</v>
      </c>
      <c r="D440" s="54"/>
      <c r="E440" s="54"/>
      <c r="F440" s="54"/>
      <c r="G440" s="54"/>
      <c r="H440" s="54"/>
      <c r="I440" s="54"/>
      <c r="J440" s="54"/>
      <c r="K440" s="54"/>
      <c r="L440" s="54"/>
      <c r="M440" s="54"/>
      <c r="N440" s="54"/>
      <c r="O440" s="54"/>
      <c r="P440" s="54"/>
      <c r="Q440" s="54"/>
      <c r="R440" s="54"/>
      <c r="S440" s="54"/>
      <c r="T440" s="54"/>
      <c r="U440" s="54"/>
      <c r="V440" s="54"/>
      <c r="W440" s="54"/>
    </row>
    <row r="441" spans="8:8" ht="15.0">
      <c r="A441" s="32">
        <f t="shared" si="441" ref="A441:B441">E441</f>
        <v>0.0</v>
      </c>
      <c r="B441" s="32">
        <f t="shared" si="441"/>
        <v>0.0</v>
      </c>
      <c r="C441" s="11">
        <f t="shared" si="1"/>
        <v>0.0</v>
      </c>
      <c r="D441" s="54"/>
      <c r="E441" s="54"/>
      <c r="F441" s="54"/>
      <c r="G441" s="54"/>
      <c r="H441" s="54"/>
      <c r="I441" s="54"/>
      <c r="J441" s="54"/>
      <c r="K441" s="54"/>
      <c r="L441" s="54"/>
      <c r="M441" s="54"/>
      <c r="N441" s="54"/>
      <c r="O441" s="54"/>
      <c r="P441" s="54"/>
      <c r="Q441" s="54"/>
      <c r="R441" s="54"/>
      <c r="S441" s="54"/>
      <c r="T441" s="54"/>
      <c r="U441" s="54"/>
      <c r="V441" s="54"/>
      <c r="W441" s="54"/>
    </row>
    <row r="442" spans="8:8" ht="15.0">
      <c r="A442" s="32">
        <f t="shared" si="442" ref="A442:B442">E442</f>
        <v>0.0</v>
      </c>
      <c r="B442" s="32">
        <f t="shared" si="442"/>
        <v>0.0</v>
      </c>
      <c r="C442" s="11">
        <f t="shared" si="1"/>
        <v>0.0</v>
      </c>
      <c r="D442" s="54"/>
      <c r="E442" s="54"/>
      <c r="F442" s="54"/>
      <c r="G442" s="54"/>
      <c r="H442" s="54"/>
      <c r="I442" s="54"/>
      <c r="J442" s="54"/>
      <c r="K442" s="54"/>
      <c r="L442" s="54"/>
      <c r="M442" s="54"/>
      <c r="N442" s="54"/>
      <c r="O442" s="54"/>
      <c r="P442" s="54"/>
      <c r="Q442" s="54"/>
      <c r="R442" s="54"/>
      <c r="S442" s="54"/>
      <c r="T442" s="54"/>
      <c r="U442" s="54"/>
      <c r="V442" s="54"/>
      <c r="W442" s="54"/>
    </row>
    <row r="443" spans="8:8" ht="15.0">
      <c r="A443" s="32">
        <f t="shared" si="443" ref="A443:B443">E443</f>
        <v>0.0</v>
      </c>
      <c r="B443" s="32">
        <f t="shared" si="443"/>
        <v>0.0</v>
      </c>
      <c r="C443" s="11">
        <f t="shared" si="1"/>
        <v>0.0</v>
      </c>
      <c r="D443" s="54"/>
      <c r="E443" s="54"/>
      <c r="F443" s="54"/>
      <c r="G443" s="54"/>
      <c r="H443" s="54"/>
      <c r="I443" s="54"/>
      <c r="J443" s="54"/>
      <c r="K443" s="54"/>
      <c r="L443" s="54"/>
      <c r="M443" s="54"/>
      <c r="N443" s="54"/>
      <c r="O443" s="54"/>
      <c r="P443" s="54"/>
      <c r="Q443" s="54"/>
      <c r="R443" s="54"/>
      <c r="S443" s="54"/>
      <c r="T443" s="54"/>
      <c r="U443" s="54"/>
      <c r="V443" s="54"/>
      <c r="W443" s="54"/>
    </row>
    <row r="444" spans="8:8" ht="15.0">
      <c r="A444" s="32">
        <f t="shared" si="444" ref="A444:B444">E444</f>
        <v>0.0</v>
      </c>
      <c r="B444" s="32">
        <f t="shared" si="444"/>
        <v>0.0</v>
      </c>
      <c r="C444" s="11">
        <f t="shared" si="1"/>
        <v>0.0</v>
      </c>
      <c r="D444" s="54"/>
      <c r="E444" s="54"/>
      <c r="F444" s="54"/>
      <c r="G444" s="54"/>
      <c r="H444" s="54"/>
      <c r="I444" s="54"/>
      <c r="J444" s="54"/>
      <c r="K444" s="54"/>
      <c r="L444" s="54"/>
      <c r="M444" s="54"/>
      <c r="N444" s="54"/>
      <c r="O444" s="54"/>
      <c r="P444" s="54"/>
      <c r="Q444" s="54"/>
      <c r="R444" s="54"/>
      <c r="S444" s="54"/>
      <c r="T444" s="54"/>
      <c r="U444" s="54"/>
      <c r="V444" s="54"/>
      <c r="W444" s="54"/>
    </row>
    <row r="445" spans="8:8" ht="15.0">
      <c r="A445" s="32">
        <f t="shared" si="445" ref="A445:B445">E445</f>
        <v>0.0</v>
      </c>
      <c r="B445" s="32">
        <f t="shared" si="445"/>
        <v>0.0</v>
      </c>
      <c r="C445" s="11">
        <f t="shared" si="1"/>
        <v>0.0</v>
      </c>
      <c r="D445" s="54"/>
      <c r="E445" s="54"/>
      <c r="F445" s="54"/>
      <c r="G445" s="54"/>
      <c r="H445" s="54"/>
      <c r="I445" s="54"/>
      <c r="J445" s="54"/>
      <c r="K445" s="54"/>
      <c r="L445" s="54"/>
      <c r="M445" s="54"/>
      <c r="N445" s="54"/>
      <c r="O445" s="54"/>
      <c r="P445" s="54"/>
      <c r="Q445" s="54"/>
      <c r="R445" s="54"/>
      <c r="S445" s="54"/>
      <c r="T445" s="54"/>
      <c r="U445" s="54"/>
      <c r="V445" s="54"/>
      <c r="W445" s="54"/>
    </row>
    <row r="446" spans="8:8" ht="15.0">
      <c r="A446" s="32">
        <f t="shared" si="446" ref="A446:B446">E446</f>
        <v>0.0</v>
      </c>
      <c r="B446" s="32">
        <f t="shared" si="446"/>
        <v>0.0</v>
      </c>
      <c r="C446" s="11">
        <f t="shared" si="1"/>
        <v>0.0</v>
      </c>
      <c r="D446" s="54"/>
      <c r="E446" s="54"/>
      <c r="F446" s="54"/>
      <c r="G446" s="54"/>
      <c r="H446" s="54"/>
      <c r="I446" s="54"/>
      <c r="J446" s="54"/>
      <c r="K446" s="54"/>
      <c r="L446" s="54"/>
      <c r="M446" s="54"/>
      <c r="N446" s="54"/>
      <c r="O446" s="54"/>
      <c r="P446" s="54"/>
      <c r="Q446" s="54"/>
      <c r="R446" s="54"/>
      <c r="S446" s="54"/>
      <c r="T446" s="54"/>
      <c r="U446" s="54"/>
      <c r="V446" s="54"/>
      <c r="W446" s="54"/>
    </row>
    <row r="447" spans="8:8" ht="15.0">
      <c r="A447" s="32">
        <f t="shared" si="447" ref="A447:B447">E447</f>
        <v>0.0</v>
      </c>
      <c r="B447" s="32">
        <f t="shared" si="447"/>
        <v>0.0</v>
      </c>
      <c r="C447" s="11">
        <f t="shared" si="1"/>
        <v>0.0</v>
      </c>
      <c r="D447" s="54"/>
      <c r="E447" s="54"/>
      <c r="F447" s="54"/>
      <c r="G447" s="54"/>
      <c r="H447" s="54"/>
      <c r="I447" s="54"/>
      <c r="J447" s="54"/>
      <c r="K447" s="54"/>
      <c r="L447" s="54"/>
      <c r="M447" s="54"/>
      <c r="N447" s="54"/>
      <c r="O447" s="54"/>
      <c r="P447" s="54"/>
      <c r="Q447" s="54"/>
      <c r="R447" s="54"/>
      <c r="S447" s="54"/>
      <c r="T447" s="54"/>
      <c r="U447" s="54"/>
      <c r="V447" s="54"/>
      <c r="W447" s="54"/>
    </row>
    <row r="448" spans="8:8" ht="15.0">
      <c r="A448" s="32">
        <f t="shared" si="448" ref="A448:B448">E448</f>
        <v>0.0</v>
      </c>
      <c r="B448" s="32">
        <f t="shared" si="448"/>
        <v>0.0</v>
      </c>
      <c r="C448" s="11">
        <f t="shared" si="1"/>
        <v>0.0</v>
      </c>
      <c r="D448" s="54"/>
      <c r="E448" s="54"/>
      <c r="F448" s="54"/>
      <c r="G448" s="54"/>
      <c r="H448" s="54"/>
      <c r="I448" s="54"/>
      <c r="J448" s="54"/>
      <c r="K448" s="54"/>
      <c r="L448" s="54"/>
      <c r="M448" s="54"/>
      <c r="N448" s="54"/>
      <c r="O448" s="54"/>
      <c r="P448" s="54"/>
      <c r="Q448" s="54"/>
      <c r="R448" s="54"/>
      <c r="S448" s="54"/>
      <c r="T448" s="54"/>
      <c r="U448" s="54"/>
      <c r="V448" s="54"/>
      <c r="W448" s="54"/>
    </row>
    <row r="449" spans="8:8" ht="15.0">
      <c r="A449" s="32">
        <f t="shared" si="449" ref="A449:B449">E449</f>
        <v>0.0</v>
      </c>
      <c r="B449" s="32">
        <f t="shared" si="449"/>
        <v>0.0</v>
      </c>
      <c r="C449" s="11">
        <f t="shared" si="1"/>
        <v>0.0</v>
      </c>
      <c r="D449" s="54"/>
      <c r="E449" s="54"/>
      <c r="F449" s="54"/>
      <c r="G449" s="54"/>
      <c r="H449" s="54"/>
      <c r="I449" s="54"/>
      <c r="J449" s="54"/>
      <c r="K449" s="54"/>
      <c r="L449" s="54"/>
      <c r="M449" s="54"/>
      <c r="N449" s="54"/>
      <c r="O449" s="54"/>
      <c r="P449" s="54"/>
      <c r="Q449" s="54"/>
      <c r="R449" s="54"/>
      <c r="S449" s="54"/>
      <c r="T449" s="54"/>
      <c r="U449" s="54"/>
      <c r="V449" s="54"/>
      <c r="W449" s="54"/>
    </row>
    <row r="450" spans="8:8" ht="15.0">
      <c r="A450" s="32">
        <f t="shared" si="450" ref="A450:B450">E450</f>
        <v>0.0</v>
      </c>
      <c r="B450" s="32">
        <f t="shared" si="450"/>
        <v>0.0</v>
      </c>
      <c r="C450" s="11">
        <f t="shared" si="1"/>
        <v>0.0</v>
      </c>
      <c r="D450" s="54"/>
      <c r="E450" s="54"/>
      <c r="F450" s="54"/>
      <c r="G450" s="54"/>
      <c r="H450" s="54"/>
      <c r="I450" s="54"/>
      <c r="J450" s="54"/>
      <c r="K450" s="54"/>
      <c r="L450" s="54"/>
      <c r="M450" s="54"/>
      <c r="N450" s="54"/>
      <c r="O450" s="54"/>
      <c r="P450" s="54"/>
      <c r="Q450" s="54"/>
      <c r="R450" s="54"/>
      <c r="S450" s="54"/>
      <c r="T450" s="54"/>
      <c r="U450" s="54"/>
      <c r="V450" s="54"/>
      <c r="W450" s="54"/>
    </row>
    <row r="451" spans="8:8" ht="15.0">
      <c r="A451" s="32">
        <f t="shared" si="451" ref="A451:B451">E451</f>
        <v>0.0</v>
      </c>
      <c r="B451" s="32">
        <f t="shared" si="451"/>
        <v>0.0</v>
      </c>
      <c r="C451" s="11">
        <f t="shared" si="1"/>
        <v>0.0</v>
      </c>
      <c r="D451" s="54"/>
      <c r="E451" s="54"/>
      <c r="F451" s="54"/>
      <c r="G451" s="54"/>
      <c r="H451" s="54"/>
      <c r="I451" s="54"/>
      <c r="J451" s="54"/>
      <c r="K451" s="54"/>
      <c r="L451" s="54"/>
      <c r="M451" s="54"/>
      <c r="N451" s="54"/>
      <c r="O451" s="54"/>
      <c r="P451" s="54"/>
      <c r="Q451" s="54"/>
      <c r="R451" s="54"/>
      <c r="S451" s="54"/>
      <c r="T451" s="54"/>
      <c r="U451" s="54"/>
      <c r="V451" s="54"/>
      <c r="W451" s="54"/>
    </row>
    <row r="452" spans="8:8" ht="15.0">
      <c r="A452" s="32">
        <f t="shared" si="452" ref="A452:B452">E452</f>
        <v>0.0</v>
      </c>
      <c r="B452" s="32">
        <f t="shared" si="452"/>
        <v>0.0</v>
      </c>
      <c r="C452" s="11">
        <f t="shared" si="1"/>
        <v>0.0</v>
      </c>
      <c r="D452" s="54"/>
      <c r="E452" s="54"/>
      <c r="F452" s="54"/>
      <c r="G452" s="54"/>
      <c r="H452" s="54"/>
      <c r="I452" s="54"/>
      <c r="J452" s="54"/>
      <c r="K452" s="54"/>
      <c r="L452" s="54"/>
      <c r="M452" s="54"/>
      <c r="N452" s="54"/>
      <c r="O452" s="54"/>
      <c r="P452" s="54"/>
      <c r="Q452" s="54"/>
      <c r="R452" s="54"/>
      <c r="S452" s="54"/>
      <c r="T452" s="54"/>
      <c r="U452" s="54"/>
      <c r="V452" s="54"/>
      <c r="W452" s="54"/>
    </row>
    <row r="453" spans="8:8" ht="15.0">
      <c r="A453" s="32">
        <f t="shared" si="453" ref="A453:B453">E453</f>
        <v>0.0</v>
      </c>
      <c r="B453" s="32">
        <f t="shared" si="453"/>
        <v>0.0</v>
      </c>
      <c r="C453" s="11">
        <f t="shared" si="1"/>
        <v>0.0</v>
      </c>
      <c r="D453" s="54"/>
      <c r="E453" s="54"/>
      <c r="F453" s="54"/>
      <c r="G453" s="54"/>
      <c r="H453" s="54"/>
      <c r="I453" s="54"/>
      <c r="J453" s="54"/>
      <c r="K453" s="54"/>
      <c r="L453" s="54"/>
      <c r="M453" s="54"/>
      <c r="N453" s="54"/>
      <c r="O453" s="54"/>
      <c r="P453" s="54"/>
      <c r="Q453" s="54"/>
      <c r="R453" s="54"/>
      <c r="S453" s="54"/>
      <c r="T453" s="54"/>
      <c r="U453" s="54"/>
      <c r="V453" s="54"/>
      <c r="W453" s="54"/>
    </row>
    <row r="454" spans="8:8" ht="15.0">
      <c r="A454" s="32">
        <f t="shared" si="454" ref="A454:B454">E454</f>
        <v>0.0</v>
      </c>
      <c r="B454" s="32">
        <f t="shared" si="454"/>
        <v>0.0</v>
      </c>
      <c r="C454" s="11">
        <f t="shared" si="1"/>
        <v>0.0</v>
      </c>
      <c r="D454" s="54"/>
      <c r="E454" s="54"/>
      <c r="F454" s="54"/>
      <c r="G454" s="54"/>
      <c r="H454" s="54"/>
      <c r="I454" s="54"/>
      <c r="J454" s="54"/>
      <c r="K454" s="54"/>
      <c r="L454" s="54"/>
      <c r="M454" s="54"/>
      <c r="N454" s="54"/>
      <c r="O454" s="54"/>
      <c r="P454" s="54"/>
      <c r="Q454" s="54"/>
      <c r="R454" s="54"/>
      <c r="S454" s="54"/>
      <c r="T454" s="54"/>
      <c r="U454" s="54"/>
      <c r="V454" s="54"/>
      <c r="W454" s="54"/>
    </row>
    <row r="455" spans="8:8" ht="15.0">
      <c r="A455" s="32">
        <f t="shared" si="455" ref="A455:B455">E455</f>
        <v>0.0</v>
      </c>
      <c r="B455" s="32">
        <f t="shared" si="455"/>
        <v>0.0</v>
      </c>
      <c r="C455" s="11">
        <f t="shared" si="1"/>
        <v>0.0</v>
      </c>
      <c r="D455" s="54"/>
      <c r="E455" s="54"/>
      <c r="F455" s="54"/>
      <c r="G455" s="54"/>
      <c r="H455" s="54"/>
      <c r="I455" s="54"/>
      <c r="J455" s="54"/>
      <c r="K455" s="54"/>
      <c r="L455" s="54"/>
      <c r="M455" s="54"/>
      <c r="N455" s="54"/>
      <c r="O455" s="54"/>
      <c r="P455" s="54"/>
      <c r="Q455" s="54"/>
      <c r="R455" s="54"/>
      <c r="S455" s="54"/>
      <c r="T455" s="54"/>
      <c r="U455" s="54"/>
      <c r="V455" s="54"/>
      <c r="W455" s="54"/>
    </row>
    <row r="456" spans="8:8" ht="15.0">
      <c r="A456" s="32">
        <f t="shared" si="456" ref="A456:B456">E456</f>
        <v>0.0</v>
      </c>
      <c r="B456" s="32">
        <f t="shared" si="456"/>
        <v>0.0</v>
      </c>
      <c r="C456" s="11">
        <f t="shared" si="1"/>
        <v>0.0</v>
      </c>
      <c r="D456" s="54"/>
      <c r="E456" s="54"/>
      <c r="F456" s="54"/>
      <c r="G456" s="54"/>
      <c r="H456" s="54"/>
      <c r="I456" s="54"/>
      <c r="J456" s="54"/>
      <c r="K456" s="54"/>
      <c r="L456" s="54"/>
      <c r="M456" s="54"/>
      <c r="N456" s="54"/>
      <c r="O456" s="54"/>
      <c r="P456" s="54"/>
      <c r="Q456" s="54"/>
      <c r="R456" s="54"/>
      <c r="S456" s="54"/>
      <c r="T456" s="54"/>
      <c r="U456" s="54"/>
      <c r="V456" s="54"/>
      <c r="W456" s="54"/>
    </row>
    <row r="457" spans="8:8" ht="15.0">
      <c r="A457" s="32">
        <f t="shared" si="457" ref="A457:B457">E457</f>
        <v>0.0</v>
      </c>
      <c r="B457" s="32">
        <f t="shared" si="457"/>
        <v>0.0</v>
      </c>
      <c r="C457" s="11">
        <f t="shared" si="1"/>
        <v>0.0</v>
      </c>
      <c r="D457" s="54"/>
      <c r="E457" s="54"/>
      <c r="F457" s="54"/>
      <c r="G457" s="54"/>
      <c r="H457" s="54"/>
      <c r="I457" s="54"/>
      <c r="J457" s="54"/>
      <c r="K457" s="54"/>
      <c r="L457" s="54"/>
      <c r="M457" s="54"/>
      <c r="N457" s="54"/>
      <c r="O457" s="54"/>
      <c r="P457" s="54"/>
      <c r="Q457" s="54"/>
      <c r="R457" s="54"/>
      <c r="S457" s="54"/>
      <c r="T457" s="54"/>
      <c r="U457" s="54"/>
      <c r="V457" s="54"/>
      <c r="W457" s="54"/>
    </row>
    <row r="458" spans="8:8" ht="15.0">
      <c r="A458" s="32">
        <f t="shared" si="458" ref="A458:B458">E458</f>
        <v>0.0</v>
      </c>
      <c r="B458" s="32">
        <f t="shared" si="458"/>
        <v>0.0</v>
      </c>
      <c r="C458" s="11">
        <f t="shared" si="1"/>
        <v>0.0</v>
      </c>
      <c r="D458" s="54"/>
      <c r="E458" s="54"/>
      <c r="F458" s="54"/>
      <c r="G458" s="54"/>
      <c r="H458" s="54"/>
      <c r="I458" s="54"/>
      <c r="J458" s="54"/>
      <c r="K458" s="54"/>
      <c r="L458" s="54"/>
      <c r="M458" s="54"/>
      <c r="N458" s="54"/>
      <c r="O458" s="54"/>
      <c r="P458" s="54"/>
      <c r="Q458" s="54"/>
      <c r="R458" s="54"/>
      <c r="S458" s="54"/>
      <c r="T458" s="54"/>
      <c r="U458" s="54"/>
      <c r="V458" s="54"/>
      <c r="W458" s="54"/>
    </row>
    <row r="459" spans="8:8" ht="15.0">
      <c r="A459" s="32">
        <f t="shared" si="459" ref="A459:B459">E459</f>
        <v>0.0</v>
      </c>
      <c r="B459" s="32">
        <f t="shared" si="459"/>
        <v>0.0</v>
      </c>
      <c r="C459" s="11">
        <f t="shared" si="1"/>
        <v>0.0</v>
      </c>
      <c r="D459" s="54"/>
      <c r="E459" s="54"/>
      <c r="F459" s="54"/>
      <c r="G459" s="54"/>
      <c r="H459" s="54"/>
      <c r="I459" s="54"/>
      <c r="J459" s="54"/>
      <c r="K459" s="54"/>
      <c r="L459" s="54"/>
      <c r="M459" s="54"/>
      <c r="N459" s="54"/>
      <c r="O459" s="54"/>
      <c r="P459" s="54"/>
      <c r="Q459" s="54"/>
      <c r="R459" s="54"/>
      <c r="S459" s="54"/>
      <c r="T459" s="54"/>
      <c r="U459" s="54"/>
      <c r="V459" s="54"/>
      <c r="W459" s="54"/>
    </row>
    <row r="460" spans="8:8" ht="15.0">
      <c r="A460" s="32">
        <f t="shared" si="460" ref="A460:B460">E460</f>
        <v>0.0</v>
      </c>
      <c r="B460" s="32">
        <f t="shared" si="460"/>
        <v>0.0</v>
      </c>
      <c r="C460" s="11">
        <f t="shared" si="1"/>
        <v>0.0</v>
      </c>
      <c r="D460" s="54"/>
      <c r="E460" s="54"/>
      <c r="F460" s="54"/>
      <c r="G460" s="54"/>
      <c r="H460" s="54"/>
      <c r="I460" s="54"/>
      <c r="J460" s="54"/>
      <c r="K460" s="54"/>
      <c r="L460" s="54"/>
      <c r="M460" s="54"/>
      <c r="N460" s="54"/>
      <c r="O460" s="54"/>
      <c r="P460" s="54"/>
      <c r="Q460" s="54"/>
      <c r="R460" s="54"/>
      <c r="S460" s="54"/>
      <c r="T460" s="54"/>
      <c r="U460" s="54"/>
      <c r="V460" s="54"/>
      <c r="W460" s="54"/>
    </row>
    <row r="461" spans="8:8" ht="15.0">
      <c r="A461" s="32">
        <f t="shared" si="461" ref="A461:B461">E461</f>
        <v>0.0</v>
      </c>
      <c r="B461" s="32">
        <f t="shared" si="461"/>
        <v>0.0</v>
      </c>
      <c r="C461" s="11">
        <f t="shared" si="1"/>
        <v>0.0</v>
      </c>
      <c r="D461" s="54"/>
      <c r="E461" s="54"/>
      <c r="F461" s="54"/>
      <c r="G461" s="54"/>
      <c r="H461" s="54"/>
      <c r="I461" s="54"/>
      <c r="J461" s="54"/>
      <c r="K461" s="54"/>
      <c r="L461" s="54"/>
      <c r="M461" s="54"/>
      <c r="N461" s="54"/>
      <c r="O461" s="54"/>
      <c r="P461" s="54"/>
      <c r="Q461" s="54"/>
      <c r="R461" s="54"/>
      <c r="S461" s="54"/>
      <c r="T461" s="54"/>
      <c r="U461" s="54"/>
      <c r="V461" s="54"/>
      <c r="W461" s="54"/>
    </row>
    <row r="462" spans="8:8" ht="15.0">
      <c r="A462" s="32">
        <f t="shared" si="462" ref="A462:B462">E462</f>
        <v>0.0</v>
      </c>
      <c r="B462" s="32">
        <f t="shared" si="462"/>
        <v>0.0</v>
      </c>
      <c r="C462" s="11">
        <f t="shared" si="1"/>
        <v>0.0</v>
      </c>
      <c r="D462" s="54"/>
      <c r="E462" s="54"/>
      <c r="F462" s="54"/>
      <c r="G462" s="54"/>
      <c r="H462" s="54"/>
      <c r="I462" s="54"/>
      <c r="J462" s="54"/>
      <c r="K462" s="54"/>
      <c r="L462" s="54"/>
      <c r="M462" s="54"/>
      <c r="N462" s="54"/>
      <c r="O462" s="54"/>
      <c r="P462" s="54"/>
      <c r="Q462" s="54"/>
      <c r="R462" s="54"/>
      <c r="S462" s="54"/>
      <c r="T462" s="54"/>
      <c r="U462" s="54"/>
      <c r="V462" s="54"/>
      <c r="W462" s="54"/>
    </row>
    <row r="463" spans="8:8" ht="15.0">
      <c r="A463" s="32">
        <f t="shared" si="463" ref="A463:B463">E463</f>
        <v>0.0</v>
      </c>
      <c r="B463" s="32">
        <f t="shared" si="463"/>
        <v>0.0</v>
      </c>
      <c r="C463" s="11">
        <f t="shared" si="1"/>
        <v>0.0</v>
      </c>
      <c r="D463" s="54"/>
      <c r="E463" s="54"/>
      <c r="F463" s="54"/>
      <c r="G463" s="54"/>
      <c r="H463" s="54"/>
      <c r="I463" s="54"/>
      <c r="J463" s="54"/>
      <c r="K463" s="54"/>
      <c r="L463" s="54"/>
      <c r="M463" s="54"/>
      <c r="N463" s="54"/>
      <c r="O463" s="54"/>
      <c r="P463" s="54"/>
      <c r="Q463" s="54"/>
      <c r="R463" s="54"/>
      <c r="S463" s="54"/>
      <c r="T463" s="54"/>
      <c r="U463" s="54"/>
      <c r="V463" s="54"/>
      <c r="W463" s="54"/>
    </row>
    <row r="464" spans="8:8" ht="15.0">
      <c r="A464" s="32">
        <f t="shared" si="464" ref="A464:B464">E464</f>
        <v>0.0</v>
      </c>
      <c r="B464" s="32">
        <f t="shared" si="464"/>
        <v>0.0</v>
      </c>
      <c r="C464" s="11">
        <f t="shared" si="1"/>
        <v>0.0</v>
      </c>
      <c r="D464" s="54"/>
      <c r="E464" s="54"/>
      <c r="F464" s="54"/>
      <c r="G464" s="54"/>
      <c r="H464" s="54"/>
      <c r="I464" s="54"/>
      <c r="J464" s="54"/>
      <c r="K464" s="54"/>
      <c r="L464" s="54"/>
      <c r="M464" s="54"/>
      <c r="N464" s="54"/>
      <c r="O464" s="54"/>
      <c r="P464" s="54"/>
      <c r="Q464" s="54"/>
      <c r="R464" s="54"/>
      <c r="S464" s="54"/>
      <c r="T464" s="54"/>
      <c r="U464" s="54"/>
      <c r="V464" s="54"/>
      <c r="W464" s="54"/>
    </row>
    <row r="465" spans="8:8" ht="15.0">
      <c r="A465" s="32">
        <f t="shared" si="465" ref="A465:B465">E465</f>
        <v>0.0</v>
      </c>
      <c r="B465" s="32">
        <f t="shared" si="465"/>
        <v>0.0</v>
      </c>
      <c r="C465" s="11">
        <f t="shared" si="1"/>
        <v>0.0</v>
      </c>
      <c r="D465" s="54"/>
      <c r="E465" s="54"/>
      <c r="F465" s="54"/>
      <c r="G465" s="54"/>
      <c r="H465" s="54"/>
      <c r="I465" s="54"/>
      <c r="J465" s="54"/>
      <c r="K465" s="54"/>
      <c r="L465" s="54"/>
      <c r="M465" s="54"/>
      <c r="N465" s="54"/>
      <c r="O465" s="54"/>
      <c r="P465" s="54"/>
      <c r="Q465" s="54"/>
      <c r="R465" s="54"/>
      <c r="S465" s="54"/>
      <c r="T465" s="54"/>
      <c r="U465" s="54"/>
      <c r="V465" s="54"/>
      <c r="W465" s="54"/>
    </row>
    <row r="466" spans="8:8" ht="15.0">
      <c r="A466" s="32">
        <f t="shared" si="466" ref="A466:B466">E466</f>
        <v>0.0</v>
      </c>
      <c r="B466" s="32">
        <f t="shared" si="466"/>
        <v>0.0</v>
      </c>
      <c r="C466" s="11">
        <f t="shared" si="1"/>
        <v>0.0</v>
      </c>
      <c r="D466" s="54"/>
      <c r="E466" s="54"/>
      <c r="F466" s="54"/>
      <c r="G466" s="54"/>
      <c r="H466" s="54"/>
      <c r="I466" s="54"/>
      <c r="J466" s="54"/>
      <c r="K466" s="54"/>
      <c r="L466" s="54"/>
      <c r="M466" s="54"/>
      <c r="N466" s="54"/>
      <c r="O466" s="54"/>
      <c r="P466" s="54"/>
      <c r="Q466" s="54"/>
      <c r="R466" s="54"/>
      <c r="S466" s="54"/>
      <c r="T466" s="54"/>
      <c r="U466" s="54"/>
      <c r="V466" s="54"/>
      <c r="W466" s="54"/>
    </row>
    <row r="467" spans="8:8" ht="15.0">
      <c r="A467" s="32">
        <f t="shared" si="467" ref="A467:B467">E467</f>
        <v>0.0</v>
      </c>
      <c r="B467" s="32">
        <f t="shared" si="467"/>
        <v>0.0</v>
      </c>
      <c r="C467" s="11">
        <f t="shared" si="1"/>
        <v>0.0</v>
      </c>
      <c r="D467" s="54"/>
      <c r="E467" s="54"/>
      <c r="F467" s="54"/>
      <c r="G467" s="54"/>
      <c r="H467" s="54"/>
      <c r="I467" s="54"/>
      <c r="J467" s="54"/>
      <c r="K467" s="54"/>
      <c r="L467" s="54"/>
      <c r="M467" s="54"/>
      <c r="N467" s="54"/>
      <c r="O467" s="54"/>
      <c r="P467" s="54"/>
      <c r="Q467" s="54"/>
      <c r="R467" s="54"/>
      <c r="S467" s="54"/>
      <c r="T467" s="54"/>
      <c r="U467" s="54"/>
      <c r="V467" s="54"/>
      <c r="W467" s="54"/>
    </row>
    <row r="468" spans="8:8" ht="15.0">
      <c r="A468" s="32">
        <f t="shared" si="468" ref="A468:B468">E468</f>
        <v>0.0</v>
      </c>
      <c r="B468" s="32">
        <f t="shared" si="468"/>
        <v>0.0</v>
      </c>
      <c r="C468" s="11">
        <f t="shared" si="1"/>
        <v>0.0</v>
      </c>
      <c r="D468" s="54"/>
      <c r="E468" s="54"/>
      <c r="F468" s="54"/>
      <c r="G468" s="54"/>
      <c r="H468" s="54"/>
      <c r="I468" s="54"/>
      <c r="J468" s="54"/>
      <c r="K468" s="54"/>
      <c r="L468" s="54"/>
      <c r="M468" s="54"/>
      <c r="N468" s="54"/>
      <c r="O468" s="54"/>
      <c r="P468" s="54"/>
      <c r="Q468" s="54"/>
      <c r="R468" s="54"/>
      <c r="S468" s="54"/>
      <c r="T468" s="54"/>
      <c r="U468" s="54"/>
      <c r="V468" s="54"/>
      <c r="W468" s="54"/>
    </row>
    <row r="469" spans="8:8" ht="15.0">
      <c r="A469" s="32">
        <f t="shared" si="469" ref="A469:B469">E469</f>
        <v>0.0</v>
      </c>
      <c r="B469" s="32">
        <f t="shared" si="469"/>
        <v>0.0</v>
      </c>
      <c r="C469" s="11">
        <f t="shared" si="1"/>
        <v>0.0</v>
      </c>
      <c r="D469" s="54"/>
      <c r="E469" s="54"/>
      <c r="F469" s="54"/>
      <c r="G469" s="54"/>
      <c r="H469" s="54"/>
      <c r="I469" s="54"/>
      <c r="J469" s="54"/>
      <c r="K469" s="54"/>
      <c r="L469" s="54"/>
      <c r="M469" s="54"/>
      <c r="N469" s="54"/>
      <c r="O469" s="54"/>
      <c r="P469" s="54"/>
      <c r="Q469" s="54"/>
      <c r="R469" s="54"/>
      <c r="S469" s="54"/>
      <c r="T469" s="54"/>
      <c r="U469" s="54"/>
      <c r="V469" s="54"/>
      <c r="W469" s="54"/>
    </row>
    <row r="470" spans="8:8" ht="15.0">
      <c r="A470" s="32">
        <f t="shared" si="470" ref="A470:B470">E470</f>
        <v>0.0</v>
      </c>
      <c r="B470" s="32">
        <f t="shared" si="470"/>
        <v>0.0</v>
      </c>
      <c r="C470" s="11">
        <f t="shared" si="1"/>
        <v>0.0</v>
      </c>
      <c r="D470" s="54"/>
      <c r="E470" s="54"/>
      <c r="F470" s="54"/>
      <c r="G470" s="54"/>
      <c r="H470" s="54"/>
      <c r="I470" s="54"/>
      <c r="J470" s="54"/>
      <c r="K470" s="54"/>
      <c r="L470" s="54"/>
      <c r="M470" s="54"/>
      <c r="N470" s="54"/>
      <c r="O470" s="54"/>
      <c r="P470" s="54"/>
      <c r="Q470" s="54"/>
      <c r="R470" s="54"/>
      <c r="S470" s="54"/>
      <c r="T470" s="54"/>
      <c r="U470" s="54"/>
      <c r="V470" s="54"/>
      <c r="W470" s="54"/>
    </row>
    <row r="471" spans="8:8" ht="15.0">
      <c r="A471" s="32">
        <f t="shared" si="471" ref="A471:B471">E471</f>
        <v>0.0</v>
      </c>
      <c r="B471" s="32">
        <f t="shared" si="471"/>
        <v>0.0</v>
      </c>
      <c r="C471" s="11">
        <f t="shared" si="1"/>
        <v>0.0</v>
      </c>
      <c r="D471" s="54"/>
      <c r="E471" s="54"/>
      <c r="F471" s="54"/>
      <c r="G471" s="54"/>
      <c r="H471" s="54"/>
      <c r="I471" s="54"/>
      <c r="J471" s="54"/>
      <c r="K471" s="54"/>
      <c r="L471" s="54"/>
      <c r="M471" s="54"/>
      <c r="N471" s="54"/>
      <c r="O471" s="54"/>
      <c r="P471" s="54"/>
      <c r="Q471" s="54"/>
      <c r="R471" s="54"/>
      <c r="S471" s="54"/>
      <c r="T471" s="54"/>
      <c r="U471" s="54"/>
      <c r="V471" s="54"/>
      <c r="W471" s="54"/>
    </row>
    <row r="472" spans="8:8" ht="15.0">
      <c r="A472" s="32">
        <f t="shared" si="472" ref="A472:B472">E472</f>
        <v>0.0</v>
      </c>
      <c r="B472" s="32">
        <f t="shared" si="472"/>
        <v>0.0</v>
      </c>
      <c r="C472" s="11">
        <f t="shared" si="1"/>
        <v>0.0</v>
      </c>
      <c r="D472" s="54"/>
      <c r="E472" s="54"/>
      <c r="F472" s="54"/>
      <c r="G472" s="54"/>
      <c r="H472" s="54"/>
      <c r="I472" s="54"/>
      <c r="J472" s="54"/>
      <c r="K472" s="54"/>
      <c r="L472" s="54"/>
      <c r="M472" s="54"/>
      <c r="N472" s="54"/>
      <c r="O472" s="54"/>
      <c r="P472" s="54"/>
      <c r="Q472" s="54"/>
      <c r="R472" s="54"/>
      <c r="S472" s="54"/>
      <c r="T472" s="54"/>
      <c r="U472" s="54"/>
      <c r="V472" s="54"/>
      <c r="W472" s="54"/>
    </row>
    <row r="473" spans="8:8" ht="15.0">
      <c r="A473" s="32">
        <f t="shared" si="473" ref="A473:B473">E473</f>
        <v>0.0</v>
      </c>
      <c r="B473" s="32">
        <f t="shared" si="473"/>
        <v>0.0</v>
      </c>
      <c r="C473" s="11">
        <f t="shared" si="1"/>
        <v>0.0</v>
      </c>
      <c r="D473" s="54"/>
      <c r="E473" s="54"/>
      <c r="F473" s="54"/>
      <c r="G473" s="54"/>
      <c r="H473" s="54"/>
      <c r="I473" s="54"/>
      <c r="J473" s="54"/>
      <c r="K473" s="54"/>
      <c r="L473" s="54"/>
      <c r="M473" s="54"/>
      <c r="N473" s="54"/>
      <c r="O473" s="54"/>
      <c r="P473" s="54"/>
      <c r="Q473" s="54"/>
      <c r="R473" s="54"/>
      <c r="S473" s="54"/>
      <c r="T473" s="54"/>
      <c r="U473" s="54"/>
      <c r="V473" s="54"/>
      <c r="W473" s="54"/>
    </row>
    <row r="474" spans="8:8" ht="15.0">
      <c r="A474" s="32">
        <f t="shared" si="474" ref="A474:B474">E474</f>
        <v>0.0</v>
      </c>
      <c r="B474" s="32">
        <f t="shared" si="474"/>
        <v>0.0</v>
      </c>
      <c r="C474" s="11">
        <f t="shared" si="1"/>
        <v>0.0</v>
      </c>
      <c r="D474" s="54"/>
      <c r="E474" s="54"/>
      <c r="F474" s="54"/>
      <c r="G474" s="54"/>
      <c r="H474" s="54"/>
      <c r="I474" s="54"/>
      <c r="J474" s="54"/>
      <c r="K474" s="54"/>
      <c r="L474" s="54"/>
      <c r="M474" s="54"/>
      <c r="N474" s="54"/>
      <c r="O474" s="54"/>
      <c r="P474" s="54"/>
      <c r="Q474" s="54"/>
      <c r="R474" s="54"/>
      <c r="S474" s="54"/>
      <c r="T474" s="54"/>
      <c r="U474" s="54"/>
      <c r="V474" s="54"/>
      <c r="W474" s="54"/>
    </row>
    <row r="475" spans="8:8" ht="15.0">
      <c r="A475" s="32">
        <f t="shared" si="475" ref="A475:B475">E475</f>
        <v>0.0</v>
      </c>
      <c r="B475" s="32">
        <f t="shared" si="475"/>
        <v>0.0</v>
      </c>
      <c r="C475" s="11">
        <f t="shared" si="1"/>
        <v>0.0</v>
      </c>
      <c r="D475" s="54"/>
      <c r="E475" s="54"/>
      <c r="F475" s="54"/>
      <c r="G475" s="54"/>
      <c r="H475" s="54"/>
      <c r="I475" s="54"/>
      <c r="J475" s="54"/>
      <c r="K475" s="54"/>
      <c r="L475" s="54"/>
      <c r="M475" s="54"/>
      <c r="N475" s="54"/>
      <c r="O475" s="54"/>
      <c r="P475" s="54"/>
      <c r="Q475" s="54"/>
      <c r="R475" s="54"/>
      <c r="S475" s="54"/>
      <c r="T475" s="54"/>
      <c r="U475" s="54"/>
      <c r="V475" s="54"/>
      <c r="W475" s="54"/>
    </row>
    <row r="476" spans="8:8" ht="15.0">
      <c r="A476" s="32">
        <f t="shared" si="476" ref="A476:B476">E476</f>
        <v>0.0</v>
      </c>
      <c r="B476" s="32">
        <f t="shared" si="476"/>
        <v>0.0</v>
      </c>
      <c r="C476" s="11">
        <f t="shared" si="1"/>
        <v>0.0</v>
      </c>
      <c r="D476" s="54"/>
      <c r="E476" s="54"/>
      <c r="F476" s="54"/>
      <c r="G476" s="54"/>
      <c r="H476" s="54"/>
      <c r="I476" s="54"/>
      <c r="J476" s="54"/>
      <c r="K476" s="54"/>
      <c r="L476" s="54"/>
      <c r="M476" s="54"/>
      <c r="N476" s="54"/>
      <c r="O476" s="54"/>
      <c r="P476" s="54"/>
      <c r="Q476" s="54"/>
      <c r="R476" s="54"/>
      <c r="S476" s="54"/>
      <c r="T476" s="54"/>
      <c r="U476" s="54"/>
      <c r="V476" s="54"/>
      <c r="W476" s="54"/>
    </row>
    <row r="477" spans="8:8" ht="15.0">
      <c r="A477" s="32">
        <f t="shared" si="477" ref="A477:B477">E477</f>
        <v>0.0</v>
      </c>
      <c r="B477" s="32">
        <f t="shared" si="477"/>
        <v>0.0</v>
      </c>
      <c r="C477" s="11">
        <f t="shared" si="1"/>
        <v>0.0</v>
      </c>
      <c r="D477" s="54"/>
      <c r="E477" s="54"/>
      <c r="F477" s="54"/>
      <c r="G477" s="54"/>
      <c r="H477" s="54"/>
      <c r="I477" s="54"/>
      <c r="J477" s="54"/>
      <c r="K477" s="54"/>
      <c r="L477" s="54"/>
      <c r="M477" s="54"/>
      <c r="N477" s="54"/>
      <c r="O477" s="54"/>
      <c r="P477" s="54"/>
      <c r="Q477" s="54"/>
      <c r="R477" s="54"/>
      <c r="S477" s="54"/>
      <c r="T477" s="54"/>
      <c r="U477" s="54"/>
      <c r="V477" s="54"/>
      <c r="W477" s="54"/>
    </row>
    <row r="478" spans="8:8" ht="15.0">
      <c r="A478" s="32">
        <f t="shared" si="478" ref="A478:B478">E478</f>
        <v>0.0</v>
      </c>
      <c r="B478" s="32">
        <f t="shared" si="478"/>
        <v>0.0</v>
      </c>
      <c r="C478" s="11">
        <f t="shared" si="1"/>
        <v>0.0</v>
      </c>
      <c r="D478" s="54"/>
      <c r="E478" s="54"/>
      <c r="F478" s="54"/>
      <c r="G478" s="54"/>
      <c r="H478" s="54"/>
      <c r="I478" s="54"/>
      <c r="J478" s="54"/>
      <c r="K478" s="54"/>
      <c r="L478" s="54"/>
      <c r="M478" s="54"/>
      <c r="N478" s="54"/>
      <c r="O478" s="54"/>
      <c r="P478" s="54"/>
      <c r="Q478" s="54"/>
      <c r="R478" s="54"/>
      <c r="S478" s="54"/>
      <c r="T478" s="54"/>
      <c r="U478" s="54"/>
      <c r="V478" s="54"/>
      <c r="W478" s="54"/>
    </row>
    <row r="479" spans="8:8" ht="15.0">
      <c r="A479" s="32">
        <f t="shared" si="479" ref="A479:B479">E479</f>
        <v>0.0</v>
      </c>
      <c r="B479" s="32">
        <f t="shared" si="479"/>
        <v>0.0</v>
      </c>
      <c r="C479" s="11">
        <f t="shared" si="1"/>
        <v>0.0</v>
      </c>
      <c r="D479" s="54"/>
      <c r="E479" s="54"/>
      <c r="F479" s="54"/>
      <c r="G479" s="54"/>
      <c r="H479" s="54"/>
      <c r="I479" s="54"/>
      <c r="J479" s="54"/>
      <c r="K479" s="54"/>
      <c r="L479" s="54"/>
      <c r="M479" s="54"/>
      <c r="N479" s="54"/>
      <c r="O479" s="54"/>
      <c r="P479" s="54"/>
      <c r="Q479" s="54"/>
      <c r="R479" s="54"/>
      <c r="S479" s="54"/>
      <c r="T479" s="54"/>
      <c r="U479" s="54"/>
      <c r="V479" s="54"/>
      <c r="W479" s="54"/>
    </row>
    <row r="480" spans="8:8" ht="15.0">
      <c r="A480" s="32">
        <f t="shared" si="480" ref="A480:B480">E480</f>
        <v>0.0</v>
      </c>
      <c r="B480" s="32">
        <f t="shared" si="480"/>
        <v>0.0</v>
      </c>
      <c r="C480" s="11">
        <f t="shared" si="1"/>
        <v>0.0</v>
      </c>
      <c r="D480" s="54"/>
      <c r="E480" s="54"/>
      <c r="F480" s="54"/>
      <c r="G480" s="54"/>
      <c r="H480" s="54"/>
      <c r="I480" s="54"/>
      <c r="J480" s="54"/>
      <c r="K480" s="54"/>
      <c r="L480" s="54"/>
      <c r="M480" s="54"/>
      <c r="N480" s="54"/>
      <c r="O480" s="54"/>
      <c r="P480" s="54"/>
      <c r="Q480" s="54"/>
      <c r="R480" s="54"/>
      <c r="S480" s="54"/>
      <c r="T480" s="54"/>
      <c r="U480" s="54"/>
      <c r="V480" s="54"/>
      <c r="W480" s="54"/>
    </row>
    <row r="481" spans="8:8" ht="15.0">
      <c r="A481" s="32">
        <f t="shared" si="481" ref="A481:B481">E481</f>
        <v>0.0</v>
      </c>
      <c r="B481" s="32">
        <f t="shared" si="481"/>
        <v>0.0</v>
      </c>
      <c r="C481" s="11">
        <f t="shared" si="1"/>
        <v>0.0</v>
      </c>
      <c r="D481" s="54"/>
      <c r="E481" s="54"/>
      <c r="F481" s="54"/>
      <c r="G481" s="54"/>
      <c r="H481" s="54"/>
      <c r="I481" s="54"/>
      <c r="J481" s="54"/>
      <c r="K481" s="54"/>
      <c r="L481" s="54"/>
      <c r="M481" s="54"/>
      <c r="N481" s="54"/>
      <c r="O481" s="54"/>
      <c r="P481" s="54"/>
      <c r="Q481" s="54"/>
      <c r="R481" s="54"/>
      <c r="S481" s="54"/>
      <c r="T481" s="54"/>
      <c r="U481" s="54"/>
      <c r="V481" s="54"/>
      <c r="W481" s="54"/>
    </row>
    <row r="482" spans="8:8" ht="15.0">
      <c r="A482" s="32">
        <f t="shared" si="482" ref="A482:B482">E482</f>
        <v>0.0</v>
      </c>
      <c r="B482" s="32">
        <f t="shared" si="482"/>
        <v>0.0</v>
      </c>
      <c r="C482" s="11">
        <f t="shared" si="1"/>
        <v>0.0</v>
      </c>
      <c r="D482" s="54"/>
      <c r="E482" s="54"/>
      <c r="F482" s="54"/>
      <c r="G482" s="54"/>
      <c r="H482" s="54"/>
      <c r="I482" s="54"/>
      <c r="J482" s="54"/>
      <c r="K482" s="54"/>
      <c r="L482" s="54"/>
      <c r="M482" s="54"/>
      <c r="N482" s="54"/>
      <c r="O482" s="54"/>
      <c r="P482" s="54"/>
      <c r="Q482" s="54"/>
      <c r="R482" s="54"/>
      <c r="S482" s="54"/>
      <c r="T482" s="54"/>
      <c r="U482" s="54"/>
      <c r="V482" s="54"/>
      <c r="W482" s="54"/>
    </row>
    <row r="483" spans="8:8" ht="15.0">
      <c r="A483" s="32">
        <f t="shared" si="483" ref="A483:B483">E483</f>
        <v>0.0</v>
      </c>
      <c r="B483" s="32">
        <f t="shared" si="483"/>
        <v>0.0</v>
      </c>
      <c r="C483" s="11">
        <f t="shared" si="1"/>
        <v>0.0</v>
      </c>
      <c r="D483" s="54"/>
      <c r="E483" s="54"/>
      <c r="F483" s="54"/>
      <c r="G483" s="54"/>
      <c r="H483" s="54"/>
      <c r="I483" s="54"/>
      <c r="J483" s="54"/>
      <c r="K483" s="54"/>
      <c r="L483" s="54"/>
      <c r="M483" s="54"/>
      <c r="N483" s="54"/>
      <c r="O483" s="54"/>
      <c r="P483" s="54"/>
      <c r="Q483" s="54"/>
      <c r="R483" s="54"/>
      <c r="S483" s="54"/>
      <c r="T483" s="54"/>
      <c r="U483" s="54"/>
      <c r="V483" s="54"/>
      <c r="W483" s="54"/>
    </row>
    <row r="484" spans="8:8" ht="15.0">
      <c r="A484" s="32">
        <f t="shared" si="484" ref="A484:B484">E484</f>
        <v>0.0</v>
      </c>
      <c r="B484" s="32">
        <f t="shared" si="484"/>
        <v>0.0</v>
      </c>
      <c r="C484" s="11">
        <f t="shared" si="1"/>
        <v>0.0</v>
      </c>
      <c r="D484" s="54"/>
      <c r="E484" s="54"/>
      <c r="F484" s="54"/>
      <c r="G484" s="54"/>
      <c r="H484" s="54"/>
      <c r="I484" s="54"/>
      <c r="J484" s="54"/>
      <c r="K484" s="54"/>
      <c r="L484" s="54"/>
      <c r="M484" s="54"/>
      <c r="N484" s="54"/>
      <c r="O484" s="54"/>
      <c r="P484" s="54"/>
      <c r="Q484" s="54"/>
      <c r="R484" s="54"/>
      <c r="S484" s="54"/>
      <c r="T484" s="54"/>
      <c r="U484" s="54"/>
      <c r="V484" s="54"/>
      <c r="W484" s="54"/>
    </row>
    <row r="485" spans="8:8" ht="15.0">
      <c r="A485" s="32">
        <f t="shared" si="485" ref="A485:B485">E485</f>
        <v>0.0</v>
      </c>
      <c r="B485" s="32">
        <f t="shared" si="485"/>
        <v>0.0</v>
      </c>
      <c r="C485" s="11">
        <f t="shared" si="1"/>
        <v>0.0</v>
      </c>
      <c r="D485" s="54"/>
      <c r="E485" s="54"/>
      <c r="F485" s="54"/>
      <c r="G485" s="54"/>
      <c r="H485" s="54"/>
      <c r="I485" s="54"/>
      <c r="J485" s="54"/>
      <c r="K485" s="54"/>
      <c r="L485" s="54"/>
      <c r="M485" s="54"/>
      <c r="N485" s="54"/>
      <c r="O485" s="54"/>
      <c r="P485" s="54"/>
      <c r="Q485" s="54"/>
      <c r="R485" s="54"/>
      <c r="S485" s="54"/>
      <c r="T485" s="54"/>
      <c r="U485" s="54"/>
      <c r="V485" s="54"/>
      <c r="W485" s="54"/>
    </row>
    <row r="486" spans="8:8" ht="15.0">
      <c r="A486" s="32">
        <f t="shared" si="486" ref="A486:B486">E486</f>
        <v>0.0</v>
      </c>
      <c r="B486" s="32">
        <f t="shared" si="486"/>
        <v>0.0</v>
      </c>
      <c r="C486" s="11">
        <f t="shared" si="1"/>
        <v>0.0</v>
      </c>
      <c r="D486" s="54"/>
      <c r="E486" s="54"/>
      <c r="F486" s="54"/>
      <c r="G486" s="54"/>
      <c r="H486" s="54"/>
      <c r="I486" s="54"/>
      <c r="J486" s="54"/>
      <c r="K486" s="54"/>
      <c r="L486" s="54"/>
      <c r="M486" s="54"/>
      <c r="N486" s="54"/>
      <c r="O486" s="54"/>
      <c r="P486" s="54"/>
      <c r="Q486" s="54"/>
      <c r="R486" s="54"/>
      <c r="S486" s="54"/>
      <c r="T486" s="54"/>
      <c r="U486" s="54"/>
      <c r="V486" s="54"/>
      <c r="W486" s="54"/>
    </row>
    <row r="487" spans="8:8" ht="15.0">
      <c r="A487" s="32">
        <f t="shared" si="487" ref="A487:B487">E487</f>
        <v>0.0</v>
      </c>
      <c r="B487" s="32">
        <f t="shared" si="487"/>
        <v>0.0</v>
      </c>
      <c r="C487" s="11">
        <f t="shared" si="1"/>
        <v>0.0</v>
      </c>
      <c r="D487" s="54"/>
      <c r="E487" s="54"/>
      <c r="F487" s="54"/>
      <c r="G487" s="54"/>
      <c r="H487" s="54"/>
      <c r="I487" s="54"/>
      <c r="J487" s="54"/>
      <c r="K487" s="54"/>
      <c r="L487" s="54"/>
      <c r="M487" s="54"/>
      <c r="N487" s="54"/>
      <c r="O487" s="54"/>
      <c r="P487" s="54"/>
      <c r="Q487" s="54"/>
      <c r="R487" s="54"/>
      <c r="S487" s="54"/>
      <c r="T487" s="54"/>
      <c r="U487" s="54"/>
      <c r="V487" s="54"/>
      <c r="W487" s="54"/>
    </row>
    <row r="488" spans="8:8" ht="15.0">
      <c r="A488" s="32">
        <f t="shared" si="488" ref="A488:B488">E488</f>
        <v>0.0</v>
      </c>
      <c r="B488" s="32">
        <f t="shared" si="488"/>
        <v>0.0</v>
      </c>
      <c r="C488" s="11">
        <f t="shared" si="1"/>
        <v>0.0</v>
      </c>
      <c r="D488" s="54"/>
      <c r="E488" s="54"/>
      <c r="F488" s="54"/>
      <c r="G488" s="54"/>
      <c r="H488" s="54"/>
      <c r="I488" s="54"/>
      <c r="J488" s="54"/>
      <c r="K488" s="54"/>
      <c r="L488" s="54"/>
      <c r="M488" s="54"/>
      <c r="N488" s="54"/>
      <c r="O488" s="54"/>
      <c r="P488" s="54"/>
      <c r="Q488" s="54"/>
      <c r="R488" s="54"/>
      <c r="S488" s="54"/>
      <c r="T488" s="54"/>
      <c r="U488" s="54"/>
      <c r="V488" s="54"/>
      <c r="W488" s="54"/>
    </row>
    <row r="489" spans="8:8" ht="15.0">
      <c r="A489" s="32">
        <f t="shared" si="489" ref="A489:B489">E489</f>
        <v>0.0</v>
      </c>
      <c r="B489" s="32">
        <f t="shared" si="489"/>
        <v>0.0</v>
      </c>
      <c r="C489" s="11">
        <f t="shared" si="1"/>
        <v>0.0</v>
      </c>
      <c r="D489" s="54"/>
      <c r="E489" s="54"/>
      <c r="F489" s="54"/>
      <c r="G489" s="54"/>
      <c r="H489" s="54"/>
      <c r="I489" s="54"/>
      <c r="J489" s="54"/>
      <c r="K489" s="54"/>
      <c r="L489" s="54"/>
      <c r="M489" s="54"/>
      <c r="N489" s="54"/>
      <c r="O489" s="54"/>
      <c r="P489" s="54"/>
      <c r="Q489" s="54"/>
      <c r="R489" s="54"/>
      <c r="S489" s="54"/>
      <c r="T489" s="54"/>
      <c r="U489" s="54"/>
      <c r="V489" s="54"/>
      <c r="W489" s="54"/>
    </row>
    <row r="490" spans="8:8" ht="15.0">
      <c r="A490" s="32">
        <f t="shared" si="490" ref="A490:B490">E490</f>
        <v>0.0</v>
      </c>
      <c r="B490" s="32">
        <f t="shared" si="490"/>
        <v>0.0</v>
      </c>
      <c r="C490" s="11">
        <f t="shared" si="1"/>
        <v>0.0</v>
      </c>
      <c r="D490" s="54"/>
      <c r="E490" s="54"/>
      <c r="F490" s="54"/>
      <c r="G490" s="54"/>
      <c r="H490" s="54"/>
      <c r="I490" s="54"/>
      <c r="J490" s="54"/>
      <c r="K490" s="54"/>
      <c r="L490" s="54"/>
      <c r="M490" s="54"/>
      <c r="N490" s="54"/>
      <c r="O490" s="54"/>
      <c r="P490" s="54"/>
      <c r="Q490" s="54"/>
      <c r="R490" s="54"/>
      <c r="S490" s="54"/>
      <c r="T490" s="54"/>
      <c r="U490" s="54"/>
      <c r="V490" s="54"/>
      <c r="W490" s="54"/>
    </row>
    <row r="491" spans="8:8" ht="15.0">
      <c r="A491" s="32">
        <f t="shared" si="491" ref="A491:B491">E491</f>
        <v>0.0</v>
      </c>
      <c r="B491" s="32">
        <f t="shared" si="491"/>
        <v>0.0</v>
      </c>
      <c r="C491" s="11">
        <f t="shared" si="1"/>
        <v>0.0</v>
      </c>
      <c r="D491" s="54"/>
      <c r="E491" s="54"/>
      <c r="F491" s="54"/>
      <c r="G491" s="54"/>
      <c r="H491" s="54"/>
      <c r="I491" s="54"/>
      <c r="J491" s="54"/>
      <c r="K491" s="54"/>
      <c r="L491" s="54"/>
      <c r="M491" s="54"/>
      <c r="N491" s="54"/>
      <c r="O491" s="54"/>
      <c r="P491" s="54"/>
      <c r="Q491" s="54"/>
      <c r="R491" s="54"/>
      <c r="S491" s="54"/>
      <c r="T491" s="54"/>
      <c r="U491" s="54"/>
      <c r="V491" s="54"/>
      <c r="W491" s="54"/>
    </row>
    <row r="492" spans="8:8" ht="15.0">
      <c r="A492" s="32">
        <f t="shared" si="492" ref="A492:B492">E492</f>
        <v>0.0</v>
      </c>
      <c r="B492" s="32">
        <f t="shared" si="492"/>
        <v>0.0</v>
      </c>
      <c r="C492" s="11">
        <f t="shared" si="1"/>
        <v>0.0</v>
      </c>
      <c r="D492" s="54"/>
      <c r="E492" s="54"/>
      <c r="F492" s="54"/>
      <c r="G492" s="54"/>
      <c r="H492" s="54"/>
      <c r="I492" s="54"/>
      <c r="J492" s="54"/>
      <c r="K492" s="54"/>
      <c r="L492" s="54"/>
      <c r="M492" s="54"/>
      <c r="N492" s="54"/>
      <c r="O492" s="54"/>
      <c r="P492" s="54"/>
      <c r="Q492" s="54"/>
      <c r="R492" s="54"/>
      <c r="S492" s="54"/>
      <c r="T492" s="54"/>
      <c r="U492" s="54"/>
      <c r="V492" s="54"/>
      <c r="W492" s="54"/>
    </row>
    <row r="493" spans="8:8" ht="15.0">
      <c r="A493" s="32">
        <f t="shared" si="493" ref="A493:B493">E493</f>
        <v>0.0</v>
      </c>
      <c r="B493" s="32">
        <f t="shared" si="493"/>
        <v>0.0</v>
      </c>
      <c r="C493" s="11">
        <f t="shared" si="1"/>
        <v>0.0</v>
      </c>
      <c r="D493" s="54"/>
      <c r="E493" s="54"/>
      <c r="F493" s="54"/>
      <c r="G493" s="54"/>
      <c r="H493" s="54"/>
      <c r="I493" s="54"/>
      <c r="J493" s="54"/>
      <c r="K493" s="54"/>
      <c r="L493" s="54"/>
      <c r="M493" s="54"/>
      <c r="N493" s="54"/>
      <c r="O493" s="54"/>
      <c r="P493" s="54"/>
      <c r="Q493" s="54"/>
      <c r="R493" s="54"/>
      <c r="S493" s="54"/>
      <c r="T493" s="54"/>
      <c r="U493" s="54"/>
      <c r="V493" s="54"/>
      <c r="W493" s="54"/>
    </row>
    <row r="494" spans="8:8" ht="15.0">
      <c r="A494" s="32">
        <f t="shared" si="494" ref="A494:B494">E494</f>
        <v>0.0</v>
      </c>
      <c r="B494" s="32">
        <f t="shared" si="494"/>
        <v>0.0</v>
      </c>
      <c r="C494" s="11">
        <f t="shared" si="1"/>
        <v>0.0</v>
      </c>
      <c r="D494" s="54"/>
      <c r="E494" s="54"/>
      <c r="F494" s="54"/>
      <c r="G494" s="54"/>
      <c r="H494" s="54"/>
      <c r="I494" s="54"/>
      <c r="J494" s="54"/>
      <c r="K494" s="54"/>
      <c r="L494" s="54"/>
      <c r="M494" s="54"/>
      <c r="N494" s="54"/>
      <c r="O494" s="54"/>
      <c r="P494" s="54"/>
      <c r="Q494" s="54"/>
      <c r="R494" s="54"/>
      <c r="S494" s="54"/>
      <c r="T494" s="54"/>
      <c r="U494" s="54"/>
      <c r="V494" s="54"/>
      <c r="W494" s="54"/>
    </row>
    <row r="495" spans="8:8" ht="15.0">
      <c r="A495" s="32">
        <f t="shared" si="495" ref="A495:B495">E495</f>
        <v>0.0</v>
      </c>
      <c r="B495" s="32">
        <f t="shared" si="495"/>
        <v>0.0</v>
      </c>
      <c r="C495" s="11">
        <f t="shared" si="1"/>
        <v>0.0</v>
      </c>
      <c r="D495" s="54"/>
      <c r="E495" s="54"/>
      <c r="F495" s="54"/>
      <c r="G495" s="54"/>
      <c r="H495" s="54"/>
      <c r="I495" s="54"/>
      <c r="J495" s="54"/>
      <c r="K495" s="54"/>
      <c r="L495" s="54"/>
      <c r="M495" s="54"/>
      <c r="N495" s="54"/>
      <c r="O495" s="54"/>
      <c r="P495" s="54"/>
      <c r="Q495" s="54"/>
      <c r="R495" s="54"/>
      <c r="S495" s="54"/>
      <c r="T495" s="54"/>
      <c r="U495" s="54"/>
      <c r="V495" s="54"/>
      <c r="W495" s="54"/>
    </row>
    <row r="496" spans="8:8" ht="15.0">
      <c r="A496" s="32">
        <f t="shared" si="496" ref="A496:B496">E496</f>
        <v>0.0</v>
      </c>
      <c r="B496" s="32">
        <f t="shared" si="496"/>
        <v>0.0</v>
      </c>
      <c r="C496" s="11">
        <f t="shared" si="1"/>
        <v>0.0</v>
      </c>
      <c r="D496" s="54"/>
      <c r="E496" s="54"/>
      <c r="F496" s="54"/>
      <c r="G496" s="54"/>
      <c r="H496" s="54"/>
      <c r="I496" s="54"/>
      <c r="J496" s="54"/>
      <c r="K496" s="54"/>
      <c r="L496" s="54"/>
      <c r="M496" s="54"/>
      <c r="N496" s="54"/>
      <c r="O496" s="54"/>
      <c r="P496" s="54"/>
      <c r="Q496" s="54"/>
      <c r="R496" s="54"/>
      <c r="S496" s="54"/>
      <c r="T496" s="54"/>
      <c r="U496" s="54"/>
      <c r="V496" s="54"/>
      <c r="W496" s="54"/>
    </row>
    <row r="497" spans="8:8" ht="15.0">
      <c r="A497" s="32">
        <f t="shared" si="497" ref="A497:B497">E497</f>
        <v>0.0</v>
      </c>
      <c r="B497" s="32">
        <f t="shared" si="497"/>
        <v>0.0</v>
      </c>
      <c r="C497" s="11">
        <f t="shared" si="1"/>
        <v>0.0</v>
      </c>
      <c r="D497" s="54"/>
      <c r="E497" s="54"/>
      <c r="F497" s="54"/>
      <c r="G497" s="54"/>
      <c r="H497" s="54"/>
      <c r="I497" s="54"/>
      <c r="J497" s="54"/>
      <c r="K497" s="54"/>
      <c r="L497" s="54"/>
      <c r="M497" s="54"/>
      <c r="N497" s="54"/>
      <c r="O497" s="54"/>
      <c r="P497" s="54"/>
      <c r="Q497" s="54"/>
      <c r="R497" s="54"/>
      <c r="S497" s="54"/>
      <c r="T497" s="54"/>
      <c r="U497" s="54"/>
      <c r="V497" s="54"/>
      <c r="W497" s="54"/>
    </row>
    <row r="498" spans="8:8" ht="15.0">
      <c r="A498" s="32">
        <f t="shared" si="498" ref="A498:B498">E498</f>
        <v>0.0</v>
      </c>
      <c r="B498" s="32">
        <f t="shared" si="498"/>
        <v>0.0</v>
      </c>
      <c r="C498" s="11">
        <f t="shared" si="1"/>
        <v>0.0</v>
      </c>
      <c r="D498" s="54"/>
      <c r="E498" s="54"/>
      <c r="F498" s="54"/>
      <c r="G498" s="54"/>
      <c r="H498" s="54"/>
      <c r="I498" s="54"/>
      <c r="J498" s="54"/>
      <c r="K498" s="54"/>
      <c r="L498" s="54"/>
      <c r="M498" s="54"/>
      <c r="N498" s="54"/>
      <c r="O498" s="54"/>
      <c r="P498" s="54"/>
      <c r="Q498" s="54"/>
      <c r="R498" s="54"/>
      <c r="S498" s="54"/>
      <c r="T498" s="54"/>
      <c r="U498" s="54"/>
      <c r="V498" s="54"/>
      <c r="W498" s="54"/>
    </row>
    <row r="499" spans="8:8" ht="15.0">
      <c r="A499" s="32">
        <f t="shared" si="499" ref="A499:B499">E499</f>
        <v>0.0</v>
      </c>
      <c r="B499" s="32">
        <f t="shared" si="499"/>
        <v>0.0</v>
      </c>
      <c r="C499" s="11">
        <f t="shared" si="1"/>
        <v>0.0</v>
      </c>
      <c r="D499" s="54"/>
      <c r="E499" s="54"/>
      <c r="F499" s="54"/>
      <c r="G499" s="54"/>
      <c r="H499" s="54"/>
      <c r="I499" s="54"/>
      <c r="J499" s="54"/>
      <c r="K499" s="54"/>
      <c r="L499" s="54"/>
      <c r="M499" s="54"/>
      <c r="N499" s="54"/>
      <c r="O499" s="54"/>
      <c r="P499" s="54"/>
      <c r="Q499" s="54"/>
      <c r="R499" s="54"/>
      <c r="S499" s="54"/>
      <c r="T499" s="54"/>
      <c r="U499" s="54"/>
      <c r="V499" s="54"/>
      <c r="W499" s="54"/>
    </row>
    <row r="500" spans="8:8" ht="15.0">
      <c r="A500" s="32">
        <f t="shared" si="500" ref="A500:B500">E500</f>
        <v>0.0</v>
      </c>
      <c r="B500" s="32">
        <f t="shared" si="500"/>
        <v>0.0</v>
      </c>
      <c r="C500" s="11">
        <f t="shared" si="1"/>
        <v>0.0</v>
      </c>
      <c r="D500" s="54"/>
      <c r="E500" s="54"/>
      <c r="F500" s="54"/>
      <c r="G500" s="54"/>
      <c r="H500" s="54"/>
      <c r="I500" s="54"/>
      <c r="J500" s="54"/>
      <c r="K500" s="54"/>
      <c r="L500" s="54"/>
      <c r="M500" s="54"/>
      <c r="N500" s="54"/>
      <c r="O500" s="54"/>
      <c r="P500" s="54"/>
      <c r="Q500" s="54"/>
      <c r="R500" s="54"/>
      <c r="S500" s="54"/>
      <c r="T500" s="54"/>
      <c r="U500" s="54"/>
      <c r="V500" s="54"/>
      <c r="W500" s="54"/>
    </row>
    <row r="501" spans="8:8" ht="15.0">
      <c r="A501" s="32">
        <f t="shared" si="501" ref="A501:B501">E501</f>
        <v>0.0</v>
      </c>
      <c r="B501" s="32">
        <f t="shared" si="501"/>
        <v>0.0</v>
      </c>
      <c r="C501" s="11">
        <f t="shared" si="1"/>
        <v>0.0</v>
      </c>
      <c r="D501" s="54"/>
      <c r="E501" s="54"/>
      <c r="F501" s="54"/>
      <c r="G501" s="54"/>
      <c r="H501" s="54"/>
      <c r="I501" s="54"/>
      <c r="J501" s="54"/>
      <c r="K501" s="54"/>
      <c r="L501" s="54"/>
      <c r="M501" s="54"/>
      <c r="N501" s="54"/>
      <c r="O501" s="54"/>
      <c r="P501" s="54"/>
      <c r="Q501" s="54"/>
      <c r="R501" s="54"/>
      <c r="S501" s="54"/>
      <c r="T501" s="54"/>
      <c r="U501" s="54"/>
      <c r="V501" s="54"/>
      <c r="W501" s="54"/>
    </row>
    <row r="502" spans="8:8" ht="15.0">
      <c r="A502" s="32">
        <f t="shared" si="502" ref="A502:B502">E502</f>
        <v>0.0</v>
      </c>
      <c r="B502" s="32">
        <f t="shared" si="502"/>
        <v>0.0</v>
      </c>
      <c r="C502" s="11">
        <f t="shared" si="1"/>
        <v>0.0</v>
      </c>
      <c r="D502" s="54"/>
      <c r="E502" s="54"/>
      <c r="F502" s="54"/>
      <c r="G502" s="54"/>
      <c r="H502" s="54"/>
      <c r="I502" s="54"/>
      <c r="J502" s="54"/>
      <c r="K502" s="54"/>
      <c r="L502" s="54"/>
      <c r="M502" s="54"/>
      <c r="N502" s="54"/>
      <c r="O502" s="54"/>
      <c r="P502" s="54"/>
      <c r="Q502" s="54"/>
      <c r="R502" s="54"/>
      <c r="S502" s="54"/>
      <c r="T502" s="54"/>
      <c r="U502" s="54"/>
      <c r="V502" s="54"/>
      <c r="W502" s="54"/>
    </row>
    <row r="503" spans="8:8" ht="15.0">
      <c r="A503" s="32">
        <f t="shared" si="503" ref="A503:B503">E503</f>
        <v>0.0</v>
      </c>
      <c r="B503" s="32">
        <f t="shared" si="503"/>
        <v>0.0</v>
      </c>
      <c r="C503" s="11">
        <f t="shared" si="1"/>
        <v>0.0</v>
      </c>
      <c r="D503" s="54"/>
      <c r="E503" s="54"/>
      <c r="F503" s="54"/>
      <c r="G503" s="54"/>
      <c r="H503" s="54"/>
      <c r="I503" s="54"/>
      <c r="J503" s="54"/>
      <c r="K503" s="54"/>
      <c r="L503" s="54"/>
      <c r="M503" s="54"/>
      <c r="N503" s="54"/>
      <c r="O503" s="54"/>
      <c r="P503" s="54"/>
      <c r="Q503" s="54"/>
      <c r="R503" s="54"/>
      <c r="S503" s="54"/>
      <c r="T503" s="54"/>
      <c r="U503" s="54"/>
      <c r="V503" s="54"/>
      <c r="W503" s="54"/>
    </row>
    <row r="504" spans="8:8" ht="15.0">
      <c r="A504" s="32">
        <f t="shared" si="504" ref="A504:B504">E504</f>
        <v>0.0</v>
      </c>
      <c r="B504" s="32">
        <f t="shared" si="504"/>
        <v>0.0</v>
      </c>
      <c r="C504" s="11">
        <f t="shared" si="1"/>
        <v>0.0</v>
      </c>
      <c r="D504" s="54"/>
      <c r="E504" s="54"/>
      <c r="F504" s="54"/>
      <c r="G504" s="54"/>
      <c r="H504" s="54"/>
      <c r="I504" s="54"/>
      <c r="J504" s="54"/>
      <c r="K504" s="54"/>
      <c r="L504" s="54"/>
      <c r="M504" s="54"/>
      <c r="N504" s="54"/>
      <c r="O504" s="54"/>
      <c r="P504" s="54"/>
      <c r="Q504" s="54"/>
      <c r="R504" s="54"/>
      <c r="S504" s="54"/>
      <c r="T504" s="54"/>
      <c r="U504" s="54"/>
      <c r="V504" s="54"/>
      <c r="W504" s="54"/>
    </row>
    <row r="505" spans="8:8" ht="15.0">
      <c r="A505" s="32">
        <f t="shared" si="505" ref="A505:B505">E505</f>
        <v>0.0</v>
      </c>
      <c r="B505" s="32">
        <f t="shared" si="505"/>
        <v>0.0</v>
      </c>
      <c r="C505" s="11">
        <f t="shared" si="1"/>
        <v>0.0</v>
      </c>
      <c r="D505" s="54"/>
      <c r="E505" s="54"/>
      <c r="F505" s="54"/>
      <c r="G505" s="54"/>
      <c r="H505" s="54"/>
      <c r="I505" s="54"/>
      <c r="J505" s="54"/>
      <c r="K505" s="54"/>
      <c r="L505" s="54"/>
      <c r="M505" s="54"/>
      <c r="N505" s="54"/>
      <c r="O505" s="54"/>
      <c r="P505" s="54"/>
      <c r="Q505" s="54"/>
      <c r="R505" s="54"/>
      <c r="S505" s="54"/>
      <c r="T505" s="54"/>
      <c r="U505" s="54"/>
      <c r="V505" s="54"/>
      <c r="W505" s="54"/>
    </row>
    <row r="506" spans="8:8" ht="15.0">
      <c r="A506" s="32">
        <f t="shared" si="506" ref="A506:B506">E506</f>
        <v>0.0</v>
      </c>
      <c r="B506" s="32">
        <f t="shared" si="506"/>
        <v>0.0</v>
      </c>
      <c r="C506" s="11">
        <f t="shared" si="1"/>
        <v>0.0</v>
      </c>
      <c r="D506" s="54"/>
      <c r="E506" s="54"/>
      <c r="F506" s="54"/>
      <c r="G506" s="54"/>
      <c r="H506" s="54"/>
      <c r="I506" s="54"/>
      <c r="J506" s="54"/>
      <c r="K506" s="54"/>
      <c r="L506" s="54"/>
      <c r="M506" s="54"/>
      <c r="N506" s="54"/>
      <c r="O506" s="54"/>
      <c r="P506" s="54"/>
      <c r="Q506" s="54"/>
      <c r="R506" s="54"/>
      <c r="S506" s="54"/>
      <c r="T506" s="54"/>
      <c r="U506" s="54"/>
      <c r="V506" s="54"/>
      <c r="W506" s="54"/>
    </row>
    <row r="507" spans="8:8" ht="15.0">
      <c r="A507" s="32">
        <f t="shared" si="507" ref="A507:B507">E507</f>
        <v>0.0</v>
      </c>
      <c r="B507" s="32">
        <f t="shared" si="507"/>
        <v>0.0</v>
      </c>
      <c r="C507" s="11">
        <f t="shared" si="1"/>
        <v>0.0</v>
      </c>
      <c r="D507" s="54"/>
      <c r="E507" s="54"/>
      <c r="F507" s="54"/>
      <c r="G507" s="54"/>
      <c r="H507" s="54"/>
      <c r="I507" s="54"/>
      <c r="J507" s="54"/>
      <c r="K507" s="54"/>
      <c r="L507" s="54"/>
      <c r="M507" s="54"/>
      <c r="N507" s="54"/>
      <c r="O507" s="54"/>
      <c r="P507" s="54"/>
      <c r="Q507" s="54"/>
      <c r="R507" s="54"/>
      <c r="S507" s="54"/>
      <c r="T507" s="54"/>
      <c r="U507" s="54"/>
      <c r="V507" s="54"/>
      <c r="W507" s="54"/>
    </row>
    <row r="508" spans="8:8" ht="15.0">
      <c r="A508" s="32">
        <f t="shared" si="508" ref="A508:B508">E508</f>
        <v>0.0</v>
      </c>
      <c r="B508" s="32">
        <f t="shared" si="508"/>
        <v>0.0</v>
      </c>
      <c r="C508" s="11">
        <f t="shared" si="1"/>
        <v>0.0</v>
      </c>
      <c r="D508" s="54"/>
      <c r="E508" s="54"/>
      <c r="F508" s="54"/>
      <c r="G508" s="54"/>
      <c r="H508" s="54"/>
      <c r="I508" s="54"/>
      <c r="J508" s="54"/>
      <c r="K508" s="54"/>
      <c r="L508" s="54"/>
      <c r="M508" s="54"/>
      <c r="N508" s="54"/>
      <c r="O508" s="54"/>
      <c r="P508" s="54"/>
      <c r="Q508" s="54"/>
      <c r="R508" s="54"/>
      <c r="S508" s="54"/>
      <c r="T508" s="54"/>
      <c r="U508" s="54"/>
      <c r="V508" s="54"/>
      <c r="W508" s="54"/>
    </row>
    <row r="509" spans="8:8" ht="15.0">
      <c r="A509" s="32">
        <f t="shared" si="509" ref="A509:B509">E509</f>
        <v>0.0</v>
      </c>
      <c r="B509" s="32">
        <f t="shared" si="509"/>
        <v>0.0</v>
      </c>
      <c r="C509" s="11">
        <f t="shared" si="1"/>
        <v>0.0</v>
      </c>
      <c r="D509" s="54"/>
      <c r="E509" s="54"/>
      <c r="F509" s="54"/>
      <c r="G509" s="54"/>
      <c r="H509" s="54"/>
      <c r="I509" s="54"/>
      <c r="J509" s="54"/>
      <c r="K509" s="54"/>
      <c r="L509" s="54"/>
      <c r="M509" s="54"/>
      <c r="N509" s="54"/>
      <c r="O509" s="54"/>
      <c r="P509" s="54"/>
      <c r="Q509" s="54"/>
      <c r="R509" s="54"/>
      <c r="S509" s="54"/>
      <c r="T509" s="54"/>
      <c r="U509" s="54"/>
      <c r="V509" s="54"/>
      <c r="W509" s="54"/>
    </row>
    <row r="510" spans="8:8" ht="15.0">
      <c r="A510" s="32">
        <f t="shared" si="510" ref="A510:B510">E510</f>
        <v>0.0</v>
      </c>
      <c r="B510" s="32">
        <f t="shared" si="510"/>
        <v>0.0</v>
      </c>
      <c r="C510" s="11">
        <f t="shared" si="1"/>
        <v>0.0</v>
      </c>
      <c r="D510" s="54"/>
      <c r="E510" s="54"/>
      <c r="F510" s="54"/>
      <c r="G510" s="54"/>
      <c r="H510" s="54"/>
      <c r="I510" s="54"/>
      <c r="J510" s="54"/>
      <c r="K510" s="54"/>
      <c r="L510" s="54"/>
      <c r="M510" s="54"/>
      <c r="N510" s="54"/>
      <c r="O510" s="54"/>
      <c r="P510" s="54"/>
      <c r="Q510" s="54"/>
      <c r="R510" s="54"/>
      <c r="S510" s="54"/>
      <c r="T510" s="54"/>
      <c r="U510" s="54"/>
      <c r="V510" s="54"/>
      <c r="W510" s="54"/>
    </row>
    <row r="511" spans="8:8" ht="15.0">
      <c r="A511" s="32">
        <f t="shared" si="511" ref="A511:B511">E511</f>
        <v>0.0</v>
      </c>
      <c r="B511" s="32">
        <f t="shared" si="511"/>
        <v>0.0</v>
      </c>
      <c r="C511" s="11">
        <f t="shared" si="1"/>
        <v>0.0</v>
      </c>
      <c r="D511" s="54"/>
      <c r="E511" s="54"/>
      <c r="F511" s="54"/>
      <c r="G511" s="54"/>
      <c r="H511" s="54"/>
      <c r="I511" s="54"/>
      <c r="J511" s="54"/>
      <c r="K511" s="54"/>
      <c r="L511" s="54"/>
      <c r="M511" s="54"/>
      <c r="N511" s="54"/>
      <c r="O511" s="54"/>
      <c r="P511" s="54"/>
      <c r="Q511" s="54"/>
      <c r="R511" s="54"/>
      <c r="S511" s="54"/>
      <c r="T511" s="54"/>
      <c r="U511" s="54"/>
      <c r="V511" s="54"/>
      <c r="W511" s="54"/>
    </row>
    <row r="512" spans="8:8" ht="15.0">
      <c r="A512" s="32">
        <f t="shared" si="512" ref="A512:B512">E512</f>
        <v>0.0</v>
      </c>
      <c r="B512" s="32">
        <f t="shared" si="512"/>
        <v>0.0</v>
      </c>
      <c r="C512" s="11">
        <f t="shared" si="1"/>
        <v>0.0</v>
      </c>
      <c r="D512" s="54"/>
      <c r="E512" s="54"/>
      <c r="F512" s="54"/>
      <c r="G512" s="54"/>
      <c r="H512" s="54"/>
      <c r="I512" s="54"/>
      <c r="J512" s="54"/>
      <c r="K512" s="54"/>
      <c r="L512" s="54"/>
      <c r="M512" s="54"/>
      <c r="N512" s="54"/>
      <c r="O512" s="54"/>
      <c r="P512" s="54"/>
      <c r="Q512" s="54"/>
      <c r="R512" s="54"/>
      <c r="S512" s="54"/>
      <c r="T512" s="54"/>
      <c r="U512" s="54"/>
      <c r="V512" s="54"/>
      <c r="W512" s="54"/>
    </row>
    <row r="513" spans="8:8" ht="15.0">
      <c r="A513" s="32">
        <f t="shared" si="513" ref="A513:B513">E513</f>
        <v>0.0</v>
      </c>
      <c r="B513" s="32">
        <f t="shared" si="513"/>
        <v>0.0</v>
      </c>
      <c r="C513" s="11">
        <f t="shared" si="1"/>
        <v>0.0</v>
      </c>
      <c r="D513" s="54"/>
      <c r="E513" s="54"/>
      <c r="F513" s="54"/>
      <c r="G513" s="54"/>
      <c r="H513" s="54"/>
      <c r="I513" s="54"/>
      <c r="J513" s="54"/>
      <c r="K513" s="54"/>
      <c r="L513" s="54"/>
      <c r="M513" s="54"/>
      <c r="N513" s="54"/>
      <c r="O513" s="54"/>
      <c r="P513" s="54"/>
      <c r="Q513" s="54"/>
      <c r="R513" s="54"/>
      <c r="S513" s="54"/>
      <c r="T513" s="54"/>
      <c r="U513" s="54"/>
      <c r="V513" s="54"/>
      <c r="W513" s="54"/>
    </row>
    <row r="514" spans="8:8" ht="15.0">
      <c r="A514" s="32">
        <f t="shared" si="514" ref="A514:B514">E514</f>
        <v>0.0</v>
      </c>
      <c r="B514" s="32">
        <f t="shared" si="514"/>
        <v>0.0</v>
      </c>
      <c r="C514" s="11">
        <f t="shared" si="1"/>
        <v>0.0</v>
      </c>
      <c r="D514" s="54"/>
      <c r="E514" s="54"/>
      <c r="F514" s="54"/>
      <c r="G514" s="54"/>
      <c r="H514" s="54"/>
      <c r="I514" s="54"/>
      <c r="J514" s="54"/>
      <c r="K514" s="54"/>
      <c r="L514" s="54"/>
      <c r="M514" s="54"/>
      <c r="N514" s="54"/>
      <c r="O514" s="54"/>
      <c r="P514" s="54"/>
      <c r="Q514" s="54"/>
      <c r="R514" s="54"/>
      <c r="S514" s="54"/>
      <c r="T514" s="54"/>
      <c r="U514" s="54"/>
      <c r="V514" s="54"/>
      <c r="W514" s="54"/>
    </row>
    <row r="515" spans="8:8" ht="15.0">
      <c r="A515" s="32">
        <f t="shared" si="515" ref="A515:B515">E515</f>
        <v>0.0</v>
      </c>
      <c r="B515" s="32">
        <f t="shared" si="515"/>
        <v>0.0</v>
      </c>
      <c r="C515" s="11">
        <f t="shared" si="1"/>
        <v>0.0</v>
      </c>
      <c r="D515" s="54"/>
      <c r="E515" s="54"/>
      <c r="F515" s="54"/>
      <c r="G515" s="54"/>
      <c r="H515" s="54"/>
      <c r="I515" s="54"/>
      <c r="J515" s="54"/>
      <c r="K515" s="54"/>
      <c r="L515" s="54"/>
      <c r="M515" s="54"/>
      <c r="N515" s="54"/>
      <c r="O515" s="54"/>
      <c r="P515" s="54"/>
      <c r="Q515" s="54"/>
      <c r="R515" s="54"/>
      <c r="S515" s="54"/>
      <c r="T515" s="54"/>
      <c r="U515" s="54"/>
      <c r="V515" s="54"/>
      <c r="W515" s="54"/>
    </row>
    <row r="516" spans="8:8" ht="15.0">
      <c r="A516" s="32">
        <f t="shared" si="516" ref="A516:B516">E516</f>
        <v>0.0</v>
      </c>
      <c r="B516" s="32">
        <f t="shared" si="516"/>
        <v>0.0</v>
      </c>
      <c r="C516" s="11">
        <f t="shared" si="1"/>
        <v>0.0</v>
      </c>
      <c r="D516" s="54"/>
      <c r="E516" s="54"/>
      <c r="F516" s="54"/>
      <c r="G516" s="54"/>
      <c r="H516" s="54"/>
      <c r="I516" s="54"/>
      <c r="J516" s="54"/>
      <c r="K516" s="54"/>
      <c r="L516" s="54"/>
      <c r="M516" s="54"/>
      <c r="N516" s="54"/>
      <c r="O516" s="54"/>
      <c r="P516" s="54"/>
      <c r="Q516" s="54"/>
      <c r="R516" s="54"/>
      <c r="S516" s="54"/>
      <c r="T516" s="54"/>
      <c r="U516" s="54"/>
      <c r="V516" s="54"/>
      <c r="W516" s="54"/>
    </row>
    <row r="517" spans="8:8" ht="15.0">
      <c r="A517" s="32">
        <f t="shared" si="517" ref="A517:B517">E517</f>
        <v>0.0</v>
      </c>
      <c r="B517" s="32">
        <f t="shared" si="517"/>
        <v>0.0</v>
      </c>
      <c r="C517" s="11">
        <f t="shared" si="1"/>
        <v>0.0</v>
      </c>
      <c r="D517" s="54"/>
      <c r="E517" s="54"/>
      <c r="F517" s="54"/>
      <c r="G517" s="54"/>
      <c r="H517" s="54"/>
      <c r="I517" s="54"/>
      <c r="J517" s="54"/>
      <c r="K517" s="54"/>
      <c r="L517" s="54"/>
      <c r="M517" s="54"/>
      <c r="N517" s="54"/>
      <c r="O517" s="54"/>
      <c r="P517" s="54"/>
      <c r="Q517" s="54"/>
      <c r="R517" s="54"/>
      <c r="S517" s="54"/>
      <c r="T517" s="54"/>
      <c r="U517" s="54"/>
      <c r="V517" s="54"/>
      <c r="W517" s="54"/>
    </row>
    <row r="518" spans="8:8" ht="15.0">
      <c r="A518" s="32">
        <f t="shared" si="518" ref="A518:B518">E518</f>
        <v>0.0</v>
      </c>
      <c r="B518" s="32">
        <f t="shared" si="518"/>
        <v>0.0</v>
      </c>
      <c r="C518" s="11">
        <f t="shared" si="1"/>
        <v>0.0</v>
      </c>
      <c r="D518" s="54"/>
      <c r="E518" s="54"/>
      <c r="F518" s="54"/>
      <c r="G518" s="54"/>
      <c r="H518" s="54"/>
      <c r="I518" s="54"/>
      <c r="J518" s="54"/>
      <c r="K518" s="54"/>
      <c r="L518" s="54"/>
      <c r="M518" s="54"/>
      <c r="N518" s="54"/>
      <c r="O518" s="54"/>
      <c r="P518" s="54"/>
      <c r="Q518" s="54"/>
      <c r="R518" s="54"/>
      <c r="S518" s="54"/>
      <c r="T518" s="54"/>
      <c r="U518" s="54"/>
      <c r="V518" s="54"/>
      <c r="W518" s="54"/>
    </row>
    <row r="519" spans="8:8" ht="15.0">
      <c r="A519" s="32">
        <f t="shared" si="519" ref="A519:B519">E519</f>
        <v>0.0</v>
      </c>
      <c r="B519" s="32">
        <f t="shared" si="519"/>
        <v>0.0</v>
      </c>
      <c r="C519" s="11">
        <f t="shared" si="1"/>
        <v>0.0</v>
      </c>
      <c r="D519" s="54"/>
      <c r="E519" s="54"/>
      <c r="F519" s="54"/>
      <c r="G519" s="54"/>
      <c r="H519" s="54"/>
      <c r="I519" s="54"/>
      <c r="J519" s="54"/>
      <c r="K519" s="54"/>
      <c r="L519" s="54"/>
      <c r="M519" s="54"/>
      <c r="N519" s="54"/>
      <c r="O519" s="54"/>
      <c r="P519" s="54"/>
      <c r="Q519" s="54"/>
      <c r="R519" s="54"/>
      <c r="S519" s="54"/>
      <c r="T519" s="54"/>
      <c r="U519" s="54"/>
      <c r="V519" s="54"/>
      <c r="W519" s="54"/>
    </row>
    <row r="520" spans="8:8" ht="15.0">
      <c r="A520" s="32">
        <f t="shared" si="520" ref="A520:B520">E520</f>
        <v>0.0</v>
      </c>
      <c r="B520" s="32">
        <f t="shared" si="520"/>
        <v>0.0</v>
      </c>
      <c r="C520" s="11">
        <f t="shared" si="1"/>
        <v>0.0</v>
      </c>
      <c r="D520" s="54"/>
      <c r="E520" s="54"/>
      <c r="F520" s="54"/>
      <c r="G520" s="54"/>
      <c r="H520" s="54"/>
      <c r="I520" s="54"/>
      <c r="J520" s="54"/>
      <c r="K520" s="54"/>
      <c r="L520" s="54"/>
      <c r="M520" s="54"/>
      <c r="N520" s="54"/>
      <c r="O520" s="54"/>
      <c r="P520" s="54"/>
      <c r="Q520" s="54"/>
      <c r="R520" s="54"/>
      <c r="S520" s="54"/>
      <c r="T520" s="54"/>
      <c r="U520" s="54"/>
      <c r="V520" s="54"/>
      <c r="W520" s="54"/>
    </row>
    <row r="521" spans="8:8" ht="15.0">
      <c r="A521" s="32">
        <f t="shared" si="521" ref="A521:B521">E521</f>
        <v>0.0</v>
      </c>
      <c r="B521" s="32">
        <f t="shared" si="521"/>
        <v>0.0</v>
      </c>
      <c r="C521" s="11">
        <f t="shared" si="1"/>
        <v>0.0</v>
      </c>
      <c r="D521" s="54"/>
      <c r="E521" s="54"/>
      <c r="F521" s="54"/>
      <c r="G521" s="54"/>
      <c r="H521" s="54"/>
      <c r="I521" s="54"/>
      <c r="J521" s="54"/>
      <c r="K521" s="54"/>
      <c r="L521" s="54"/>
      <c r="M521" s="54"/>
      <c r="N521" s="54"/>
      <c r="O521" s="54"/>
      <c r="P521" s="54"/>
      <c r="Q521" s="54"/>
      <c r="R521" s="54"/>
      <c r="S521" s="54"/>
      <c r="T521" s="54"/>
      <c r="U521" s="54"/>
      <c r="V521" s="54"/>
      <c r="W521" s="54"/>
    </row>
    <row r="522" spans="8:8" ht="15.0">
      <c r="A522" s="32">
        <f t="shared" si="522" ref="A522:B522">E522</f>
        <v>0.0</v>
      </c>
      <c r="B522" s="32">
        <f t="shared" si="522"/>
        <v>0.0</v>
      </c>
      <c r="C522" s="11">
        <f t="shared" si="1"/>
        <v>0.0</v>
      </c>
      <c r="D522" s="54"/>
      <c r="E522" s="54"/>
      <c r="F522" s="54"/>
      <c r="G522" s="54"/>
      <c r="H522" s="54"/>
      <c r="I522" s="54"/>
      <c r="J522" s="54"/>
      <c r="K522" s="54"/>
      <c r="L522" s="54"/>
      <c r="M522" s="54"/>
      <c r="N522" s="54"/>
      <c r="O522" s="54"/>
      <c r="P522" s="54"/>
      <c r="Q522" s="54"/>
      <c r="R522" s="54"/>
      <c r="S522" s="54"/>
      <c r="T522" s="54"/>
      <c r="U522" s="54"/>
      <c r="V522" s="54"/>
      <c r="W522" s="54"/>
    </row>
    <row r="523" spans="8:8" ht="15.0">
      <c r="A523" s="32">
        <f t="shared" si="523" ref="A523:B523">E523</f>
        <v>0.0</v>
      </c>
      <c r="B523" s="32">
        <f t="shared" si="523"/>
        <v>0.0</v>
      </c>
      <c r="C523" s="11">
        <f t="shared" si="1"/>
        <v>0.0</v>
      </c>
      <c r="D523" s="54"/>
      <c r="E523" s="54"/>
      <c r="F523" s="54"/>
      <c r="G523" s="54"/>
      <c r="H523" s="54"/>
      <c r="I523" s="54"/>
      <c r="J523" s="54"/>
      <c r="K523" s="54"/>
      <c r="L523" s="54"/>
      <c r="M523" s="54"/>
      <c r="N523" s="54"/>
      <c r="O523" s="54"/>
      <c r="P523" s="54"/>
      <c r="Q523" s="54"/>
      <c r="R523" s="54"/>
      <c r="S523" s="54"/>
      <c r="T523" s="54"/>
      <c r="U523" s="54"/>
      <c r="V523" s="54"/>
      <c r="W523" s="54"/>
    </row>
    <row r="524" spans="8:8" ht="15.0">
      <c r="A524" s="32">
        <f t="shared" si="524" ref="A524:B524">E524</f>
        <v>0.0</v>
      </c>
      <c r="B524" s="32">
        <f t="shared" si="524"/>
        <v>0.0</v>
      </c>
      <c r="C524" s="11">
        <f t="shared" si="1"/>
        <v>0.0</v>
      </c>
      <c r="D524" s="54"/>
      <c r="E524" s="54"/>
      <c r="F524" s="54"/>
      <c r="G524" s="54"/>
      <c r="H524" s="54"/>
      <c r="I524" s="54"/>
      <c r="J524" s="54"/>
      <c r="K524" s="54"/>
      <c r="L524" s="54"/>
      <c r="M524" s="54"/>
      <c r="N524" s="54"/>
      <c r="O524" s="54"/>
      <c r="P524" s="54"/>
      <c r="Q524" s="54"/>
      <c r="R524" s="54"/>
      <c r="S524" s="54"/>
      <c r="T524" s="54"/>
      <c r="U524" s="54"/>
      <c r="V524" s="54"/>
      <c r="W524" s="54"/>
    </row>
    <row r="525" spans="8:8" ht="15.0">
      <c r="A525" s="32">
        <f t="shared" si="525" ref="A525:B525">E525</f>
        <v>0.0</v>
      </c>
      <c r="B525" s="32">
        <f t="shared" si="525"/>
        <v>0.0</v>
      </c>
      <c r="C525" s="11">
        <f t="shared" si="1"/>
        <v>0.0</v>
      </c>
      <c r="D525" s="54"/>
      <c r="E525" s="54"/>
      <c r="F525" s="54"/>
      <c r="G525" s="54"/>
      <c r="H525" s="54"/>
      <c r="I525" s="54"/>
      <c r="J525" s="54"/>
      <c r="K525" s="54"/>
      <c r="L525" s="54"/>
      <c r="M525" s="54"/>
      <c r="N525" s="54"/>
      <c r="O525" s="54"/>
      <c r="P525" s="54"/>
      <c r="Q525" s="54"/>
      <c r="R525" s="54"/>
      <c r="S525" s="54"/>
      <c r="T525" s="54"/>
      <c r="U525" s="54"/>
      <c r="V525" s="54"/>
      <c r="W525" s="54"/>
    </row>
    <row r="526" spans="8:8" ht="15.0">
      <c r="A526" s="32">
        <f t="shared" si="526" ref="A526:B526">E526</f>
        <v>0.0</v>
      </c>
      <c r="B526" s="32">
        <f t="shared" si="526"/>
        <v>0.0</v>
      </c>
      <c r="C526" s="11">
        <f t="shared" si="1"/>
        <v>0.0</v>
      </c>
      <c r="D526" s="54"/>
      <c r="E526" s="54"/>
      <c r="F526" s="54"/>
      <c r="G526" s="54"/>
      <c r="H526" s="54"/>
      <c r="I526" s="54"/>
      <c r="J526" s="54"/>
      <c r="K526" s="54"/>
      <c r="L526" s="54"/>
      <c r="M526" s="54"/>
      <c r="N526" s="54"/>
      <c r="O526" s="54"/>
      <c r="P526" s="54"/>
      <c r="Q526" s="54"/>
      <c r="R526" s="54"/>
      <c r="S526" s="54"/>
      <c r="T526" s="54"/>
      <c r="U526" s="54"/>
      <c r="V526" s="54"/>
      <c r="W526" s="54"/>
    </row>
    <row r="527" spans="8:8" ht="15.0">
      <c r="A527" s="32">
        <f t="shared" si="527" ref="A527:B527">E527</f>
        <v>0.0</v>
      </c>
      <c r="B527" s="32">
        <f t="shared" si="527"/>
        <v>0.0</v>
      </c>
      <c r="C527" s="11">
        <f t="shared" si="1"/>
        <v>0.0</v>
      </c>
      <c r="D527" s="54"/>
      <c r="E527" s="54"/>
      <c r="F527" s="54"/>
      <c r="G527" s="54"/>
      <c r="H527" s="54"/>
      <c r="I527" s="54"/>
      <c r="J527" s="54"/>
      <c r="K527" s="54"/>
      <c r="L527" s="54"/>
      <c r="M527" s="54"/>
      <c r="N527" s="54"/>
      <c r="O527" s="54"/>
      <c r="P527" s="54"/>
      <c r="Q527" s="54"/>
      <c r="R527" s="54"/>
      <c r="S527" s="54"/>
      <c r="T527" s="54"/>
      <c r="U527" s="54"/>
      <c r="V527" s="54"/>
      <c r="W527" s="54"/>
    </row>
    <row r="528" spans="8:8" ht="15.0">
      <c r="A528" s="32">
        <f t="shared" si="528" ref="A528:B528">E528</f>
        <v>0.0</v>
      </c>
      <c r="B528" s="32">
        <f t="shared" si="528"/>
        <v>0.0</v>
      </c>
      <c r="C528" s="11">
        <f t="shared" si="1"/>
        <v>0.0</v>
      </c>
      <c r="D528" s="54"/>
      <c r="E528" s="54"/>
      <c r="F528" s="54"/>
      <c r="G528" s="54"/>
      <c r="H528" s="54"/>
      <c r="I528" s="54"/>
      <c r="J528" s="54"/>
      <c r="K528" s="54"/>
      <c r="L528" s="54"/>
      <c r="M528" s="54"/>
      <c r="N528" s="54"/>
      <c r="O528" s="54"/>
      <c r="P528" s="54"/>
      <c r="Q528" s="54"/>
      <c r="R528" s="54"/>
      <c r="S528" s="54"/>
      <c r="T528" s="54"/>
      <c r="U528" s="54"/>
      <c r="V528" s="54"/>
      <c r="W528" s="54"/>
    </row>
    <row r="529" spans="8:8" ht="15.0">
      <c r="A529" s="32">
        <f t="shared" si="529" ref="A529:B529">E529</f>
        <v>0.0</v>
      </c>
      <c r="B529" s="32">
        <f t="shared" si="529"/>
        <v>0.0</v>
      </c>
      <c r="C529" s="11">
        <f t="shared" si="1"/>
        <v>0.0</v>
      </c>
      <c r="D529" s="54"/>
      <c r="E529" s="54"/>
      <c r="F529" s="54"/>
      <c r="G529" s="54"/>
      <c r="H529" s="54"/>
      <c r="I529" s="54"/>
      <c r="J529" s="54"/>
      <c r="K529" s="54"/>
      <c r="L529" s="54"/>
      <c r="M529" s="54"/>
      <c r="N529" s="54"/>
      <c r="O529" s="54"/>
      <c r="P529" s="54"/>
      <c r="Q529" s="54"/>
      <c r="R529" s="54"/>
      <c r="S529" s="54"/>
      <c r="T529" s="54"/>
      <c r="U529" s="54"/>
      <c r="V529" s="54"/>
      <c r="W529" s="54"/>
    </row>
    <row r="530" spans="8:8" ht="15.0">
      <c r="A530" s="32">
        <f t="shared" si="530" ref="A530:B530">E530</f>
        <v>0.0</v>
      </c>
      <c r="B530" s="32">
        <f t="shared" si="530"/>
        <v>0.0</v>
      </c>
      <c r="C530" s="11">
        <f t="shared" si="1"/>
        <v>0.0</v>
      </c>
      <c r="D530" s="54"/>
      <c r="E530" s="54"/>
      <c r="F530" s="54"/>
      <c r="G530" s="54"/>
      <c r="H530" s="54"/>
      <c r="I530" s="54"/>
      <c r="J530" s="54"/>
      <c r="K530" s="54"/>
      <c r="L530" s="54"/>
      <c r="M530" s="54"/>
      <c r="N530" s="54"/>
      <c r="O530" s="54"/>
      <c r="P530" s="54"/>
      <c r="Q530" s="54"/>
      <c r="R530" s="54"/>
      <c r="S530" s="54"/>
      <c r="T530" s="54"/>
      <c r="U530" s="54"/>
      <c r="V530" s="54"/>
      <c r="W530" s="54"/>
    </row>
    <row r="531" spans="8:8" ht="15.0">
      <c r="A531" s="32">
        <f t="shared" si="531" ref="A531:B531">E531</f>
        <v>0.0</v>
      </c>
      <c r="B531" s="32">
        <f t="shared" si="531"/>
        <v>0.0</v>
      </c>
      <c r="C531" s="11">
        <f t="shared" si="1"/>
        <v>0.0</v>
      </c>
      <c r="D531" s="54"/>
      <c r="E531" s="54"/>
      <c r="F531" s="54"/>
      <c r="G531" s="54"/>
      <c r="H531" s="54"/>
      <c r="I531" s="54"/>
      <c r="J531" s="54"/>
      <c r="K531" s="54"/>
      <c r="L531" s="54"/>
      <c r="M531" s="54"/>
      <c r="N531" s="54"/>
      <c r="O531" s="54"/>
      <c r="P531" s="54"/>
      <c r="Q531" s="54"/>
      <c r="R531" s="54"/>
      <c r="S531" s="54"/>
      <c r="T531" s="54"/>
      <c r="U531" s="54"/>
      <c r="V531" s="54"/>
      <c r="W531" s="54"/>
    </row>
    <row r="532" spans="8:8" ht="15.0">
      <c r="A532" s="32">
        <f t="shared" si="532" ref="A532:B532">E532</f>
        <v>0.0</v>
      </c>
      <c r="B532" s="32">
        <f t="shared" si="532"/>
        <v>0.0</v>
      </c>
      <c r="C532" s="11">
        <f t="shared" si="1"/>
        <v>0.0</v>
      </c>
      <c r="D532" s="54"/>
      <c r="E532" s="54"/>
      <c r="F532" s="54"/>
      <c r="G532" s="54"/>
      <c r="H532" s="54"/>
      <c r="I532" s="54"/>
      <c r="J532" s="54"/>
      <c r="K532" s="54"/>
      <c r="L532" s="54"/>
      <c r="M532" s="54"/>
      <c r="N532" s="54"/>
      <c r="O532" s="54"/>
      <c r="P532" s="54"/>
      <c r="Q532" s="54"/>
      <c r="R532" s="54"/>
      <c r="S532" s="54"/>
      <c r="T532" s="54"/>
      <c r="U532" s="54"/>
      <c r="V532" s="54"/>
      <c r="W532" s="54"/>
    </row>
    <row r="533" spans="8:8" ht="15.0">
      <c r="A533" s="32">
        <f t="shared" si="533" ref="A533:B533">E533</f>
        <v>0.0</v>
      </c>
      <c r="B533" s="32">
        <f t="shared" si="533"/>
        <v>0.0</v>
      </c>
      <c r="C533" s="11">
        <f t="shared" si="1"/>
        <v>0.0</v>
      </c>
      <c r="D533" s="54"/>
      <c r="E533" s="54"/>
      <c r="F533" s="54"/>
      <c r="G533" s="54"/>
      <c r="H533" s="54"/>
      <c r="I533" s="54"/>
      <c r="J533" s="54"/>
      <c r="K533" s="54"/>
      <c r="L533" s="54"/>
      <c r="M533" s="54"/>
      <c r="N533" s="54"/>
      <c r="O533" s="54"/>
      <c r="P533" s="54"/>
      <c r="Q533" s="54"/>
      <c r="R533" s="54"/>
      <c r="S533" s="54"/>
      <c r="T533" s="54"/>
      <c r="U533" s="54"/>
      <c r="V533" s="54"/>
      <c r="W533" s="54"/>
    </row>
    <row r="534" spans="8:8" ht="15.0">
      <c r="A534" s="32">
        <f t="shared" si="534" ref="A534:B534">E534</f>
        <v>0.0</v>
      </c>
      <c r="B534" s="32">
        <f t="shared" si="534"/>
        <v>0.0</v>
      </c>
      <c r="C534" s="11">
        <f t="shared" si="1"/>
        <v>0.0</v>
      </c>
      <c r="D534" s="54"/>
      <c r="E534" s="54"/>
      <c r="F534" s="54"/>
      <c r="G534" s="54"/>
      <c r="H534" s="54"/>
      <c r="I534" s="54"/>
      <c r="J534" s="54"/>
      <c r="K534" s="54"/>
      <c r="L534" s="54"/>
      <c r="M534" s="54"/>
      <c r="N534" s="54"/>
      <c r="O534" s="54"/>
      <c r="P534" s="54"/>
      <c r="Q534" s="54"/>
      <c r="R534" s="54"/>
      <c r="S534" s="54"/>
      <c r="T534" s="54"/>
      <c r="U534" s="54"/>
      <c r="V534" s="54"/>
      <c r="W534" s="54"/>
    </row>
    <row r="535" spans="8:8" ht="15.0">
      <c r="A535" s="32">
        <f t="shared" si="535" ref="A535:B535">E535</f>
        <v>0.0</v>
      </c>
      <c r="B535" s="32">
        <f t="shared" si="535"/>
        <v>0.0</v>
      </c>
      <c r="C535" s="11">
        <f t="shared" si="1"/>
        <v>0.0</v>
      </c>
      <c r="D535" s="54"/>
      <c r="E535" s="54"/>
      <c r="F535" s="54"/>
      <c r="G535" s="54"/>
      <c r="H535" s="54"/>
      <c r="I535" s="54"/>
      <c r="J535" s="54"/>
      <c r="K535" s="54"/>
      <c r="L535" s="54"/>
      <c r="M535" s="54"/>
      <c r="N535" s="54"/>
      <c r="O535" s="54"/>
      <c r="P535" s="54"/>
      <c r="Q535" s="54"/>
      <c r="R535" s="54"/>
      <c r="S535" s="54"/>
      <c r="T535" s="54"/>
      <c r="U535" s="54"/>
      <c r="V535" s="54"/>
      <c r="W535" s="54"/>
    </row>
    <row r="536" spans="8:8" ht="15.0">
      <c r="A536" s="32">
        <f t="shared" si="536" ref="A536:B536">E536</f>
        <v>0.0</v>
      </c>
      <c r="B536" s="32">
        <f t="shared" si="536"/>
        <v>0.0</v>
      </c>
      <c r="C536" s="11">
        <f t="shared" si="1"/>
        <v>0.0</v>
      </c>
      <c r="D536" s="54"/>
      <c r="E536" s="54"/>
      <c r="F536" s="54"/>
      <c r="G536" s="54"/>
      <c r="H536" s="54"/>
      <c r="I536" s="54"/>
      <c r="J536" s="54"/>
      <c r="K536" s="54"/>
      <c r="L536" s="54"/>
      <c r="M536" s="54"/>
      <c r="N536" s="54"/>
      <c r="O536" s="54"/>
      <c r="P536" s="54"/>
      <c r="Q536" s="54"/>
      <c r="R536" s="54"/>
      <c r="S536" s="54"/>
      <c r="T536" s="54"/>
      <c r="U536" s="54"/>
      <c r="V536" s="54"/>
      <c r="W536" s="54"/>
    </row>
    <row r="537" spans="8:8" ht="15.0">
      <c r="A537" s="32">
        <f t="shared" si="537" ref="A537:B537">E537</f>
        <v>0.0</v>
      </c>
      <c r="B537" s="32">
        <f t="shared" si="537"/>
        <v>0.0</v>
      </c>
      <c r="C537" s="11">
        <f t="shared" si="1"/>
        <v>0.0</v>
      </c>
      <c r="D537" s="54"/>
      <c r="E537" s="54"/>
      <c r="F537" s="54"/>
      <c r="G537" s="54"/>
      <c r="H537" s="54"/>
      <c r="I537" s="54"/>
      <c r="J537" s="54"/>
      <c r="K537" s="54"/>
      <c r="L537" s="54"/>
      <c r="M537" s="54"/>
      <c r="N537" s="54"/>
      <c r="O537" s="54"/>
      <c r="P537" s="54"/>
      <c r="Q537" s="54"/>
      <c r="R537" s="54"/>
      <c r="S537" s="54"/>
      <c r="T537" s="54"/>
      <c r="U537" s="54"/>
      <c r="V537" s="54"/>
      <c r="W537" s="54"/>
    </row>
    <row r="538" spans="8:8" ht="15.0">
      <c r="A538" s="32">
        <f t="shared" si="538" ref="A538:B538">E538</f>
        <v>0.0</v>
      </c>
      <c r="B538" s="32">
        <f t="shared" si="538"/>
        <v>0.0</v>
      </c>
      <c r="C538" s="11">
        <f t="shared" si="1"/>
        <v>0.0</v>
      </c>
      <c r="D538" s="54"/>
      <c r="E538" s="54"/>
      <c r="F538" s="54"/>
      <c r="G538" s="54"/>
      <c r="H538" s="54"/>
      <c r="I538" s="54"/>
      <c r="J538" s="54"/>
      <c r="K538" s="54"/>
      <c r="L538" s="54"/>
      <c r="M538" s="54"/>
      <c r="N538" s="54"/>
      <c r="O538" s="54"/>
      <c r="P538" s="54"/>
      <c r="Q538" s="54"/>
      <c r="R538" s="54"/>
      <c r="S538" s="54"/>
      <c r="T538" s="54"/>
      <c r="U538" s="54"/>
      <c r="V538" s="54"/>
      <c r="W538" s="54"/>
    </row>
    <row r="539" spans="8:8" ht="15.0">
      <c r="A539" s="32">
        <f t="shared" si="539" ref="A539:B539">E539</f>
        <v>0.0</v>
      </c>
      <c r="B539" s="32">
        <f t="shared" si="539"/>
        <v>0.0</v>
      </c>
      <c r="C539" s="11">
        <f t="shared" si="1"/>
        <v>0.0</v>
      </c>
      <c r="D539" s="54"/>
      <c r="E539" s="54"/>
      <c r="F539" s="54"/>
      <c r="G539" s="54"/>
      <c r="H539" s="54"/>
      <c r="I539" s="54"/>
      <c r="J539" s="54"/>
      <c r="K539" s="54"/>
      <c r="L539" s="54"/>
      <c r="M539" s="54"/>
      <c r="N539" s="54"/>
      <c r="O539" s="54"/>
      <c r="P539" s="54"/>
      <c r="Q539" s="54"/>
      <c r="R539" s="54"/>
      <c r="S539" s="54"/>
      <c r="T539" s="54"/>
      <c r="U539" s="54"/>
      <c r="V539" s="54"/>
      <c r="W539" s="54"/>
    </row>
    <row r="540" spans="8:8" ht="15.0">
      <c r="A540" s="32">
        <f t="shared" si="540" ref="A540:B540">E540</f>
        <v>0.0</v>
      </c>
      <c r="B540" s="32">
        <f t="shared" si="540"/>
        <v>0.0</v>
      </c>
      <c r="C540" s="11">
        <f t="shared" si="1"/>
        <v>0.0</v>
      </c>
      <c r="D540" s="54"/>
      <c r="E540" s="54"/>
      <c r="F540" s="54"/>
      <c r="G540" s="54"/>
      <c r="H540" s="54"/>
      <c r="I540" s="54"/>
      <c r="J540" s="54"/>
      <c r="K540" s="54"/>
      <c r="L540" s="54"/>
      <c r="M540" s="54"/>
      <c r="N540" s="54"/>
      <c r="O540" s="54"/>
      <c r="P540" s="54"/>
      <c r="Q540" s="54"/>
      <c r="R540" s="54"/>
      <c r="S540" s="54"/>
      <c r="T540" s="54"/>
      <c r="U540" s="54"/>
      <c r="V540" s="54"/>
      <c r="W540" s="54"/>
    </row>
    <row r="541" spans="8:8" ht="15.0">
      <c r="A541" s="32">
        <f t="shared" si="541" ref="A541:B541">E541</f>
        <v>0.0</v>
      </c>
      <c r="B541" s="32">
        <f t="shared" si="541"/>
        <v>0.0</v>
      </c>
      <c r="C541" s="11">
        <f t="shared" si="1"/>
        <v>0.0</v>
      </c>
      <c r="D541" s="54"/>
      <c r="E541" s="54"/>
      <c r="F541" s="54"/>
      <c r="G541" s="54"/>
      <c r="H541" s="54"/>
      <c r="I541" s="54"/>
      <c r="J541" s="54"/>
      <c r="K541" s="54"/>
      <c r="L541" s="54"/>
      <c r="M541" s="54"/>
      <c r="N541" s="54"/>
      <c r="O541" s="54"/>
      <c r="P541" s="54"/>
      <c r="Q541" s="54"/>
      <c r="R541" s="54"/>
      <c r="S541" s="54"/>
      <c r="T541" s="54"/>
      <c r="U541" s="54"/>
      <c r="V541" s="54"/>
      <c r="W541" s="54"/>
    </row>
    <row r="542" spans="8:8" ht="15.0">
      <c r="A542" s="32">
        <f t="shared" si="542" ref="A542:B542">E542</f>
        <v>0.0</v>
      </c>
      <c r="B542" s="32">
        <f t="shared" si="542"/>
        <v>0.0</v>
      </c>
      <c r="C542" s="11">
        <f t="shared" si="1"/>
        <v>0.0</v>
      </c>
      <c r="D542" s="54"/>
      <c r="E542" s="54"/>
      <c r="F542" s="54"/>
      <c r="G542" s="54"/>
      <c r="H542" s="54"/>
      <c r="I542" s="54"/>
      <c r="J542" s="54"/>
      <c r="K542" s="54"/>
      <c r="L542" s="54"/>
      <c r="M542" s="54"/>
      <c r="N542" s="54"/>
      <c r="O542" s="54"/>
      <c r="P542" s="54"/>
      <c r="Q542" s="54"/>
      <c r="R542" s="54"/>
      <c r="S542" s="54"/>
      <c r="T542" s="54"/>
      <c r="U542" s="54"/>
      <c r="V542" s="54"/>
      <c r="W542" s="54"/>
    </row>
    <row r="543" spans="8:8" ht="15.0">
      <c r="A543" s="32">
        <f t="shared" si="543" ref="A543:B543">E543</f>
        <v>0.0</v>
      </c>
      <c r="B543" s="32">
        <f t="shared" si="543"/>
        <v>0.0</v>
      </c>
      <c r="C543" s="11">
        <f t="shared" si="1"/>
        <v>0.0</v>
      </c>
      <c r="D543" s="54"/>
      <c r="E543" s="54"/>
      <c r="F543" s="54"/>
      <c r="G543" s="54"/>
      <c r="H543" s="54"/>
      <c r="I543" s="54"/>
      <c r="J543" s="54"/>
      <c r="K543" s="54"/>
      <c r="L543" s="54"/>
      <c r="M543" s="54"/>
      <c r="N543" s="54"/>
      <c r="O543" s="54"/>
      <c r="P543" s="54"/>
      <c r="Q543" s="54"/>
      <c r="R543" s="54"/>
      <c r="S543" s="54"/>
      <c r="T543" s="54"/>
      <c r="U543" s="54"/>
      <c r="V543" s="54"/>
      <c r="W543" s="54"/>
    </row>
    <row r="544" spans="8:8" ht="15.0">
      <c r="A544" s="32">
        <f t="shared" si="544" ref="A544:B544">E544</f>
        <v>0.0</v>
      </c>
      <c r="B544" s="32">
        <f t="shared" si="544"/>
        <v>0.0</v>
      </c>
      <c r="C544" s="11">
        <f t="shared" si="1"/>
        <v>0.0</v>
      </c>
      <c r="D544" s="54"/>
      <c r="E544" s="54"/>
      <c r="F544" s="54"/>
      <c r="G544" s="54"/>
      <c r="H544" s="54"/>
      <c r="I544" s="54"/>
      <c r="J544" s="54"/>
      <c r="K544" s="54"/>
      <c r="L544" s="54"/>
      <c r="M544" s="54"/>
      <c r="N544" s="54"/>
      <c r="O544" s="54"/>
      <c r="P544" s="54"/>
      <c r="Q544" s="54"/>
      <c r="R544" s="54"/>
      <c r="S544" s="54"/>
      <c r="T544" s="54"/>
      <c r="U544" s="54"/>
      <c r="V544" s="54"/>
      <c r="W544" s="54"/>
    </row>
    <row r="545" spans="8:8" ht="15.0">
      <c r="A545" s="32">
        <f t="shared" si="545" ref="A545:B545">E545</f>
        <v>0.0</v>
      </c>
      <c r="B545" s="32">
        <f t="shared" si="545"/>
        <v>0.0</v>
      </c>
      <c r="C545" s="11">
        <f t="shared" si="1"/>
        <v>0.0</v>
      </c>
      <c r="D545" s="54"/>
      <c r="E545" s="54"/>
      <c r="F545" s="54"/>
      <c r="G545" s="54"/>
      <c r="H545" s="54"/>
      <c r="I545" s="54"/>
      <c r="J545" s="54"/>
      <c r="K545" s="54"/>
      <c r="L545" s="54"/>
      <c r="M545" s="54"/>
      <c r="N545" s="54"/>
      <c r="O545" s="54"/>
      <c r="P545" s="54"/>
      <c r="Q545" s="54"/>
      <c r="R545" s="54"/>
      <c r="S545" s="54"/>
      <c r="T545" s="54"/>
      <c r="U545" s="54"/>
      <c r="V545" s="54"/>
      <c r="W545" s="54"/>
    </row>
    <row r="546" spans="8:8" ht="15.0">
      <c r="A546" s="32">
        <f t="shared" si="546" ref="A546:B546">E546</f>
        <v>0.0</v>
      </c>
      <c r="B546" s="32">
        <f t="shared" si="546"/>
        <v>0.0</v>
      </c>
      <c r="C546" s="11">
        <f t="shared" si="1"/>
        <v>0.0</v>
      </c>
      <c r="D546" s="54"/>
      <c r="E546" s="54"/>
      <c r="F546" s="54"/>
      <c r="G546" s="54"/>
      <c r="H546" s="54"/>
      <c r="I546" s="54"/>
      <c r="J546" s="54"/>
      <c r="K546" s="54"/>
      <c r="L546" s="54"/>
      <c r="M546" s="54"/>
      <c r="N546" s="54"/>
      <c r="O546" s="54"/>
      <c r="P546" s="54"/>
      <c r="Q546" s="54"/>
      <c r="R546" s="54"/>
      <c r="S546" s="54"/>
      <c r="T546" s="54"/>
      <c r="U546" s="54"/>
      <c r="V546" s="54"/>
      <c r="W546" s="54"/>
    </row>
    <row r="547" spans="8:8" ht="15.0">
      <c r="A547" s="32">
        <f t="shared" si="547" ref="A547:B547">E547</f>
        <v>0.0</v>
      </c>
      <c r="B547" s="32">
        <f t="shared" si="547"/>
        <v>0.0</v>
      </c>
      <c r="C547" s="11">
        <f t="shared" si="1"/>
        <v>0.0</v>
      </c>
      <c r="D547" s="54"/>
      <c r="E547" s="54"/>
      <c r="F547" s="54"/>
      <c r="G547" s="54"/>
      <c r="H547" s="54"/>
      <c r="I547" s="54"/>
      <c r="J547" s="54"/>
      <c r="K547" s="54"/>
      <c r="L547" s="54"/>
      <c r="M547" s="54"/>
      <c r="N547" s="54"/>
      <c r="O547" s="54"/>
      <c r="P547" s="54"/>
      <c r="Q547" s="54"/>
      <c r="R547" s="54"/>
      <c r="S547" s="54"/>
      <c r="T547" s="54"/>
      <c r="U547" s="54"/>
      <c r="V547" s="54"/>
      <c r="W547" s="54"/>
    </row>
    <row r="548" spans="8:8" ht="15.0">
      <c r="A548" s="32">
        <f t="shared" si="548" ref="A548:B548">E548</f>
        <v>0.0</v>
      </c>
      <c r="B548" s="32">
        <f t="shared" si="548"/>
        <v>0.0</v>
      </c>
      <c r="C548" s="11">
        <f t="shared" si="1"/>
        <v>0.0</v>
      </c>
      <c r="D548" s="54"/>
      <c r="E548" s="54"/>
      <c r="F548" s="54"/>
      <c r="G548" s="54"/>
      <c r="H548" s="54"/>
      <c r="I548" s="54"/>
      <c r="J548" s="54"/>
      <c r="K548" s="54"/>
      <c r="L548" s="54"/>
      <c r="M548" s="54"/>
      <c r="N548" s="54"/>
      <c r="O548" s="54"/>
      <c r="P548" s="54"/>
      <c r="Q548" s="54"/>
      <c r="R548" s="54"/>
      <c r="S548" s="54"/>
      <c r="T548" s="54"/>
      <c r="U548" s="54"/>
      <c r="V548" s="54"/>
      <c r="W548" s="54"/>
    </row>
    <row r="549" spans="8:8" ht="15.0">
      <c r="A549" s="32">
        <f t="shared" si="549" ref="A549:B549">E549</f>
        <v>0.0</v>
      </c>
      <c r="B549" s="32">
        <f t="shared" si="549"/>
        <v>0.0</v>
      </c>
      <c r="C549" s="11">
        <f t="shared" si="1"/>
        <v>0.0</v>
      </c>
      <c r="D549" s="54"/>
      <c r="E549" s="54"/>
      <c r="F549" s="54"/>
      <c r="G549" s="54"/>
      <c r="H549" s="54"/>
      <c r="I549" s="54"/>
      <c r="J549" s="54"/>
      <c r="K549" s="54"/>
      <c r="L549" s="54"/>
      <c r="M549" s="54"/>
      <c r="N549" s="54"/>
      <c r="O549" s="54"/>
      <c r="P549" s="54"/>
      <c r="Q549" s="54"/>
      <c r="R549" s="54"/>
      <c r="S549" s="54"/>
      <c r="T549" s="54"/>
      <c r="U549" s="54"/>
      <c r="V549" s="54"/>
      <c r="W549" s="54"/>
    </row>
    <row r="550" spans="8:8" ht="15.0">
      <c r="A550" s="32">
        <f t="shared" si="550" ref="A550:B550">E550</f>
        <v>0.0</v>
      </c>
      <c r="B550" s="32">
        <f t="shared" si="550"/>
        <v>0.0</v>
      </c>
      <c r="C550" s="11">
        <f t="shared" si="1"/>
        <v>0.0</v>
      </c>
      <c r="D550" s="54"/>
      <c r="E550" s="54"/>
      <c r="F550" s="54"/>
      <c r="G550" s="54"/>
      <c r="H550" s="54"/>
      <c r="I550" s="54"/>
      <c r="J550" s="54"/>
      <c r="K550" s="54"/>
      <c r="L550" s="54"/>
      <c r="M550" s="54"/>
      <c r="N550" s="54"/>
      <c r="O550" s="54"/>
      <c r="P550" s="54"/>
      <c r="Q550" s="54"/>
      <c r="R550" s="54"/>
      <c r="S550" s="54"/>
      <c r="T550" s="54"/>
      <c r="U550" s="54"/>
      <c r="V550" s="54"/>
      <c r="W550" s="54"/>
    </row>
    <row r="551" spans="8:8" ht="15.0">
      <c r="A551" s="32">
        <f t="shared" si="551" ref="A551:B551">E551</f>
        <v>0.0</v>
      </c>
      <c r="B551" s="32">
        <f t="shared" si="551"/>
        <v>0.0</v>
      </c>
      <c r="C551" s="11">
        <f t="shared" si="1"/>
        <v>0.0</v>
      </c>
      <c r="D551" s="54"/>
      <c r="E551" s="54"/>
      <c r="F551" s="54"/>
      <c r="G551" s="54"/>
      <c r="H551" s="54"/>
      <c r="I551" s="54"/>
      <c r="J551" s="54"/>
      <c r="K551" s="54"/>
      <c r="L551" s="54"/>
      <c r="M551" s="54"/>
      <c r="N551" s="54"/>
      <c r="O551" s="54"/>
      <c r="P551" s="54"/>
      <c r="Q551" s="54"/>
      <c r="R551" s="54"/>
      <c r="S551" s="54"/>
      <c r="T551" s="54"/>
      <c r="U551" s="54"/>
      <c r="V551" s="54"/>
      <c r="W551" s="54"/>
    </row>
    <row r="552" spans="8:8" ht="15.0">
      <c r="A552" s="32">
        <f t="shared" si="552" ref="A552:B552">E552</f>
        <v>0.0</v>
      </c>
      <c r="B552" s="32">
        <f t="shared" si="552"/>
        <v>0.0</v>
      </c>
      <c r="C552" s="11">
        <f t="shared" si="1"/>
        <v>0.0</v>
      </c>
      <c r="D552" s="54"/>
      <c r="E552" s="54"/>
      <c r="F552" s="54"/>
      <c r="G552" s="54"/>
      <c r="H552" s="54"/>
      <c r="I552" s="54"/>
      <c r="J552" s="54"/>
      <c r="K552" s="54"/>
      <c r="L552" s="54"/>
      <c r="M552" s="54"/>
      <c r="N552" s="54"/>
      <c r="O552" s="54"/>
      <c r="P552" s="54"/>
      <c r="Q552" s="54"/>
      <c r="R552" s="54"/>
      <c r="S552" s="54"/>
      <c r="T552" s="54"/>
      <c r="U552" s="54"/>
      <c r="V552" s="54"/>
      <c r="W552" s="54"/>
    </row>
    <row r="553" spans="8:8" ht="15.0">
      <c r="A553" s="32">
        <f t="shared" si="553" ref="A553:B553">E553</f>
        <v>0.0</v>
      </c>
      <c r="B553" s="32">
        <f t="shared" si="553"/>
        <v>0.0</v>
      </c>
      <c r="C553" s="11">
        <f t="shared" si="1"/>
        <v>0.0</v>
      </c>
      <c r="D553" s="54"/>
      <c r="E553" s="54"/>
      <c r="F553" s="54"/>
      <c r="G553" s="54"/>
      <c r="H553" s="54"/>
      <c r="I553" s="54"/>
      <c r="J553" s="54"/>
      <c r="K553" s="54"/>
      <c r="L553" s="54"/>
      <c r="M553" s="54"/>
      <c r="N553" s="54"/>
      <c r="O553" s="54"/>
      <c r="P553" s="54"/>
      <c r="Q553" s="54"/>
      <c r="R553" s="54"/>
      <c r="S553" s="54"/>
      <c r="T553" s="54"/>
      <c r="U553" s="54"/>
      <c r="V553" s="54"/>
      <c r="W553" s="54"/>
    </row>
    <row r="554" spans="8:8" ht="15.0">
      <c r="A554" s="32">
        <f t="shared" si="554" ref="A554:B554">E554</f>
        <v>0.0</v>
      </c>
      <c r="B554" s="32">
        <f t="shared" si="554"/>
        <v>0.0</v>
      </c>
      <c r="C554" s="11">
        <f t="shared" si="1"/>
        <v>0.0</v>
      </c>
      <c r="D554" s="54"/>
      <c r="E554" s="54"/>
      <c r="F554" s="54"/>
      <c r="G554" s="54"/>
      <c r="H554" s="54"/>
      <c r="I554" s="54"/>
      <c r="J554" s="54"/>
      <c r="K554" s="54"/>
      <c r="L554" s="54"/>
      <c r="M554" s="54"/>
      <c r="N554" s="54"/>
      <c r="O554" s="54"/>
      <c r="P554" s="54"/>
      <c r="Q554" s="54"/>
      <c r="R554" s="54"/>
      <c r="S554" s="54"/>
      <c r="T554" s="54"/>
      <c r="U554" s="54"/>
      <c r="V554" s="54"/>
      <c r="W554" s="54"/>
    </row>
    <row r="555" spans="8:8" ht="15.0">
      <c r="A555" s="32">
        <f t="shared" si="555" ref="A555:B555">E555</f>
        <v>0.0</v>
      </c>
      <c r="B555" s="32">
        <f t="shared" si="555"/>
        <v>0.0</v>
      </c>
      <c r="C555" s="11">
        <f t="shared" si="1"/>
        <v>0.0</v>
      </c>
      <c r="D555" s="54"/>
      <c r="E555" s="54"/>
      <c r="F555" s="54"/>
      <c r="G555" s="54"/>
      <c r="H555" s="54"/>
      <c r="I555" s="54"/>
      <c r="J555" s="54"/>
      <c r="K555" s="54"/>
      <c r="L555" s="54"/>
      <c r="M555" s="54"/>
      <c r="N555" s="54"/>
      <c r="O555" s="54"/>
      <c r="P555" s="54"/>
      <c r="Q555" s="54"/>
      <c r="R555" s="54"/>
      <c r="S555" s="54"/>
      <c r="T555" s="54"/>
      <c r="U555" s="54"/>
      <c r="V555" s="54"/>
      <c r="W555" s="54"/>
    </row>
    <row r="556" spans="8:8" ht="15.0">
      <c r="A556" s="32">
        <f t="shared" si="556" ref="A556:B556">E556</f>
        <v>0.0</v>
      </c>
      <c r="B556" s="32">
        <f t="shared" si="556"/>
        <v>0.0</v>
      </c>
      <c r="C556" s="11">
        <f t="shared" si="1"/>
        <v>0.0</v>
      </c>
      <c r="D556" s="54"/>
      <c r="E556" s="54"/>
      <c r="F556" s="54"/>
      <c r="G556" s="54"/>
      <c r="H556" s="54"/>
      <c r="I556" s="54"/>
      <c r="J556" s="54"/>
      <c r="K556" s="54"/>
      <c r="L556" s="54"/>
      <c r="M556" s="54"/>
      <c r="N556" s="54"/>
      <c r="O556" s="54"/>
      <c r="P556" s="54"/>
      <c r="Q556" s="54"/>
      <c r="R556" s="54"/>
      <c r="S556" s="54"/>
      <c r="T556" s="54"/>
      <c r="U556" s="54"/>
      <c r="V556" s="54"/>
      <c r="W556" s="54"/>
    </row>
    <row r="557" spans="8:8" ht="15.0">
      <c r="A557" s="32">
        <f t="shared" si="557" ref="A557:B557">E557</f>
        <v>0.0</v>
      </c>
      <c r="B557" s="32">
        <f t="shared" si="557"/>
        <v>0.0</v>
      </c>
      <c r="C557" s="11">
        <f t="shared" si="1"/>
        <v>0.0</v>
      </c>
      <c r="D557" s="54"/>
      <c r="E557" s="54"/>
      <c r="F557" s="54"/>
      <c r="G557" s="54"/>
      <c r="H557" s="54"/>
      <c r="I557" s="54"/>
      <c r="J557" s="54"/>
      <c r="K557" s="54"/>
      <c r="L557" s="54"/>
      <c r="M557" s="54"/>
      <c r="N557" s="54"/>
      <c r="O557" s="54"/>
      <c r="P557" s="54"/>
      <c r="Q557" s="54"/>
      <c r="R557" s="54"/>
      <c r="S557" s="54"/>
      <c r="T557" s="54"/>
      <c r="U557" s="54"/>
      <c r="V557" s="54"/>
      <c r="W557" s="54"/>
    </row>
    <row r="558" spans="8:8" ht="15.0">
      <c r="A558" s="32">
        <f t="shared" si="558" ref="A558:B558">E558</f>
        <v>0.0</v>
      </c>
      <c r="B558" s="32">
        <f t="shared" si="558"/>
        <v>0.0</v>
      </c>
      <c r="C558" s="11">
        <f t="shared" si="1"/>
        <v>0.0</v>
      </c>
      <c r="D558" s="54"/>
      <c r="E558" s="54"/>
      <c r="F558" s="54"/>
      <c r="G558" s="54"/>
      <c r="H558" s="54"/>
      <c r="I558" s="54"/>
      <c r="J558" s="54"/>
      <c r="K558" s="54"/>
      <c r="L558" s="54"/>
      <c r="M558" s="54"/>
      <c r="N558" s="54"/>
      <c r="O558" s="54"/>
      <c r="P558" s="54"/>
      <c r="Q558" s="54"/>
      <c r="R558" s="54"/>
      <c r="S558" s="54"/>
      <c r="T558" s="54"/>
      <c r="U558" s="54"/>
      <c r="V558" s="54"/>
      <c r="W558" s="54"/>
    </row>
    <row r="559" spans="8:8" ht="15.0">
      <c r="A559" s="32">
        <f t="shared" si="559" ref="A559:B559">E559</f>
        <v>0.0</v>
      </c>
      <c r="B559" s="32">
        <f t="shared" si="559"/>
        <v>0.0</v>
      </c>
      <c r="C559" s="11">
        <f t="shared" si="1"/>
        <v>0.0</v>
      </c>
      <c r="D559" s="54"/>
      <c r="E559" s="54"/>
      <c r="F559" s="54"/>
      <c r="G559" s="54"/>
      <c r="H559" s="54"/>
      <c r="I559" s="54"/>
      <c r="J559" s="54"/>
      <c r="K559" s="54"/>
      <c r="L559" s="54"/>
      <c r="M559" s="54"/>
      <c r="N559" s="54"/>
      <c r="O559" s="54"/>
      <c r="P559" s="54"/>
      <c r="Q559" s="54"/>
      <c r="R559" s="54"/>
      <c r="S559" s="54"/>
      <c r="T559" s="54"/>
      <c r="U559" s="54"/>
      <c r="V559" s="54"/>
      <c r="W559" s="54"/>
    </row>
    <row r="560" spans="8:8" ht="15.0">
      <c r="A560" s="32">
        <f t="shared" si="560" ref="A560:B560">E560</f>
        <v>0.0</v>
      </c>
      <c r="B560" s="32">
        <f t="shared" si="560"/>
        <v>0.0</v>
      </c>
      <c r="C560" s="11">
        <f t="shared" si="1"/>
        <v>0.0</v>
      </c>
      <c r="D560" s="54"/>
      <c r="E560" s="54"/>
      <c r="F560" s="54"/>
      <c r="G560" s="54"/>
      <c r="H560" s="54"/>
      <c r="I560" s="54"/>
      <c r="J560" s="54"/>
      <c r="K560" s="54"/>
      <c r="L560" s="54"/>
      <c r="M560" s="54"/>
      <c r="N560" s="54"/>
      <c r="O560" s="54"/>
      <c r="P560" s="54"/>
      <c r="Q560" s="54"/>
      <c r="R560" s="54"/>
      <c r="S560" s="54"/>
      <c r="T560" s="54"/>
      <c r="U560" s="54"/>
      <c r="V560" s="54"/>
      <c r="W560" s="54"/>
    </row>
    <row r="561" spans="8:8" ht="15.0">
      <c r="A561" s="32">
        <f t="shared" si="561" ref="A561:B561">E561</f>
        <v>0.0</v>
      </c>
      <c r="B561" s="32">
        <f t="shared" si="561"/>
        <v>0.0</v>
      </c>
      <c r="C561" s="11">
        <f t="shared" si="1"/>
        <v>0.0</v>
      </c>
      <c r="D561" s="54"/>
      <c r="E561" s="54"/>
      <c r="F561" s="54"/>
      <c r="G561" s="54"/>
      <c r="H561" s="54"/>
      <c r="I561" s="54"/>
      <c r="J561" s="54"/>
      <c r="K561" s="54"/>
      <c r="L561" s="54"/>
      <c r="M561" s="54"/>
      <c r="N561" s="54"/>
      <c r="O561" s="54"/>
      <c r="P561" s="54"/>
      <c r="Q561" s="54"/>
      <c r="R561" s="54"/>
      <c r="S561" s="54"/>
      <c r="T561" s="54"/>
      <c r="U561" s="54"/>
      <c r="V561" s="54"/>
      <c r="W561" s="54"/>
    </row>
    <row r="562" spans="8:8" ht="15.0">
      <c r="A562" s="32">
        <f t="shared" si="562" ref="A562:B562">E562</f>
        <v>0.0</v>
      </c>
      <c r="B562" s="32">
        <f t="shared" si="562"/>
        <v>0.0</v>
      </c>
      <c r="C562" s="11">
        <f t="shared" si="1"/>
        <v>0.0</v>
      </c>
      <c r="D562" s="54"/>
      <c r="E562" s="54"/>
      <c r="F562" s="54"/>
      <c r="G562" s="54"/>
      <c r="H562" s="54"/>
      <c r="I562" s="54"/>
      <c r="J562" s="54"/>
      <c r="K562" s="54"/>
      <c r="L562" s="54"/>
      <c r="M562" s="54"/>
      <c r="N562" s="54"/>
      <c r="O562" s="54"/>
      <c r="P562" s="54"/>
      <c r="Q562" s="54"/>
      <c r="R562" s="54"/>
      <c r="S562" s="54"/>
      <c r="T562" s="54"/>
      <c r="U562" s="54"/>
      <c r="V562" s="54"/>
      <c r="W562" s="54"/>
    </row>
    <row r="563" spans="8:8" ht="15.0">
      <c r="A563" s="32">
        <f t="shared" si="563" ref="A563:B563">E563</f>
        <v>0.0</v>
      </c>
      <c r="B563" s="32">
        <f t="shared" si="563"/>
        <v>0.0</v>
      </c>
      <c r="C563" s="11">
        <f t="shared" si="1"/>
        <v>0.0</v>
      </c>
      <c r="D563" s="54"/>
      <c r="E563" s="54"/>
      <c r="F563" s="54"/>
      <c r="G563" s="54"/>
      <c r="H563" s="54"/>
      <c r="I563" s="54"/>
      <c r="J563" s="54"/>
      <c r="K563" s="54"/>
      <c r="L563" s="54"/>
      <c r="M563" s="54"/>
      <c r="N563" s="54"/>
      <c r="O563" s="54"/>
      <c r="P563" s="54"/>
      <c r="Q563" s="54"/>
      <c r="R563" s="54"/>
      <c r="S563" s="54"/>
      <c r="T563" s="54"/>
      <c r="U563" s="54"/>
      <c r="V563" s="54"/>
      <c r="W563" s="54"/>
    </row>
    <row r="564" spans="8:8" ht="15.0">
      <c r="A564" s="32">
        <f t="shared" si="564" ref="A564:B564">E564</f>
        <v>0.0</v>
      </c>
      <c r="B564" s="32">
        <f t="shared" si="564"/>
        <v>0.0</v>
      </c>
      <c r="C564" s="11">
        <f t="shared" si="1"/>
        <v>0.0</v>
      </c>
      <c r="D564" s="54"/>
      <c r="E564" s="54"/>
      <c r="F564" s="54"/>
      <c r="G564" s="54"/>
      <c r="H564" s="54"/>
      <c r="I564" s="54"/>
      <c r="J564" s="54"/>
      <c r="K564" s="54"/>
      <c r="L564" s="54"/>
      <c r="M564" s="54"/>
      <c r="N564" s="54"/>
      <c r="O564" s="54"/>
      <c r="P564" s="54"/>
      <c r="Q564" s="54"/>
      <c r="R564" s="54"/>
      <c r="S564" s="54"/>
      <c r="T564" s="54"/>
      <c r="U564" s="54"/>
      <c r="V564" s="54"/>
      <c r="W564" s="54"/>
    </row>
    <row r="565" spans="8:8" ht="15.0">
      <c r="A565" s="32">
        <f t="shared" si="565" ref="A565:B565">E565</f>
        <v>0.0</v>
      </c>
      <c r="B565" s="32">
        <f t="shared" si="565"/>
        <v>0.0</v>
      </c>
      <c r="C565" s="11">
        <f t="shared" si="1"/>
        <v>0.0</v>
      </c>
      <c r="D565" s="54"/>
      <c r="E565" s="54"/>
      <c r="F565" s="54"/>
      <c r="G565" s="54"/>
      <c r="H565" s="54"/>
      <c r="I565" s="54"/>
      <c r="J565" s="54"/>
      <c r="K565" s="54"/>
      <c r="L565" s="54"/>
      <c r="M565" s="54"/>
      <c r="N565" s="54"/>
      <c r="O565" s="54"/>
      <c r="P565" s="54"/>
      <c r="Q565" s="54"/>
      <c r="R565" s="54"/>
      <c r="S565" s="54"/>
      <c r="T565" s="54"/>
      <c r="U565" s="54"/>
      <c r="V565" s="54"/>
      <c r="W565" s="54"/>
    </row>
    <row r="566" spans="8:8" ht="15.0">
      <c r="A566" s="32">
        <f t="shared" si="566" ref="A566:B566">E566</f>
        <v>0.0</v>
      </c>
      <c r="B566" s="32">
        <f t="shared" si="566"/>
        <v>0.0</v>
      </c>
      <c r="C566" s="11">
        <f t="shared" si="1"/>
        <v>0.0</v>
      </c>
      <c r="D566" s="54"/>
      <c r="E566" s="54"/>
      <c r="F566" s="54"/>
      <c r="G566" s="54"/>
      <c r="H566" s="54"/>
      <c r="I566" s="54"/>
      <c r="J566" s="54"/>
      <c r="K566" s="54"/>
      <c r="L566" s="54"/>
      <c r="M566" s="54"/>
      <c r="N566" s="54"/>
      <c r="O566" s="54"/>
      <c r="P566" s="54"/>
      <c r="Q566" s="54"/>
      <c r="R566" s="54"/>
      <c r="S566" s="54"/>
      <c r="T566" s="54"/>
      <c r="U566" s="54"/>
      <c r="V566" s="54"/>
      <c r="W566" s="54"/>
    </row>
    <row r="567" spans="8:8" ht="15.0">
      <c r="A567" s="32">
        <f t="shared" si="567" ref="A567:B567">E567</f>
        <v>0.0</v>
      </c>
      <c r="B567" s="32">
        <f t="shared" si="567"/>
        <v>0.0</v>
      </c>
      <c r="C567" s="11">
        <f t="shared" si="1"/>
        <v>0.0</v>
      </c>
      <c r="D567" s="54"/>
      <c r="E567" s="54"/>
      <c r="F567" s="54"/>
      <c r="G567" s="54"/>
      <c r="H567" s="54"/>
      <c r="I567" s="54"/>
      <c r="J567" s="54"/>
      <c r="K567" s="54"/>
      <c r="L567" s="54"/>
      <c r="M567" s="54"/>
      <c r="N567" s="54"/>
      <c r="O567" s="54"/>
      <c r="P567" s="54"/>
      <c r="Q567" s="54"/>
      <c r="R567" s="54"/>
      <c r="S567" s="54"/>
      <c r="T567" s="54"/>
      <c r="U567" s="54"/>
      <c r="V567" s="54"/>
      <c r="W567" s="54"/>
    </row>
    <row r="568" spans="8:8" ht="15.0">
      <c r="A568" s="32">
        <f t="shared" si="568" ref="A568:B568">E568</f>
        <v>0.0</v>
      </c>
      <c r="B568" s="32">
        <f t="shared" si="568"/>
        <v>0.0</v>
      </c>
      <c r="C568" s="11">
        <f t="shared" si="1"/>
        <v>0.0</v>
      </c>
      <c r="D568" s="54"/>
      <c r="E568" s="54"/>
      <c r="F568" s="54"/>
      <c r="G568" s="54"/>
      <c r="H568" s="54"/>
      <c r="I568" s="54"/>
      <c r="J568" s="54"/>
      <c r="K568" s="54"/>
      <c r="L568" s="54"/>
      <c r="M568" s="54"/>
      <c r="N568" s="54"/>
      <c r="O568" s="54"/>
      <c r="P568" s="54"/>
      <c r="Q568" s="54"/>
      <c r="R568" s="54"/>
      <c r="S568" s="54"/>
      <c r="T568" s="54"/>
      <c r="U568" s="54"/>
      <c r="V568" s="54"/>
      <c r="W568" s="54"/>
    </row>
    <row r="569" spans="8:8" ht="15.0">
      <c r="A569" s="32">
        <f t="shared" si="569" ref="A569:B569">E569</f>
        <v>0.0</v>
      </c>
      <c r="B569" s="32">
        <f t="shared" si="569"/>
        <v>0.0</v>
      </c>
      <c r="C569" s="11">
        <f t="shared" si="1"/>
        <v>0.0</v>
      </c>
      <c r="D569" s="54"/>
      <c r="E569" s="54"/>
      <c r="F569" s="54"/>
      <c r="G569" s="54"/>
      <c r="H569" s="54"/>
      <c r="I569" s="54"/>
      <c r="J569" s="54"/>
      <c r="K569" s="54"/>
      <c r="L569" s="54"/>
      <c r="M569" s="54"/>
      <c r="N569" s="54"/>
      <c r="O569" s="54"/>
      <c r="P569" s="54"/>
      <c r="Q569" s="54"/>
      <c r="R569" s="54"/>
      <c r="S569" s="54"/>
      <c r="T569" s="54"/>
      <c r="U569" s="54"/>
      <c r="V569" s="54"/>
      <c r="W569" s="54"/>
    </row>
    <row r="570" spans="8:8" ht="15.0">
      <c r="A570" s="32">
        <f t="shared" si="570" ref="A570:B570">E570</f>
        <v>0.0</v>
      </c>
      <c r="B570" s="32">
        <f t="shared" si="570"/>
        <v>0.0</v>
      </c>
      <c r="C570" s="11">
        <f t="shared" si="1"/>
        <v>0.0</v>
      </c>
      <c r="D570" s="54"/>
      <c r="E570" s="54"/>
      <c r="F570" s="54"/>
      <c r="G570" s="54"/>
      <c r="H570" s="54"/>
      <c r="I570" s="54"/>
      <c r="J570" s="54"/>
      <c r="K570" s="54"/>
      <c r="L570" s="54"/>
      <c r="M570" s="54"/>
      <c r="N570" s="54"/>
      <c r="O570" s="54"/>
      <c r="P570" s="54"/>
      <c r="Q570" s="54"/>
      <c r="R570" s="54"/>
      <c r="S570" s="54"/>
      <c r="T570" s="54"/>
      <c r="U570" s="54"/>
      <c r="V570" s="54"/>
      <c r="W570" s="54"/>
    </row>
    <row r="571" spans="8:8" ht="15.0">
      <c r="A571" s="32">
        <f t="shared" si="571" ref="A571:B571">E571</f>
        <v>0.0</v>
      </c>
      <c r="B571" s="32">
        <f t="shared" si="571"/>
        <v>0.0</v>
      </c>
      <c r="C571" s="11">
        <f t="shared" si="1"/>
        <v>0.0</v>
      </c>
      <c r="D571" s="54"/>
      <c r="E571" s="54"/>
      <c r="F571" s="54"/>
      <c r="G571" s="54"/>
      <c r="H571" s="54"/>
      <c r="I571" s="54"/>
      <c r="J571" s="54"/>
      <c r="K571" s="54"/>
      <c r="L571" s="54"/>
      <c r="M571" s="54"/>
      <c r="N571" s="54"/>
      <c r="O571" s="54"/>
      <c r="P571" s="54"/>
      <c r="Q571" s="54"/>
      <c r="R571" s="54"/>
      <c r="S571" s="54"/>
      <c r="T571" s="54"/>
      <c r="U571" s="54"/>
      <c r="V571" s="54"/>
      <c r="W571" s="54"/>
    </row>
    <row r="572" spans="8:8" ht="15.0">
      <c r="A572" s="32">
        <f t="shared" si="572" ref="A572:B572">E572</f>
        <v>0.0</v>
      </c>
      <c r="B572" s="32">
        <f t="shared" si="572"/>
        <v>0.0</v>
      </c>
      <c r="C572" s="11">
        <f t="shared" si="1"/>
        <v>0.0</v>
      </c>
      <c r="D572" s="54"/>
      <c r="E572" s="54"/>
      <c r="F572" s="54"/>
      <c r="G572" s="54"/>
      <c r="H572" s="54"/>
      <c r="I572" s="54"/>
      <c r="J572" s="54"/>
      <c r="K572" s="54"/>
      <c r="L572" s="54"/>
      <c r="M572" s="54"/>
      <c r="N572" s="54"/>
      <c r="O572" s="54"/>
      <c r="P572" s="54"/>
      <c r="Q572" s="54"/>
      <c r="R572" s="54"/>
      <c r="S572" s="54"/>
      <c r="T572" s="54"/>
      <c r="U572" s="54"/>
      <c r="V572" s="54"/>
      <c r="W572" s="54"/>
    </row>
    <row r="573" spans="8:8" ht="15.0">
      <c r="A573" s="32">
        <f t="shared" si="573" ref="A573:B573">E573</f>
        <v>0.0</v>
      </c>
      <c r="B573" s="32">
        <f t="shared" si="573"/>
        <v>0.0</v>
      </c>
      <c r="C573" s="11">
        <f t="shared" si="1"/>
        <v>0.0</v>
      </c>
      <c r="D573" s="54"/>
      <c r="E573" s="54"/>
      <c r="F573" s="54"/>
      <c r="G573" s="54"/>
      <c r="H573" s="54"/>
      <c r="I573" s="54"/>
      <c r="J573" s="54"/>
      <c r="K573" s="54"/>
      <c r="L573" s="54"/>
      <c r="M573" s="54"/>
      <c r="N573" s="54"/>
      <c r="O573" s="54"/>
      <c r="P573" s="54"/>
      <c r="Q573" s="54"/>
      <c r="R573" s="54"/>
      <c r="S573" s="54"/>
      <c r="T573" s="54"/>
      <c r="U573" s="54"/>
      <c r="V573" s="54"/>
      <c r="W573" s="54"/>
    </row>
    <row r="574" spans="8:8" ht="15.0">
      <c r="A574" s="32">
        <f t="shared" si="574" ref="A574:B574">E574</f>
        <v>0.0</v>
      </c>
      <c r="B574" s="32">
        <f t="shared" si="574"/>
        <v>0.0</v>
      </c>
      <c r="C574" s="11">
        <f t="shared" si="1"/>
        <v>0.0</v>
      </c>
      <c r="D574" s="54"/>
      <c r="E574" s="54"/>
      <c r="F574" s="54"/>
      <c r="G574" s="54"/>
      <c r="H574" s="54"/>
      <c r="I574" s="54"/>
      <c r="J574" s="54"/>
      <c r="K574" s="54"/>
      <c r="L574" s="54"/>
      <c r="M574" s="54"/>
      <c r="N574" s="54"/>
      <c r="O574" s="54"/>
      <c r="P574" s="54"/>
      <c r="Q574" s="54"/>
      <c r="R574" s="54"/>
      <c r="S574" s="54"/>
      <c r="T574" s="54"/>
      <c r="U574" s="54"/>
      <c r="V574" s="54"/>
      <c r="W574" s="54"/>
    </row>
    <row r="575" spans="8:8" ht="15.0">
      <c r="A575" s="32">
        <f t="shared" si="575" ref="A575:B575">E575</f>
        <v>0.0</v>
      </c>
      <c r="B575" s="32">
        <f t="shared" si="575"/>
        <v>0.0</v>
      </c>
      <c r="C575" s="11">
        <f t="shared" si="1"/>
        <v>0.0</v>
      </c>
    </row>
    <row r="576" spans="8:8" ht="15.0">
      <c r="A576" s="32">
        <f t="shared" si="576" ref="A576:B576">E576</f>
        <v>0.0</v>
      </c>
      <c r="B576" s="32">
        <f t="shared" si="576"/>
        <v>0.0</v>
      </c>
      <c r="C576" s="11">
        <f t="shared" si="1"/>
        <v>0.0</v>
      </c>
    </row>
    <row r="577" spans="8:8" ht="15.0">
      <c r="A577" s="32">
        <f t="shared" si="577" ref="A577:B577">E577</f>
        <v>0.0</v>
      </c>
      <c r="B577" s="32">
        <f t="shared" si="577"/>
        <v>0.0</v>
      </c>
      <c r="C577" s="11">
        <f t="shared" si="1"/>
        <v>0.0</v>
      </c>
    </row>
    <row r="578" spans="8:8" ht="15.0">
      <c r="A578" s="32">
        <f t="shared" si="578" ref="A578:B578">E578</f>
        <v>0.0</v>
      </c>
      <c r="B578" s="32">
        <f t="shared" si="578"/>
        <v>0.0</v>
      </c>
      <c r="C578" s="11">
        <f t="shared" si="1"/>
        <v>0.0</v>
      </c>
    </row>
    <row r="579" spans="8:8" ht="15.0">
      <c r="A579" s="32">
        <f t="shared" si="579" ref="A579:B579">E579</f>
        <v>0.0</v>
      </c>
      <c r="B579" s="32">
        <f t="shared" si="579"/>
        <v>0.0</v>
      </c>
      <c r="C579" s="11">
        <f t="shared" si="1"/>
        <v>0.0</v>
      </c>
    </row>
    <row r="580" spans="8:8" ht="15.0">
      <c r="A580" s="32">
        <f t="shared" si="580" ref="A580:B580">E580</f>
        <v>0.0</v>
      </c>
      <c r="B580" s="32">
        <f t="shared" si="580"/>
        <v>0.0</v>
      </c>
      <c r="C580" s="11">
        <f t="shared" si="1"/>
        <v>0.0</v>
      </c>
    </row>
    <row r="581" spans="8:8" ht="15.0">
      <c r="A581" s="32">
        <f t="shared" si="581" ref="A581:B581">E581</f>
        <v>0.0</v>
      </c>
      <c r="B581" s="32">
        <f t="shared" si="581"/>
        <v>0.0</v>
      </c>
      <c r="C581" s="11">
        <f t="shared" si="1"/>
        <v>0.0</v>
      </c>
    </row>
    <row r="582" spans="8:8" ht="15.0">
      <c r="A582" s="32">
        <f t="shared" si="582" ref="A582:B582">E582</f>
        <v>0.0</v>
      </c>
      <c r="B582" s="32">
        <f t="shared" si="582"/>
        <v>0.0</v>
      </c>
      <c r="C582" s="11">
        <f t="shared" si="1"/>
        <v>0.0</v>
      </c>
    </row>
    <row r="583" spans="8:8" ht="15.0">
      <c r="A583" s="32">
        <f t="shared" si="583" ref="A583:B583">E583</f>
        <v>0.0</v>
      </c>
      <c r="B583" s="32">
        <f t="shared" si="583"/>
        <v>0.0</v>
      </c>
      <c r="C583" s="11">
        <f t="shared" si="1"/>
        <v>0.0</v>
      </c>
    </row>
    <row r="584" spans="8:8" ht="15.0">
      <c r="A584" s="32">
        <f t="shared" si="584" ref="A584:B584">E584</f>
        <v>0.0</v>
      </c>
      <c r="B584" s="32">
        <f t="shared" si="584"/>
        <v>0.0</v>
      </c>
      <c r="C584" s="11">
        <f t="shared" si="1"/>
        <v>0.0</v>
      </c>
    </row>
    <row r="585" spans="8:8" ht="15.0">
      <c r="A585" s="32">
        <f t="shared" si="585" ref="A585:B585">E585</f>
        <v>0.0</v>
      </c>
      <c r="B585" s="32">
        <f t="shared" si="585"/>
        <v>0.0</v>
      </c>
      <c r="C585" s="11">
        <f t="shared" si="1"/>
        <v>0.0</v>
      </c>
    </row>
    <row r="586" spans="8:8" ht="15.0">
      <c r="A586" s="32">
        <f t="shared" si="586" ref="A586:B586">E586</f>
        <v>0.0</v>
      </c>
      <c r="B586" s="32">
        <f t="shared" si="586"/>
        <v>0.0</v>
      </c>
      <c r="C586" s="11">
        <f t="shared" si="1"/>
        <v>0.0</v>
      </c>
    </row>
    <row r="587" spans="8:8" ht="15.0">
      <c r="A587" s="32">
        <f t="shared" si="587" ref="A587:B587">E587</f>
        <v>0.0</v>
      </c>
      <c r="B587" s="32">
        <f t="shared" si="587"/>
        <v>0.0</v>
      </c>
      <c r="C587" s="11">
        <f t="shared" si="1"/>
        <v>0.0</v>
      </c>
    </row>
    <row r="588" spans="8:8" ht="15.0">
      <c r="A588" s="32">
        <f t="shared" si="588" ref="A588:B588">E588</f>
        <v>0.0</v>
      </c>
      <c r="B588" s="32">
        <f t="shared" si="588"/>
        <v>0.0</v>
      </c>
      <c r="C588" s="11">
        <f t="shared" si="1"/>
        <v>0.0</v>
      </c>
    </row>
    <row r="589" spans="8:8" ht="15.0">
      <c r="A589" s="32">
        <f t="shared" si="589" ref="A589:B589">E589</f>
        <v>0.0</v>
      </c>
      <c r="B589" s="32">
        <f t="shared" si="589"/>
        <v>0.0</v>
      </c>
      <c r="C589" s="11">
        <f t="shared" si="1"/>
        <v>0.0</v>
      </c>
    </row>
    <row r="590" spans="8:8" ht="15.0">
      <c r="A590" s="32">
        <f t="shared" si="590" ref="A590:B590">E590</f>
        <v>0.0</v>
      </c>
      <c r="B590" s="32">
        <f t="shared" si="590"/>
        <v>0.0</v>
      </c>
      <c r="C590" s="11">
        <f t="shared" si="1"/>
        <v>0.0</v>
      </c>
    </row>
    <row r="591" spans="8:8" ht="15.0">
      <c r="A591" s="32">
        <f t="shared" si="591" ref="A591:B591">E591</f>
        <v>0.0</v>
      </c>
      <c r="B591" s="32">
        <f t="shared" si="591"/>
        <v>0.0</v>
      </c>
      <c r="C591" s="11">
        <f t="shared" si="1"/>
        <v>0.0</v>
      </c>
    </row>
    <row r="592" spans="8:8" ht="15.0">
      <c r="A592" s="32">
        <f t="shared" si="592" ref="A592:B592">E592</f>
        <v>0.0</v>
      </c>
      <c r="B592" s="32">
        <f t="shared" si="592"/>
        <v>0.0</v>
      </c>
      <c r="C592" s="11">
        <f t="shared" si="1"/>
        <v>0.0</v>
      </c>
    </row>
    <row r="593" spans="8:8" ht="15.0">
      <c r="A593" s="32">
        <f t="shared" si="593" ref="A593:B593">E593</f>
        <v>0.0</v>
      </c>
      <c r="B593" s="32">
        <f t="shared" si="593"/>
        <v>0.0</v>
      </c>
      <c r="C593" s="11">
        <f t="shared" si="1"/>
        <v>0.0</v>
      </c>
    </row>
    <row r="594" spans="8:8" ht="15.0">
      <c r="A594" s="32">
        <f t="shared" si="594" ref="A594:B594">E594</f>
        <v>0.0</v>
      </c>
      <c r="B594" s="32">
        <f t="shared" si="594"/>
        <v>0.0</v>
      </c>
      <c r="C594" s="11">
        <f t="shared" si="1"/>
        <v>0.0</v>
      </c>
    </row>
    <row r="595" spans="8:8" ht="15.0">
      <c r="A595" s="32">
        <f t="shared" si="595" ref="A595:B595">E595</f>
        <v>0.0</v>
      </c>
      <c r="B595" s="32">
        <f t="shared" si="595"/>
        <v>0.0</v>
      </c>
      <c r="C595" s="11">
        <f t="shared" si="1"/>
        <v>0.0</v>
      </c>
    </row>
    <row r="596" spans="8:8" ht="15.0">
      <c r="A596" s="32">
        <f t="shared" si="596" ref="A596:B596">E596</f>
        <v>0.0</v>
      </c>
      <c r="B596" s="32">
        <f t="shared" si="596"/>
        <v>0.0</v>
      </c>
      <c r="C596" s="11">
        <f t="shared" si="1"/>
        <v>0.0</v>
      </c>
    </row>
    <row r="597" spans="8:8" ht="15.0">
      <c r="A597" s="32">
        <f t="shared" si="597" ref="A597:B597">E597</f>
        <v>0.0</v>
      </c>
      <c r="B597" s="32">
        <f t="shared" si="597"/>
        <v>0.0</v>
      </c>
      <c r="C597" s="11">
        <f t="shared" si="1"/>
        <v>0.0</v>
      </c>
    </row>
    <row r="598" spans="8:8" ht="15.0">
      <c r="A598" s="32">
        <f t="shared" si="598" ref="A598:B598">E598</f>
        <v>0.0</v>
      </c>
      <c r="B598" s="32">
        <f t="shared" si="598"/>
        <v>0.0</v>
      </c>
      <c r="C598" s="11">
        <f t="shared" si="1"/>
        <v>0.0</v>
      </c>
    </row>
    <row r="599" spans="8:8" ht="15.0">
      <c r="A599" s="32">
        <f t="shared" si="599" ref="A599:B599">E599</f>
        <v>0.0</v>
      </c>
      <c r="B599" s="32">
        <f t="shared" si="599"/>
        <v>0.0</v>
      </c>
      <c r="C599" s="11">
        <f t="shared" si="1"/>
        <v>0.0</v>
      </c>
    </row>
    <row r="600" spans="8:8" ht="15.0">
      <c r="A600" s="32">
        <f t="shared" si="600" ref="A600:B600">E600</f>
        <v>0.0</v>
      </c>
      <c r="B600" s="32">
        <f t="shared" si="600"/>
        <v>0.0</v>
      </c>
      <c r="C600" s="11">
        <f t="shared" si="1"/>
        <v>0.0</v>
      </c>
    </row>
    <row r="601" spans="8:8" ht="15.0">
      <c r="A601" s="32">
        <f t="shared" si="601" ref="A601:B601">E601</f>
        <v>0.0</v>
      </c>
      <c r="B601" s="32">
        <f t="shared" si="601"/>
        <v>0.0</v>
      </c>
      <c r="C601" s="11">
        <f t="shared" si="1"/>
        <v>0.0</v>
      </c>
    </row>
    <row r="602" spans="8:8" ht="15.0">
      <c r="A602" s="32">
        <f t="shared" si="602" ref="A602:B602">E602</f>
        <v>0.0</v>
      </c>
      <c r="B602" s="32">
        <f t="shared" si="602"/>
        <v>0.0</v>
      </c>
      <c r="C602" s="11">
        <f t="shared" si="1"/>
        <v>0.0</v>
      </c>
    </row>
    <row r="603" spans="8:8" ht="15.0">
      <c r="A603" s="32">
        <f t="shared" si="603" ref="A603:B603">E603</f>
        <v>0.0</v>
      </c>
      <c r="B603" s="32">
        <f t="shared" si="603"/>
        <v>0.0</v>
      </c>
      <c r="C603" s="11">
        <f t="shared" si="1"/>
        <v>0.0</v>
      </c>
    </row>
    <row r="604" spans="8:8" ht="15.0">
      <c r="A604" s="32">
        <f t="shared" si="604" ref="A604:B604">E604</f>
        <v>0.0</v>
      </c>
      <c r="B604" s="32">
        <f t="shared" si="604"/>
        <v>0.0</v>
      </c>
      <c r="C604" s="11">
        <f t="shared" si="1"/>
        <v>0.0</v>
      </c>
    </row>
    <row r="605" spans="8:8" ht="15.0">
      <c r="A605" s="32">
        <f t="shared" si="605" ref="A605:B605">E605</f>
        <v>0.0</v>
      </c>
      <c r="B605" s="32">
        <f t="shared" si="605"/>
        <v>0.0</v>
      </c>
      <c r="C605" s="11">
        <f t="shared" si="1"/>
        <v>0.0</v>
      </c>
    </row>
    <row r="606" spans="8:8" ht="15.0">
      <c r="A606" s="32">
        <f t="shared" si="606" ref="A606:B606">E606</f>
        <v>0.0</v>
      </c>
      <c r="B606" s="32">
        <f t="shared" si="606"/>
        <v>0.0</v>
      </c>
      <c r="C606" s="11">
        <f t="shared" si="1"/>
        <v>0.0</v>
      </c>
    </row>
    <row r="607" spans="8:8" ht="15.0">
      <c r="A607" s="32">
        <f t="shared" si="607" ref="A607:B607">E607</f>
        <v>0.0</v>
      </c>
      <c r="B607" s="32">
        <f t="shared" si="607"/>
        <v>0.0</v>
      </c>
      <c r="C607" s="11">
        <f t="shared" si="1"/>
        <v>0.0</v>
      </c>
    </row>
    <row r="608" spans="8:8" ht="15.0">
      <c r="A608" s="32">
        <f t="shared" si="608" ref="A608:B608">E608</f>
        <v>0.0</v>
      </c>
      <c r="B608" s="32">
        <f t="shared" si="608"/>
        <v>0.0</v>
      </c>
      <c r="C608" s="11">
        <f t="shared" si="1"/>
        <v>0.0</v>
      </c>
    </row>
    <row r="609" spans="8:8" ht="15.0">
      <c r="A609" s="32">
        <f t="shared" si="609" ref="A609:B609">E609</f>
        <v>0.0</v>
      </c>
      <c r="B609" s="32">
        <f t="shared" si="609"/>
        <v>0.0</v>
      </c>
      <c r="C609" s="11">
        <f t="shared" si="1"/>
        <v>0.0</v>
      </c>
    </row>
    <row r="610" spans="8:8" ht="15.0">
      <c r="A610" s="32">
        <f t="shared" si="610" ref="A610:B610">E610</f>
        <v>0.0</v>
      </c>
      <c r="B610" s="32">
        <f t="shared" si="610"/>
        <v>0.0</v>
      </c>
      <c r="C610" s="11">
        <f t="shared" si="1"/>
        <v>0.0</v>
      </c>
    </row>
    <row r="611" spans="8:8" ht="15.0">
      <c r="A611" s="32">
        <f t="shared" si="611" ref="A611:B611">E611</f>
        <v>0.0</v>
      </c>
      <c r="B611" s="32">
        <f t="shared" si="611"/>
        <v>0.0</v>
      </c>
      <c r="C611" s="11">
        <f t="shared" si="1"/>
        <v>0.0</v>
      </c>
    </row>
    <row r="612" spans="8:8" ht="15.0">
      <c r="A612" s="32">
        <f t="shared" si="612" ref="A612:B612">E612</f>
        <v>0.0</v>
      </c>
      <c r="B612" s="32">
        <f t="shared" si="612"/>
        <v>0.0</v>
      </c>
      <c r="C612" s="11">
        <f t="shared" si="1"/>
        <v>0.0</v>
      </c>
    </row>
    <row r="613" spans="8:8" ht="15.0">
      <c r="A613" s="32">
        <f t="shared" si="613" ref="A613:B613">E613</f>
        <v>0.0</v>
      </c>
      <c r="B613" s="32">
        <f t="shared" si="613"/>
        <v>0.0</v>
      </c>
      <c r="C613" s="11">
        <f t="shared" si="1"/>
        <v>0.0</v>
      </c>
    </row>
    <row r="614" spans="8:8" ht="15.0">
      <c r="A614" s="32">
        <f t="shared" si="614" ref="A614:B614">E614</f>
        <v>0.0</v>
      </c>
      <c r="B614" s="32">
        <f t="shared" si="614"/>
        <v>0.0</v>
      </c>
      <c r="C614" s="11">
        <f t="shared" si="1"/>
        <v>0.0</v>
      </c>
    </row>
    <row r="615" spans="8:8" ht="15.0">
      <c r="A615" s="32">
        <f t="shared" si="615" ref="A615:B615">E615</f>
        <v>0.0</v>
      </c>
      <c r="B615" s="32">
        <f t="shared" si="615"/>
        <v>0.0</v>
      </c>
      <c r="C615" s="11">
        <f t="shared" si="1"/>
        <v>0.0</v>
      </c>
    </row>
    <row r="616" spans="8:8" ht="15.0">
      <c r="A616" s="32">
        <f t="shared" si="616" ref="A616:B616">E616</f>
        <v>0.0</v>
      </c>
      <c r="B616" s="32">
        <f t="shared" si="616"/>
        <v>0.0</v>
      </c>
      <c r="C616" s="11">
        <f t="shared" si="1"/>
        <v>0.0</v>
      </c>
    </row>
    <row r="617" spans="8:8" ht="15.0">
      <c r="A617" s="32">
        <f t="shared" si="617" ref="A617:B617">E617</f>
        <v>0.0</v>
      </c>
      <c r="B617" s="32">
        <f t="shared" si="617"/>
        <v>0.0</v>
      </c>
      <c r="C617" s="11">
        <f t="shared" si="1"/>
        <v>0.0</v>
      </c>
    </row>
    <row r="618" spans="8:8" ht="15.0">
      <c r="A618" s="32">
        <f t="shared" si="618" ref="A618:B618">E618</f>
        <v>0.0</v>
      </c>
      <c r="B618" s="32">
        <f t="shared" si="618"/>
        <v>0.0</v>
      </c>
      <c r="C618" s="11">
        <f t="shared" si="1"/>
        <v>0.0</v>
      </c>
    </row>
    <row r="619" spans="8:8" ht="15.0">
      <c r="A619" s="32">
        <f t="shared" si="619" ref="A619:B619">E619</f>
        <v>0.0</v>
      </c>
      <c r="B619" s="32">
        <f t="shared" si="619"/>
        <v>0.0</v>
      </c>
      <c r="C619" s="11">
        <f t="shared" si="1"/>
        <v>0.0</v>
      </c>
    </row>
    <row r="620" spans="8:8" ht="15.0">
      <c r="A620" s="32">
        <f t="shared" si="620" ref="A620:B620">E620</f>
        <v>0.0</v>
      </c>
      <c r="B620" s="32">
        <f t="shared" si="620"/>
        <v>0.0</v>
      </c>
      <c r="C620" s="11">
        <f t="shared" si="1"/>
        <v>0.0</v>
      </c>
    </row>
    <row r="621" spans="8:8" ht="15.0">
      <c r="A621" s="32">
        <f t="shared" si="621" ref="A621:B621">E621</f>
        <v>0.0</v>
      </c>
      <c r="B621" s="32">
        <f t="shared" si="621"/>
        <v>0.0</v>
      </c>
      <c r="C621" s="11">
        <f t="shared" si="1"/>
        <v>0.0</v>
      </c>
    </row>
    <row r="622" spans="8:8" ht="15.0">
      <c r="A622" s="32">
        <f t="shared" si="622" ref="A622:B622">E622</f>
        <v>0.0</v>
      </c>
      <c r="B622" s="32">
        <f t="shared" si="622"/>
        <v>0.0</v>
      </c>
      <c r="C622" s="11">
        <f t="shared" si="1"/>
        <v>0.0</v>
      </c>
    </row>
    <row r="623" spans="8:8" ht="15.0">
      <c r="A623" s="32">
        <f t="shared" si="623" ref="A623:B623">E623</f>
        <v>0.0</v>
      </c>
      <c r="B623" s="32">
        <f t="shared" si="623"/>
        <v>0.0</v>
      </c>
      <c r="C623" s="11">
        <f t="shared" si="1"/>
        <v>0.0</v>
      </c>
    </row>
    <row r="624" spans="8:8" ht="15.0">
      <c r="A624" s="32">
        <f t="shared" si="624" ref="A624:B624">E624</f>
        <v>0.0</v>
      </c>
      <c r="B624" s="32">
        <f t="shared" si="624"/>
        <v>0.0</v>
      </c>
      <c r="C624" s="11">
        <f t="shared" si="1"/>
        <v>0.0</v>
      </c>
    </row>
    <row r="625" spans="8:8" ht="15.0">
      <c r="A625" s="32">
        <f t="shared" si="625" ref="A625:B625">E625</f>
        <v>0.0</v>
      </c>
      <c r="B625" s="32">
        <f t="shared" si="625"/>
        <v>0.0</v>
      </c>
      <c r="C625" s="11">
        <f t="shared" si="1"/>
        <v>0.0</v>
      </c>
    </row>
    <row r="626" spans="8:8" ht="15.0">
      <c r="A626" s="32">
        <f t="shared" si="626" ref="A626:B626">E626</f>
        <v>0.0</v>
      </c>
      <c r="B626" s="32">
        <f t="shared" si="626"/>
        <v>0.0</v>
      </c>
      <c r="C626" s="11">
        <f t="shared" si="1"/>
        <v>0.0</v>
      </c>
    </row>
    <row r="627" spans="8:8" ht="15.0">
      <c r="A627" s="32">
        <f t="shared" si="627" ref="A627:B627">E627</f>
        <v>0.0</v>
      </c>
      <c r="B627" s="32">
        <f t="shared" si="627"/>
        <v>0.0</v>
      </c>
      <c r="C627" s="11">
        <f t="shared" si="1"/>
        <v>0.0</v>
      </c>
    </row>
    <row r="628" spans="8:8" ht="15.0">
      <c r="A628" s="32">
        <f t="shared" si="628" ref="A628:B628">E628</f>
        <v>0.0</v>
      </c>
      <c r="B628" s="32">
        <f t="shared" si="628"/>
        <v>0.0</v>
      </c>
      <c r="C628" s="11">
        <f t="shared" si="1"/>
        <v>0.0</v>
      </c>
    </row>
    <row r="629" spans="8:8" ht="15.0">
      <c r="A629" s="32">
        <f t="shared" si="629" ref="A629:B629">E629</f>
        <v>0.0</v>
      </c>
      <c r="B629" s="32">
        <f t="shared" si="629"/>
        <v>0.0</v>
      </c>
      <c r="C629" s="11">
        <f t="shared" si="1"/>
        <v>0.0</v>
      </c>
    </row>
    <row r="630" spans="8:8" ht="15.0">
      <c r="A630" s="32">
        <f t="shared" si="630" ref="A630:B630">E630</f>
        <v>0.0</v>
      </c>
      <c r="B630" s="32">
        <f t="shared" si="630"/>
        <v>0.0</v>
      </c>
      <c r="C630" s="11">
        <f t="shared" si="1"/>
        <v>0.0</v>
      </c>
    </row>
    <row r="631" spans="8:8" ht="15.0">
      <c r="A631" s="32">
        <f t="shared" si="631" ref="A631:B631">E631</f>
        <v>0.0</v>
      </c>
      <c r="B631" s="32">
        <f t="shared" si="631"/>
        <v>0.0</v>
      </c>
      <c r="C631" s="11">
        <f t="shared" si="1"/>
        <v>0.0</v>
      </c>
    </row>
    <row r="632" spans="8:8" ht="15.0">
      <c r="A632" s="32">
        <f t="shared" si="632" ref="A632:B632">E632</f>
        <v>0.0</v>
      </c>
      <c r="B632" s="32">
        <f t="shared" si="632"/>
        <v>0.0</v>
      </c>
      <c r="C632" s="11">
        <f t="shared" si="1"/>
        <v>0.0</v>
      </c>
    </row>
    <row r="633" spans="8:8" ht="15.0">
      <c r="A633" s="32">
        <f t="shared" si="633" ref="A633:B633">E633</f>
        <v>0.0</v>
      </c>
      <c r="B633" s="32">
        <f t="shared" si="633"/>
        <v>0.0</v>
      </c>
      <c r="C633" s="11">
        <f t="shared" si="1"/>
        <v>0.0</v>
      </c>
    </row>
    <row r="634" spans="8:8" ht="15.0">
      <c r="A634" s="32">
        <f t="shared" si="634" ref="A634:B634">E634</f>
        <v>0.0</v>
      </c>
      <c r="B634" s="32">
        <f t="shared" si="634"/>
        <v>0.0</v>
      </c>
      <c r="C634" s="11">
        <f t="shared" si="1"/>
        <v>0.0</v>
      </c>
    </row>
    <row r="635" spans="8:8" ht="15.0">
      <c r="A635" s="32">
        <f t="shared" si="635" ref="A635:B635">E635</f>
        <v>0.0</v>
      </c>
      <c r="B635" s="32">
        <f t="shared" si="635"/>
        <v>0.0</v>
      </c>
      <c r="C635" s="11">
        <f t="shared" si="1"/>
        <v>0.0</v>
      </c>
    </row>
    <row r="636" spans="8:8" ht="15.0">
      <c r="A636" s="32">
        <f t="shared" si="636" ref="A636:B636">E636</f>
        <v>0.0</v>
      </c>
      <c r="B636" s="32">
        <f t="shared" si="636"/>
        <v>0.0</v>
      </c>
      <c r="C636" s="11">
        <f t="shared" si="1"/>
        <v>0.0</v>
      </c>
    </row>
    <row r="637" spans="8:8" ht="15.0">
      <c r="A637" s="32">
        <f t="shared" si="637" ref="A637:B637">E637</f>
        <v>0.0</v>
      </c>
      <c r="B637" s="32">
        <f t="shared" si="637"/>
        <v>0.0</v>
      </c>
      <c r="C637" s="11">
        <f t="shared" si="1"/>
        <v>0.0</v>
      </c>
    </row>
    <row r="638" spans="8:8" ht="15.0">
      <c r="A638" s="32">
        <f t="shared" si="638" ref="A638:B638">E638</f>
        <v>0.0</v>
      </c>
      <c r="B638" s="32">
        <f t="shared" si="638"/>
        <v>0.0</v>
      </c>
      <c r="C638" s="11">
        <f t="shared" si="1"/>
        <v>0.0</v>
      </c>
    </row>
    <row r="639" spans="8:8" ht="15.0">
      <c r="A639" s="32">
        <f t="shared" si="639" ref="A639:B639">E639</f>
        <v>0.0</v>
      </c>
      <c r="B639" s="32">
        <f t="shared" si="639"/>
        <v>0.0</v>
      </c>
      <c r="C639" s="11">
        <f t="shared" si="1"/>
        <v>0.0</v>
      </c>
    </row>
    <row r="640" spans="8:8" ht="15.0">
      <c r="A640" s="32">
        <f t="shared" si="640" ref="A640:B640">E640</f>
        <v>0.0</v>
      </c>
      <c r="B640" s="32">
        <f t="shared" si="640"/>
        <v>0.0</v>
      </c>
      <c r="C640" s="11">
        <f t="shared" si="1"/>
        <v>0.0</v>
      </c>
    </row>
    <row r="641" spans="8:8" ht="15.0">
      <c r="A641" s="32">
        <f t="shared" si="641" ref="A641:B641">E641</f>
        <v>0.0</v>
      </c>
      <c r="B641" s="32">
        <f t="shared" si="641"/>
        <v>0.0</v>
      </c>
      <c r="C641" s="11">
        <f t="shared" si="1"/>
        <v>0.0</v>
      </c>
    </row>
    <row r="642" spans="8:8" ht="15.0">
      <c r="A642" s="32">
        <f t="shared" si="642" ref="A642:B642">E642</f>
        <v>0.0</v>
      </c>
      <c r="B642" s="32">
        <f t="shared" si="642"/>
        <v>0.0</v>
      </c>
      <c r="C642" s="11">
        <f t="shared" si="1"/>
        <v>0.0</v>
      </c>
    </row>
    <row r="643" spans="8:8" ht="15.0">
      <c r="A643" s="32">
        <f t="shared" si="643" ref="A643:B643">E643</f>
        <v>0.0</v>
      </c>
      <c r="B643" s="32">
        <f t="shared" si="643"/>
        <v>0.0</v>
      </c>
      <c r="C643" s="11">
        <f t="shared" si="1"/>
        <v>0.0</v>
      </c>
    </row>
    <row r="644" spans="8:8" ht="15.0">
      <c r="A644" s="32">
        <f t="shared" si="644" ref="A644:B644">E644</f>
        <v>0.0</v>
      </c>
      <c r="B644" s="32">
        <f t="shared" si="644"/>
        <v>0.0</v>
      </c>
      <c r="C644" s="11">
        <f t="shared" si="1"/>
        <v>0.0</v>
      </c>
    </row>
    <row r="645" spans="8:8" ht="15.0">
      <c r="A645" s="32">
        <f t="shared" si="645" ref="A645:B645">E645</f>
        <v>0.0</v>
      </c>
      <c r="B645" s="32">
        <f t="shared" si="645"/>
        <v>0.0</v>
      </c>
      <c r="C645" s="11">
        <f t="shared" si="1"/>
        <v>0.0</v>
      </c>
    </row>
    <row r="646" spans="8:8" ht="15.0">
      <c r="A646" s="32">
        <f t="shared" si="646" ref="A646:B646">E646</f>
        <v>0.0</v>
      </c>
      <c r="B646" s="32">
        <f t="shared" si="646"/>
        <v>0.0</v>
      </c>
      <c r="C646" s="11">
        <f t="shared" si="1"/>
        <v>0.0</v>
      </c>
    </row>
    <row r="647" spans="8:8" ht="15.0">
      <c r="A647" s="32">
        <f t="shared" si="647" ref="A647:B647">E647</f>
        <v>0.0</v>
      </c>
      <c r="B647" s="32">
        <f t="shared" si="647"/>
        <v>0.0</v>
      </c>
      <c r="C647" s="11">
        <f t="shared" si="1"/>
        <v>0.0</v>
      </c>
    </row>
    <row r="648" spans="8:8" ht="15.0">
      <c r="A648" s="32">
        <f t="shared" si="648" ref="A648:B648">E648</f>
        <v>0.0</v>
      </c>
      <c r="B648" s="32">
        <f t="shared" si="648"/>
        <v>0.0</v>
      </c>
      <c r="C648" s="11">
        <f t="shared" si="1"/>
        <v>0.0</v>
      </c>
    </row>
    <row r="649" spans="8:8" ht="15.0">
      <c r="A649" s="32">
        <f t="shared" si="649" ref="A649:B649">E649</f>
        <v>0.0</v>
      </c>
      <c r="B649" s="32">
        <f t="shared" si="649"/>
        <v>0.0</v>
      </c>
      <c r="C649" s="11">
        <f t="shared" si="1"/>
        <v>0.0</v>
      </c>
    </row>
    <row r="650" spans="8:8" ht="15.0">
      <c r="A650" s="32">
        <f t="shared" si="650" ref="A650:B650">E650</f>
        <v>0.0</v>
      </c>
      <c r="B650" s="32">
        <f t="shared" si="650"/>
        <v>0.0</v>
      </c>
      <c r="C650" s="11">
        <f t="shared" si="1"/>
        <v>0.0</v>
      </c>
    </row>
    <row r="651" spans="8:8" ht="15.0">
      <c r="A651" s="32">
        <f t="shared" si="651" ref="A651:B651">E651</f>
        <v>0.0</v>
      </c>
      <c r="B651" s="32">
        <f t="shared" si="651"/>
        <v>0.0</v>
      </c>
      <c r="C651" s="11">
        <f t="shared" si="1"/>
        <v>0.0</v>
      </c>
    </row>
    <row r="652" spans="8:8" ht="15.0">
      <c r="A652" s="32">
        <f t="shared" si="652" ref="A652:B652">E652</f>
        <v>0.0</v>
      </c>
      <c r="B652" s="32">
        <f t="shared" si="652"/>
        <v>0.0</v>
      </c>
      <c r="C652" s="11">
        <f t="shared" si="1"/>
        <v>0.0</v>
      </c>
    </row>
    <row r="653" spans="8:8" ht="15.0">
      <c r="A653" s="32">
        <f t="shared" si="653" ref="A653:B653">E653</f>
        <v>0.0</v>
      </c>
      <c r="B653" s="32">
        <f t="shared" si="653"/>
        <v>0.0</v>
      </c>
      <c r="C653" s="11">
        <f t="shared" si="1"/>
        <v>0.0</v>
      </c>
    </row>
    <row r="654" spans="8:8" ht="15.0">
      <c r="A654" s="32">
        <f t="shared" si="654" ref="A654:B654">E654</f>
        <v>0.0</v>
      </c>
      <c r="B654" s="32">
        <f t="shared" si="654"/>
        <v>0.0</v>
      </c>
      <c r="C654" s="11">
        <f t="shared" si="1"/>
        <v>0.0</v>
      </c>
    </row>
    <row r="655" spans="8:8" ht="15.0">
      <c r="A655" s="32">
        <f t="shared" si="655" ref="A655:B655">E655</f>
        <v>0.0</v>
      </c>
      <c r="B655" s="32">
        <f t="shared" si="655"/>
        <v>0.0</v>
      </c>
      <c r="C655" s="11">
        <f t="shared" si="1"/>
        <v>0.0</v>
      </c>
    </row>
    <row r="656" spans="8:8" ht="15.0">
      <c r="A656" s="32">
        <f t="shared" si="656" ref="A656:B656">E656</f>
        <v>0.0</v>
      </c>
      <c r="B656" s="32">
        <f t="shared" si="656"/>
        <v>0.0</v>
      </c>
      <c r="C656" s="11">
        <f t="shared" si="1"/>
        <v>0.0</v>
      </c>
    </row>
    <row r="657" spans="8:8" ht="15.0">
      <c r="A657" s="32">
        <f t="shared" si="657" ref="A657:B657">E657</f>
        <v>0.0</v>
      </c>
      <c r="B657" s="32">
        <f t="shared" si="657"/>
        <v>0.0</v>
      </c>
      <c r="C657" s="11">
        <f t="shared" si="1"/>
        <v>0.0</v>
      </c>
    </row>
    <row r="658" spans="8:8" ht="15.0">
      <c r="A658" s="32">
        <f t="shared" si="658" ref="A658:B658">E658</f>
        <v>0.0</v>
      </c>
      <c r="B658" s="32">
        <f t="shared" si="658"/>
        <v>0.0</v>
      </c>
      <c r="C658" s="11">
        <f t="shared" si="1"/>
        <v>0.0</v>
      </c>
    </row>
    <row r="659" spans="8:8" ht="15.0">
      <c r="A659" s="32">
        <f t="shared" si="659" ref="A659:B659">E659</f>
        <v>0.0</v>
      </c>
      <c r="B659" s="32">
        <f t="shared" si="659"/>
        <v>0.0</v>
      </c>
      <c r="C659" s="11">
        <f t="shared" si="1"/>
        <v>0.0</v>
      </c>
    </row>
    <row r="660" spans="8:8" ht="15.0">
      <c r="A660" s="32">
        <f t="shared" si="660" ref="A660:B660">E660</f>
        <v>0.0</v>
      </c>
      <c r="B660" s="32">
        <f t="shared" si="660"/>
        <v>0.0</v>
      </c>
      <c r="C660" s="11">
        <f t="shared" si="1"/>
        <v>0.0</v>
      </c>
    </row>
    <row r="661" spans="8:8" ht="15.0">
      <c r="A661" s="32">
        <f t="shared" si="661" ref="A661:B661">E661</f>
        <v>0.0</v>
      </c>
      <c r="B661" s="32">
        <f t="shared" si="661"/>
        <v>0.0</v>
      </c>
      <c r="C661" s="11">
        <f t="shared" si="1"/>
        <v>0.0</v>
      </c>
    </row>
    <row r="662" spans="8:8" ht="15.0">
      <c r="A662" s="32">
        <f t="shared" si="662" ref="A662:B662">E662</f>
        <v>0.0</v>
      </c>
      <c r="B662" s="32">
        <f t="shared" si="662"/>
        <v>0.0</v>
      </c>
      <c r="C662" s="11">
        <f t="shared" si="1"/>
        <v>0.0</v>
      </c>
    </row>
    <row r="663" spans="8:8" ht="15.0">
      <c r="A663" s="32">
        <f t="shared" si="663" ref="A663:B663">E663</f>
        <v>0.0</v>
      </c>
      <c r="B663" s="32">
        <f t="shared" si="663"/>
        <v>0.0</v>
      </c>
      <c r="C663" s="11">
        <f t="shared" si="1"/>
        <v>0.0</v>
      </c>
    </row>
    <row r="664" spans="8:8" ht="15.0">
      <c r="A664" s="32">
        <f t="shared" si="664" ref="A664:B664">E664</f>
        <v>0.0</v>
      </c>
      <c r="B664" s="32">
        <f t="shared" si="664"/>
        <v>0.0</v>
      </c>
      <c r="C664" s="11">
        <f t="shared" si="1"/>
        <v>0.0</v>
      </c>
    </row>
    <row r="665" spans="8:8" ht="15.0">
      <c r="A665" s="32">
        <f t="shared" si="665" ref="A665:B665">E665</f>
        <v>0.0</v>
      </c>
      <c r="B665" s="32">
        <f t="shared" si="665"/>
        <v>0.0</v>
      </c>
      <c r="C665" s="11">
        <f t="shared" si="1"/>
        <v>0.0</v>
      </c>
    </row>
    <row r="666" spans="8:8" ht="15.0">
      <c r="A666" s="32">
        <f t="shared" si="666" ref="A666:B666">E666</f>
        <v>0.0</v>
      </c>
      <c r="B666" s="32">
        <f t="shared" si="666"/>
        <v>0.0</v>
      </c>
      <c r="C666" s="11">
        <f t="shared" si="1"/>
        <v>0.0</v>
      </c>
    </row>
    <row r="667" spans="8:8" ht="15.0">
      <c r="A667" s="32">
        <f t="shared" si="667" ref="A667:B667">E667</f>
        <v>0.0</v>
      </c>
      <c r="B667" s="32">
        <f t="shared" si="667"/>
        <v>0.0</v>
      </c>
      <c r="C667" s="11">
        <f t="shared" si="1"/>
        <v>0.0</v>
      </c>
    </row>
    <row r="668" spans="8:8" ht="15.0">
      <c r="A668" s="32">
        <f t="shared" si="668" ref="A668:B668">E668</f>
        <v>0.0</v>
      </c>
      <c r="B668" s="32">
        <f t="shared" si="668"/>
        <v>0.0</v>
      </c>
      <c r="C668" s="11">
        <f t="shared" si="1"/>
        <v>0.0</v>
      </c>
    </row>
    <row r="669" spans="8:8" ht="15.0">
      <c r="A669" s="32">
        <f t="shared" si="669" ref="A669:B669">E669</f>
        <v>0.0</v>
      </c>
      <c r="B669" s="32">
        <f t="shared" si="669"/>
        <v>0.0</v>
      </c>
      <c r="C669" s="11">
        <f t="shared" si="1"/>
        <v>0.0</v>
      </c>
    </row>
    <row r="670" spans="8:8" ht="15.0">
      <c r="A670" s="32">
        <f t="shared" si="670" ref="A670:B670">E670</f>
        <v>0.0</v>
      </c>
      <c r="B670" s="32">
        <f t="shared" si="670"/>
        <v>0.0</v>
      </c>
      <c r="C670" s="11">
        <f t="shared" si="1"/>
        <v>0.0</v>
      </c>
    </row>
    <row r="671" spans="8:8" ht="15.0">
      <c r="A671" s="32">
        <f t="shared" si="671" ref="A671:B671">E671</f>
        <v>0.0</v>
      </c>
      <c r="B671" s="32">
        <f t="shared" si="671"/>
        <v>0.0</v>
      </c>
      <c r="C671" s="11">
        <f t="shared" si="1"/>
        <v>0.0</v>
      </c>
    </row>
    <row r="672" spans="8:8" ht="15.0">
      <c r="A672" s="32">
        <f t="shared" si="672" ref="A672:B672">E672</f>
        <v>0.0</v>
      </c>
      <c r="B672" s="32">
        <f t="shared" si="672"/>
        <v>0.0</v>
      </c>
      <c r="C672" s="11">
        <f t="shared" si="1"/>
        <v>0.0</v>
      </c>
    </row>
    <row r="673" spans="8:8" ht="15.0">
      <c r="A673" s="32">
        <f t="shared" si="673" ref="A673:B673">E673</f>
        <v>0.0</v>
      </c>
      <c r="B673" s="32">
        <f t="shared" si="673"/>
        <v>0.0</v>
      </c>
      <c r="C673" s="11">
        <f t="shared" si="1"/>
        <v>0.0</v>
      </c>
    </row>
    <row r="674" spans="8:8" ht="15.0">
      <c r="A674" s="32">
        <f t="shared" si="674" ref="A674:B674">E674</f>
        <v>0.0</v>
      </c>
      <c r="B674" s="32">
        <f t="shared" si="674"/>
        <v>0.0</v>
      </c>
      <c r="C674" s="11">
        <f t="shared" si="1"/>
        <v>0.0</v>
      </c>
    </row>
    <row r="675" spans="8:8" ht="15.0">
      <c r="A675" s="32">
        <f t="shared" si="675" ref="A675:B675">E675</f>
        <v>0.0</v>
      </c>
      <c r="B675" s="32">
        <f t="shared" si="675"/>
        <v>0.0</v>
      </c>
      <c r="C675" s="11">
        <f t="shared" si="1"/>
        <v>0.0</v>
      </c>
    </row>
    <row r="676" spans="8:8" ht="15.0">
      <c r="A676" s="32">
        <f t="shared" si="676" ref="A676:B676">E676</f>
        <v>0.0</v>
      </c>
      <c r="B676" s="32">
        <f t="shared" si="676"/>
        <v>0.0</v>
      </c>
      <c r="C676" s="11">
        <f t="shared" si="1"/>
        <v>0.0</v>
      </c>
    </row>
    <row r="677" spans="8:8" ht="15.0">
      <c r="A677" s="32">
        <f t="shared" si="677" ref="A677:B677">E677</f>
        <v>0.0</v>
      </c>
      <c r="B677" s="32">
        <f t="shared" si="677"/>
        <v>0.0</v>
      </c>
      <c r="C677" s="11">
        <f t="shared" si="1"/>
        <v>0.0</v>
      </c>
    </row>
    <row r="678" spans="8:8" ht="15.0">
      <c r="A678" s="32">
        <f t="shared" si="678" ref="A678:B678">E678</f>
        <v>0.0</v>
      </c>
      <c r="B678" s="32">
        <f t="shared" si="678"/>
        <v>0.0</v>
      </c>
      <c r="C678" s="11">
        <f t="shared" si="1"/>
        <v>0.0</v>
      </c>
    </row>
    <row r="679" spans="8:8" ht="15.0">
      <c r="A679" s="32">
        <f t="shared" si="679" ref="A679:B679">E679</f>
        <v>0.0</v>
      </c>
      <c r="B679" s="32">
        <f t="shared" si="679"/>
        <v>0.0</v>
      </c>
      <c r="C679" s="11">
        <f t="shared" si="1"/>
        <v>0.0</v>
      </c>
    </row>
    <row r="680" spans="8:8" ht="15.0">
      <c r="A680" s="32">
        <f t="shared" si="680" ref="A680:B680">E680</f>
        <v>0.0</v>
      </c>
      <c r="B680" s="32">
        <f t="shared" si="680"/>
        <v>0.0</v>
      </c>
      <c r="C680" s="11">
        <f t="shared" si="1"/>
        <v>0.0</v>
      </c>
    </row>
    <row r="681" spans="8:8" ht="15.0">
      <c r="A681" s="32">
        <f t="shared" si="681" ref="A681:B681">E681</f>
        <v>0.0</v>
      </c>
      <c r="B681" s="32">
        <f t="shared" si="681"/>
        <v>0.0</v>
      </c>
      <c r="C681" s="11">
        <f t="shared" si="1"/>
        <v>0.0</v>
      </c>
    </row>
    <row r="682" spans="8:8" ht="15.0">
      <c r="A682" s="32">
        <f t="shared" si="682" ref="A682:B682">E682</f>
        <v>0.0</v>
      </c>
      <c r="B682" s="32">
        <f t="shared" si="682"/>
        <v>0.0</v>
      </c>
      <c r="C682" s="11">
        <f t="shared" si="1"/>
        <v>0.0</v>
      </c>
    </row>
    <row r="683" spans="8:8" ht="15.0">
      <c r="A683" s="32">
        <f t="shared" si="683" ref="A683:B683">E683</f>
        <v>0.0</v>
      </c>
      <c r="B683" s="32">
        <f t="shared" si="683"/>
        <v>0.0</v>
      </c>
      <c r="C683" s="11">
        <f t="shared" si="1"/>
        <v>0.0</v>
      </c>
    </row>
    <row r="684" spans="8:8" ht="15.0">
      <c r="A684" s="32">
        <f t="shared" si="684" ref="A684:B684">E684</f>
        <v>0.0</v>
      </c>
      <c r="B684" s="32">
        <f t="shared" si="684"/>
        <v>0.0</v>
      </c>
      <c r="C684" s="11">
        <f t="shared" si="1"/>
        <v>0.0</v>
      </c>
    </row>
    <row r="685" spans="8:8" ht="15.0">
      <c r="A685" s="32">
        <f t="shared" si="685" ref="A685:B685">E685</f>
        <v>0.0</v>
      </c>
      <c r="B685" s="32">
        <f t="shared" si="685"/>
        <v>0.0</v>
      </c>
      <c r="C685" s="11">
        <f t="shared" si="1"/>
        <v>0.0</v>
      </c>
    </row>
    <row r="686" spans="8:8" ht="15.0">
      <c r="A686" s="32">
        <f t="shared" si="686" ref="A686:B686">E686</f>
        <v>0.0</v>
      </c>
      <c r="B686" s="32">
        <f t="shared" si="686"/>
        <v>0.0</v>
      </c>
      <c r="C686" s="11">
        <f t="shared" si="1"/>
        <v>0.0</v>
      </c>
    </row>
    <row r="687" spans="8:8" ht="15.0">
      <c r="A687" s="32">
        <f t="shared" si="687" ref="A687:B687">E687</f>
        <v>0.0</v>
      </c>
      <c r="B687" s="32">
        <f t="shared" si="687"/>
        <v>0.0</v>
      </c>
      <c r="C687" s="11">
        <f t="shared" si="1"/>
        <v>0.0</v>
      </c>
    </row>
    <row r="688" spans="8:8" ht="15.0">
      <c r="A688" s="32">
        <f t="shared" si="688" ref="A688:B688">E688</f>
        <v>0.0</v>
      </c>
      <c r="B688" s="32">
        <f t="shared" si="688"/>
        <v>0.0</v>
      </c>
      <c r="C688" s="11">
        <f t="shared" si="1"/>
        <v>0.0</v>
      </c>
    </row>
    <row r="689" spans="8:8" ht="15.0">
      <c r="A689" s="32">
        <f t="shared" si="689" ref="A689:B689">E689</f>
        <v>0.0</v>
      </c>
      <c r="B689" s="32">
        <f t="shared" si="689"/>
        <v>0.0</v>
      </c>
      <c r="C689" s="11">
        <f t="shared" si="1"/>
        <v>0.0</v>
      </c>
    </row>
    <row r="690" spans="8:8" ht="15.0">
      <c r="A690" s="32">
        <f t="shared" si="690" ref="A690:B690">E690</f>
        <v>0.0</v>
      </c>
      <c r="B690" s="32">
        <f t="shared" si="690"/>
        <v>0.0</v>
      </c>
      <c r="C690" s="11">
        <f t="shared" si="1"/>
        <v>0.0</v>
      </c>
    </row>
    <row r="691" spans="8:8" ht="15.0">
      <c r="A691" s="32">
        <f t="shared" si="691" ref="A691:B691">E691</f>
        <v>0.0</v>
      </c>
      <c r="B691" s="32">
        <f t="shared" si="691"/>
        <v>0.0</v>
      </c>
      <c r="C691" s="11">
        <f t="shared" si="1"/>
        <v>0.0</v>
      </c>
    </row>
    <row r="692" spans="8:8" ht="15.0">
      <c r="A692" s="32">
        <f t="shared" si="692" ref="A692:B692">E692</f>
        <v>0.0</v>
      </c>
      <c r="B692" s="32">
        <f t="shared" si="692"/>
        <v>0.0</v>
      </c>
      <c r="C692" s="11">
        <f t="shared" si="1"/>
        <v>0.0</v>
      </c>
    </row>
    <row r="693" spans="8:8" ht="15.0">
      <c r="A693" s="32">
        <f t="shared" si="693" ref="A693:B693">E693</f>
        <v>0.0</v>
      </c>
      <c r="B693" s="32">
        <f t="shared" si="693"/>
        <v>0.0</v>
      </c>
      <c r="C693" s="11">
        <f t="shared" si="1"/>
        <v>0.0</v>
      </c>
    </row>
    <row r="694" spans="8:8" ht="15.0">
      <c r="A694" s="32">
        <f t="shared" si="694" ref="A694:B694">E694</f>
        <v>0.0</v>
      </c>
      <c r="B694" s="32">
        <f t="shared" si="694"/>
        <v>0.0</v>
      </c>
      <c r="C694" s="11">
        <f t="shared" si="1"/>
        <v>0.0</v>
      </c>
    </row>
    <row r="695" spans="8:8" ht="15.0">
      <c r="A695" s="32">
        <f t="shared" si="695" ref="A695:B695">E695</f>
        <v>0.0</v>
      </c>
      <c r="B695" s="32">
        <f t="shared" si="695"/>
        <v>0.0</v>
      </c>
      <c r="C695" s="11">
        <f t="shared" si="1"/>
        <v>0.0</v>
      </c>
    </row>
    <row r="696" spans="8:8" ht="15.0">
      <c r="A696" s="32">
        <f t="shared" si="696" ref="A696:B696">E696</f>
        <v>0.0</v>
      </c>
      <c r="B696" s="32">
        <f t="shared" si="696"/>
        <v>0.0</v>
      </c>
      <c r="C696" s="11">
        <f t="shared" si="1"/>
        <v>0.0</v>
      </c>
    </row>
    <row r="697" spans="8:8" ht="15.0">
      <c r="A697" s="32">
        <f t="shared" si="697" ref="A697:B697">E697</f>
        <v>0.0</v>
      </c>
      <c r="B697" s="32">
        <f t="shared" si="697"/>
        <v>0.0</v>
      </c>
      <c r="C697" s="11">
        <f t="shared" si="1"/>
        <v>0.0</v>
      </c>
    </row>
    <row r="698" spans="8:8" ht="15.0">
      <c r="A698" s="32">
        <f t="shared" si="698" ref="A698:B698">E698</f>
        <v>0.0</v>
      </c>
      <c r="B698" s="32">
        <f t="shared" si="698"/>
        <v>0.0</v>
      </c>
      <c r="C698" s="11">
        <f t="shared" si="1"/>
        <v>0.0</v>
      </c>
    </row>
    <row r="699" spans="8:8" ht="15.0">
      <c r="A699" s="32">
        <f t="shared" si="699" ref="A699:B699">E699</f>
        <v>0.0</v>
      </c>
      <c r="B699" s="32">
        <f t="shared" si="699"/>
        <v>0.0</v>
      </c>
      <c r="C699" s="11">
        <f t="shared" si="1"/>
        <v>0.0</v>
      </c>
    </row>
    <row r="700" spans="8:8" ht="15.0">
      <c r="A700" s="32">
        <f t="shared" si="700" ref="A700:B700">E700</f>
        <v>0.0</v>
      </c>
      <c r="B700" s="32">
        <f t="shared" si="700"/>
        <v>0.0</v>
      </c>
      <c r="C700" s="11">
        <f t="shared" si="1"/>
        <v>0.0</v>
      </c>
    </row>
    <row r="701" spans="8:8" ht="15.0">
      <c r="A701" s="32">
        <f t="shared" si="701" ref="A701:B701">E701</f>
        <v>0.0</v>
      </c>
      <c r="B701" s="32">
        <f t="shared" si="701"/>
        <v>0.0</v>
      </c>
      <c r="C701" s="11">
        <f t="shared" si="1"/>
        <v>0.0</v>
      </c>
    </row>
    <row r="702" spans="8:8" ht="15.0">
      <c r="A702" s="32">
        <f t="shared" si="702" ref="A702:B702">E702</f>
        <v>0.0</v>
      </c>
      <c r="B702" s="32">
        <f t="shared" si="702"/>
        <v>0.0</v>
      </c>
      <c r="C702" s="11">
        <f t="shared" si="1"/>
        <v>0.0</v>
      </c>
    </row>
    <row r="703" spans="8:8" ht="15.0">
      <c r="A703" s="32">
        <f t="shared" si="703" ref="A703:B703">E703</f>
        <v>0.0</v>
      </c>
      <c r="B703" s="32">
        <f t="shared" si="703"/>
        <v>0.0</v>
      </c>
      <c r="C703" s="11">
        <f t="shared" si="1"/>
        <v>0.0</v>
      </c>
    </row>
    <row r="704" spans="8:8" ht="15.0">
      <c r="A704" s="32">
        <f t="shared" si="704" ref="A704:B704">E704</f>
        <v>0.0</v>
      </c>
      <c r="B704" s="32">
        <f t="shared" si="704"/>
        <v>0.0</v>
      </c>
      <c r="C704" s="11">
        <f t="shared" si="1"/>
        <v>0.0</v>
      </c>
    </row>
    <row r="705" spans="8:8" ht="15.0">
      <c r="A705" s="32">
        <f t="shared" si="705" ref="A705:B705">E705</f>
        <v>0.0</v>
      </c>
      <c r="B705" s="32">
        <f t="shared" si="705"/>
        <v>0.0</v>
      </c>
      <c r="C705" s="11">
        <f t="shared" si="1"/>
        <v>0.0</v>
      </c>
    </row>
    <row r="706" spans="8:8" ht="15.0">
      <c r="A706" s="32">
        <f t="shared" si="706" ref="A706:B706">E706</f>
        <v>0.0</v>
      </c>
      <c r="B706" s="32">
        <f t="shared" si="706"/>
        <v>0.0</v>
      </c>
      <c r="C706" s="11">
        <f t="shared" si="1"/>
        <v>0.0</v>
      </c>
    </row>
    <row r="707" spans="8:8" ht="15.0">
      <c r="A707" s="32">
        <f t="shared" si="707" ref="A707:B707">E707</f>
        <v>0.0</v>
      </c>
      <c r="B707" s="32">
        <f t="shared" si="707"/>
        <v>0.0</v>
      </c>
      <c r="C707" s="11">
        <f t="shared" si="1"/>
        <v>0.0</v>
      </c>
    </row>
    <row r="708" spans="8:8" ht="15.0">
      <c r="A708" s="32">
        <f t="shared" si="708" ref="A708:B708">E708</f>
        <v>0.0</v>
      </c>
      <c r="B708" s="32">
        <f t="shared" si="708"/>
        <v>0.0</v>
      </c>
      <c r="C708" s="11">
        <f t="shared" si="1"/>
        <v>0.0</v>
      </c>
    </row>
    <row r="709" spans="8:8" ht="15.0">
      <c r="A709" s="32">
        <f t="shared" si="709" ref="A709:B709">E709</f>
        <v>0.0</v>
      </c>
      <c r="B709" s="32">
        <f t="shared" si="709"/>
        <v>0.0</v>
      </c>
      <c r="C709" s="11">
        <f t="shared" si="1"/>
        <v>0.0</v>
      </c>
    </row>
    <row r="710" spans="8:8" ht="15.0">
      <c r="A710" s="32">
        <f t="shared" si="710" ref="A710:B710">E710</f>
        <v>0.0</v>
      </c>
      <c r="B710" s="32">
        <f t="shared" si="710"/>
        <v>0.0</v>
      </c>
      <c r="C710" s="11">
        <f t="shared" si="1"/>
        <v>0.0</v>
      </c>
    </row>
    <row r="711" spans="8:8" ht="15.0">
      <c r="A711" s="32">
        <f t="shared" si="711" ref="A711:B711">E711</f>
        <v>0.0</v>
      </c>
      <c r="B711" s="32">
        <f t="shared" si="711"/>
        <v>0.0</v>
      </c>
      <c r="C711" s="11">
        <f t="shared" si="1"/>
        <v>0.0</v>
      </c>
    </row>
    <row r="712" spans="8:8" ht="15.0">
      <c r="A712" s="32">
        <f t="shared" si="712" ref="A712:B712">E712</f>
        <v>0.0</v>
      </c>
      <c r="B712" s="32">
        <f t="shared" si="712"/>
        <v>0.0</v>
      </c>
      <c r="C712" s="11">
        <f t="shared" si="1"/>
        <v>0.0</v>
      </c>
    </row>
    <row r="713" spans="8:8" ht="15.0">
      <c r="A713" s="32">
        <f t="shared" si="713" ref="A713:B713">E713</f>
        <v>0.0</v>
      </c>
      <c r="B713" s="32">
        <f t="shared" si="713"/>
        <v>0.0</v>
      </c>
      <c r="C713" s="11">
        <f t="shared" si="1"/>
        <v>0.0</v>
      </c>
    </row>
    <row r="714" spans="8:8" ht="15.0">
      <c r="A714" s="32">
        <f t="shared" si="714" ref="A714:B714">E714</f>
        <v>0.0</v>
      </c>
      <c r="B714" s="32">
        <f t="shared" si="714"/>
        <v>0.0</v>
      </c>
      <c r="C714" s="11">
        <f t="shared" si="1"/>
        <v>0.0</v>
      </c>
    </row>
    <row r="715" spans="8:8" ht="15.0">
      <c r="A715" s="32">
        <f t="shared" si="715" ref="A715:B715">E715</f>
        <v>0.0</v>
      </c>
      <c r="B715" s="32">
        <f t="shared" si="715"/>
        <v>0.0</v>
      </c>
      <c r="C715" s="11">
        <f t="shared" si="1"/>
        <v>0.0</v>
      </c>
    </row>
    <row r="716" spans="8:8" ht="15.0">
      <c r="A716" s="32">
        <f t="shared" si="716" ref="A716:B716">E716</f>
        <v>0.0</v>
      </c>
      <c r="B716" s="32">
        <f t="shared" si="716"/>
        <v>0.0</v>
      </c>
      <c r="C716" s="11">
        <f t="shared" si="1"/>
        <v>0.0</v>
      </c>
    </row>
    <row r="717" spans="8:8" ht="15.0">
      <c r="A717" s="32">
        <f t="shared" si="717" ref="A717:B717">E717</f>
        <v>0.0</v>
      </c>
      <c r="B717" s="32">
        <f t="shared" si="717"/>
        <v>0.0</v>
      </c>
      <c r="C717" s="11">
        <f t="shared" si="1"/>
        <v>0.0</v>
      </c>
    </row>
    <row r="718" spans="8:8" ht="15.0">
      <c r="A718" s="32">
        <f t="shared" si="718" ref="A718:B718">E718</f>
        <v>0.0</v>
      </c>
      <c r="B718" s="32">
        <f t="shared" si="718"/>
        <v>0.0</v>
      </c>
      <c r="C718" s="11">
        <f t="shared" si="1"/>
        <v>0.0</v>
      </c>
    </row>
    <row r="719" spans="8:8" ht="15.0">
      <c r="A719" s="32">
        <f t="shared" si="719" ref="A719:B719">E719</f>
        <v>0.0</v>
      </c>
      <c r="B719" s="32">
        <f t="shared" si="719"/>
        <v>0.0</v>
      </c>
      <c r="C719" s="11">
        <f t="shared" si="1"/>
        <v>0.0</v>
      </c>
    </row>
    <row r="720" spans="8:8" ht="15.0">
      <c r="A720" s="32">
        <f t="shared" si="720" ref="A720:B720">E720</f>
        <v>0.0</v>
      </c>
      <c r="B720" s="32">
        <f t="shared" si="720"/>
        <v>0.0</v>
      </c>
      <c r="C720" s="11">
        <f t="shared" si="1"/>
        <v>0.0</v>
      </c>
    </row>
    <row r="721" spans="8:8" ht="15.0">
      <c r="A721" s="32">
        <f t="shared" si="721" ref="A721:B721">E721</f>
        <v>0.0</v>
      </c>
      <c r="B721" s="32">
        <f t="shared" si="721"/>
        <v>0.0</v>
      </c>
      <c r="C721" s="11">
        <f t="shared" si="1"/>
        <v>0.0</v>
      </c>
    </row>
    <row r="722" spans="8:8" ht="15.0">
      <c r="A722" s="32">
        <f t="shared" si="722" ref="A722:B722">E722</f>
        <v>0.0</v>
      </c>
      <c r="B722" s="32">
        <f t="shared" si="722"/>
        <v>0.0</v>
      </c>
      <c r="C722" s="11">
        <f t="shared" si="1"/>
        <v>0.0</v>
      </c>
    </row>
    <row r="723" spans="8:8" ht="15.0">
      <c r="A723" s="32">
        <f t="shared" si="723" ref="A723:B723">E723</f>
        <v>0.0</v>
      </c>
      <c r="B723" s="32">
        <f t="shared" si="723"/>
        <v>0.0</v>
      </c>
      <c r="C723" s="11">
        <f t="shared" si="1"/>
        <v>0.0</v>
      </c>
    </row>
    <row r="724" spans="8:8" ht="15.0">
      <c r="A724" s="32">
        <f t="shared" si="724" ref="A724:B724">E724</f>
        <v>0.0</v>
      </c>
      <c r="B724" s="32">
        <f t="shared" si="724"/>
        <v>0.0</v>
      </c>
      <c r="C724" s="11">
        <f t="shared" si="1"/>
        <v>0.0</v>
      </c>
    </row>
    <row r="725" spans="8:8" ht="15.0">
      <c r="A725" s="32">
        <f t="shared" si="725" ref="A725:B725">E725</f>
        <v>0.0</v>
      </c>
      <c r="B725" s="32">
        <f t="shared" si="725"/>
        <v>0.0</v>
      </c>
      <c r="C725" s="11">
        <f t="shared" si="1"/>
        <v>0.0</v>
      </c>
    </row>
    <row r="726" spans="8:8" ht="15.0">
      <c r="A726" s="32">
        <f t="shared" si="726" ref="A726:B726">E726</f>
        <v>0.0</v>
      </c>
      <c r="B726" s="32">
        <f t="shared" si="726"/>
        <v>0.0</v>
      </c>
      <c r="C726" s="11">
        <f t="shared" si="1"/>
        <v>0.0</v>
      </c>
    </row>
    <row r="727" spans="8:8" ht="15.0">
      <c r="A727" s="32">
        <f t="shared" si="727" ref="A727:B727">E727</f>
        <v>0.0</v>
      </c>
      <c r="B727" s="32">
        <f t="shared" si="727"/>
        <v>0.0</v>
      </c>
      <c r="C727" s="11">
        <f t="shared" si="1"/>
        <v>0.0</v>
      </c>
    </row>
    <row r="728" spans="8:8" ht="15.0">
      <c r="A728" s="32">
        <f t="shared" si="728" ref="A728:B728">E728</f>
        <v>0.0</v>
      </c>
      <c r="B728" s="32">
        <f t="shared" si="728"/>
        <v>0.0</v>
      </c>
      <c r="C728" s="11">
        <f t="shared" si="1"/>
        <v>0.0</v>
      </c>
    </row>
    <row r="729" spans="8:8" ht="15.0">
      <c r="A729" s="32">
        <f t="shared" si="729" ref="A729:B729">E729</f>
        <v>0.0</v>
      </c>
      <c r="B729" s="32">
        <f t="shared" si="729"/>
        <v>0.0</v>
      </c>
      <c r="C729" s="11">
        <f t="shared" si="1"/>
        <v>0.0</v>
      </c>
    </row>
    <row r="730" spans="8:8" ht="15.0">
      <c r="A730" s="32">
        <f t="shared" si="730" ref="A730:B730">E730</f>
        <v>0.0</v>
      </c>
      <c r="B730" s="32">
        <f t="shared" si="730"/>
        <v>0.0</v>
      </c>
      <c r="C730" s="11">
        <f t="shared" si="1"/>
        <v>0.0</v>
      </c>
    </row>
    <row r="731" spans="8:8" ht="15.0">
      <c r="A731" s="32">
        <f t="shared" si="731" ref="A731:B731">E731</f>
        <v>0.0</v>
      </c>
      <c r="B731" s="32">
        <f t="shared" si="731"/>
        <v>0.0</v>
      </c>
      <c r="C731" s="11">
        <f t="shared" si="1"/>
        <v>0.0</v>
      </c>
    </row>
    <row r="732" spans="8:8" ht="15.0">
      <c r="A732" s="32">
        <f t="shared" si="732" ref="A732:B732">E732</f>
        <v>0.0</v>
      </c>
      <c r="B732" s="32">
        <f t="shared" si="732"/>
        <v>0.0</v>
      </c>
      <c r="C732" s="11">
        <f t="shared" si="1"/>
        <v>0.0</v>
      </c>
    </row>
    <row r="733" spans="8:8" ht="15.0">
      <c r="A733" s="32">
        <f t="shared" si="733" ref="A733:B733">E733</f>
        <v>0.0</v>
      </c>
      <c r="B733" s="32">
        <f t="shared" si="733"/>
        <v>0.0</v>
      </c>
      <c r="C733" s="11">
        <f t="shared" si="1"/>
        <v>0.0</v>
      </c>
    </row>
    <row r="734" spans="8:8" ht="15.0">
      <c r="A734" s="32">
        <f t="shared" si="734" ref="A734:B734">E734</f>
        <v>0.0</v>
      </c>
      <c r="B734" s="32">
        <f t="shared" si="734"/>
        <v>0.0</v>
      </c>
      <c r="C734" s="11">
        <f t="shared" si="1"/>
        <v>0.0</v>
      </c>
    </row>
    <row r="735" spans="8:8" ht="15.0">
      <c r="A735" s="32">
        <f t="shared" si="735" ref="A735:B735">E735</f>
        <v>0.0</v>
      </c>
      <c r="B735" s="32">
        <f t="shared" si="735"/>
        <v>0.0</v>
      </c>
      <c r="C735" s="11">
        <f t="shared" si="1"/>
        <v>0.0</v>
      </c>
    </row>
    <row r="736" spans="8:8" ht="15.0">
      <c r="A736" s="32">
        <f t="shared" si="736" ref="A736:B736">E736</f>
        <v>0.0</v>
      </c>
      <c r="B736" s="32">
        <f t="shared" si="736"/>
        <v>0.0</v>
      </c>
      <c r="C736" s="11">
        <f t="shared" si="1"/>
        <v>0.0</v>
      </c>
    </row>
    <row r="737" spans="8:8" ht="15.0">
      <c r="A737" s="32">
        <f t="shared" si="737" ref="A737:B737">E737</f>
        <v>0.0</v>
      </c>
      <c r="B737" s="32">
        <f t="shared" si="737"/>
        <v>0.0</v>
      </c>
      <c r="C737" s="11">
        <f t="shared" si="1"/>
        <v>0.0</v>
      </c>
    </row>
    <row r="738" spans="8:8" ht="15.0">
      <c r="A738" s="32">
        <f t="shared" si="738" ref="A738:B738">E738</f>
        <v>0.0</v>
      </c>
      <c r="B738" s="32">
        <f t="shared" si="738"/>
        <v>0.0</v>
      </c>
      <c r="C738" s="11">
        <f t="shared" si="1"/>
        <v>0.0</v>
      </c>
    </row>
    <row r="739" spans="8:8" ht="15.0">
      <c r="A739" s="32">
        <f t="shared" si="739" ref="A739:B739">E739</f>
        <v>0.0</v>
      </c>
      <c r="B739" s="32">
        <f t="shared" si="739"/>
        <v>0.0</v>
      </c>
      <c r="C739" s="11">
        <f t="shared" si="1"/>
        <v>0.0</v>
      </c>
    </row>
    <row r="740" spans="8:8" ht="15.0">
      <c r="A740" s="32">
        <f t="shared" si="740" ref="A740:B740">E740</f>
        <v>0.0</v>
      </c>
      <c r="B740" s="32">
        <f t="shared" si="740"/>
        <v>0.0</v>
      </c>
      <c r="C740" s="11">
        <f t="shared" si="1"/>
        <v>0.0</v>
      </c>
    </row>
    <row r="741" spans="8:8" ht="15.0">
      <c r="A741" s="32">
        <f t="shared" si="741" ref="A741:B741">E741</f>
        <v>0.0</v>
      </c>
      <c r="B741" s="32">
        <f t="shared" si="741"/>
        <v>0.0</v>
      </c>
      <c r="C741" s="11">
        <f t="shared" si="1"/>
        <v>0.0</v>
      </c>
    </row>
    <row r="742" spans="8:8" ht="15.0">
      <c r="A742" s="32">
        <f t="shared" si="742" ref="A742:B742">E742</f>
        <v>0.0</v>
      </c>
      <c r="B742" s="32">
        <f t="shared" si="742"/>
        <v>0.0</v>
      </c>
      <c r="C742" s="11">
        <f t="shared" si="1"/>
        <v>0.0</v>
      </c>
    </row>
    <row r="743" spans="8:8" ht="15.0">
      <c r="A743" s="32">
        <f t="shared" si="743" ref="A743:B743">E743</f>
        <v>0.0</v>
      </c>
      <c r="B743" s="32">
        <f t="shared" si="743"/>
        <v>0.0</v>
      </c>
      <c r="C743" s="11">
        <f t="shared" si="1"/>
        <v>0.0</v>
      </c>
    </row>
    <row r="744" spans="8:8" ht="15.0">
      <c r="A744" s="32">
        <f t="shared" si="744" ref="A744:B744">E744</f>
        <v>0.0</v>
      </c>
      <c r="B744" s="32">
        <f t="shared" si="744"/>
        <v>0.0</v>
      </c>
      <c r="C744" s="11">
        <f t="shared" si="1"/>
        <v>0.0</v>
      </c>
    </row>
    <row r="745" spans="8:8" ht="15.0">
      <c r="A745" s="32">
        <f t="shared" si="745" ref="A745:B745">E745</f>
        <v>0.0</v>
      </c>
      <c r="B745" s="32">
        <f t="shared" si="745"/>
        <v>0.0</v>
      </c>
      <c r="C745" s="11">
        <f t="shared" si="1"/>
        <v>0.0</v>
      </c>
    </row>
    <row r="746" spans="8:8" ht="15.0">
      <c r="A746" s="32">
        <f t="shared" si="746" ref="A746:B746">E746</f>
        <v>0.0</v>
      </c>
      <c r="B746" s="32">
        <f t="shared" si="746"/>
        <v>0.0</v>
      </c>
      <c r="C746" s="11">
        <f t="shared" si="1"/>
        <v>0.0</v>
      </c>
    </row>
    <row r="747" spans="8:8" ht="15.0">
      <c r="A747" s="32">
        <f t="shared" si="747" ref="A747:B747">E747</f>
        <v>0.0</v>
      </c>
      <c r="B747" s="32">
        <f t="shared" si="747"/>
        <v>0.0</v>
      </c>
      <c r="C747" s="11">
        <f t="shared" si="1"/>
        <v>0.0</v>
      </c>
    </row>
    <row r="748" spans="8:8" ht="15.0">
      <c r="A748" s="32">
        <f t="shared" si="748" ref="A748:B748">E748</f>
        <v>0.0</v>
      </c>
      <c r="B748" s="32">
        <f t="shared" si="748"/>
        <v>0.0</v>
      </c>
      <c r="C748" s="11">
        <f t="shared" si="1"/>
        <v>0.0</v>
      </c>
    </row>
    <row r="749" spans="8:8" ht="15.0">
      <c r="A749" s="32">
        <f t="shared" si="749" ref="A749:B749">E749</f>
        <v>0.0</v>
      </c>
      <c r="B749" s="32">
        <f t="shared" si="749"/>
        <v>0.0</v>
      </c>
      <c r="C749" s="11">
        <f t="shared" si="1"/>
        <v>0.0</v>
      </c>
    </row>
    <row r="750" spans="8:8" ht="15.0">
      <c r="A750" s="32">
        <f t="shared" si="750" ref="A750:B750">E750</f>
        <v>0.0</v>
      </c>
      <c r="B750" s="32">
        <f t="shared" si="750"/>
        <v>0.0</v>
      </c>
      <c r="C750" s="11">
        <f t="shared" si="1"/>
        <v>0.0</v>
      </c>
    </row>
    <row r="751" spans="8:8" ht="15.0">
      <c r="A751" s="32">
        <f t="shared" si="751" ref="A751:B751">E751</f>
        <v>0.0</v>
      </c>
      <c r="B751" s="32">
        <f t="shared" si="751"/>
        <v>0.0</v>
      </c>
      <c r="C751" s="11">
        <f t="shared" si="1"/>
        <v>0.0</v>
      </c>
    </row>
    <row r="752" spans="8:8" ht="15.0">
      <c r="A752" s="32">
        <f t="shared" si="752" ref="A752:B752">E752</f>
        <v>0.0</v>
      </c>
      <c r="B752" s="32">
        <f t="shared" si="752"/>
        <v>0.0</v>
      </c>
      <c r="C752" s="11">
        <f t="shared" si="1"/>
        <v>0.0</v>
      </c>
    </row>
    <row r="753" spans="8:8" ht="15.0">
      <c r="A753" s="32">
        <f t="shared" si="753" ref="A753:B753">E753</f>
        <v>0.0</v>
      </c>
      <c r="B753" s="32">
        <f t="shared" si="753"/>
        <v>0.0</v>
      </c>
      <c r="C753" s="11">
        <f t="shared" si="1"/>
        <v>0.0</v>
      </c>
    </row>
    <row r="754" spans="8:8" ht="15.0">
      <c r="A754" s="32">
        <f t="shared" si="754" ref="A754:B754">E754</f>
        <v>0.0</v>
      </c>
      <c r="B754" s="32">
        <f t="shared" si="754"/>
        <v>0.0</v>
      </c>
      <c r="C754" s="11">
        <f t="shared" si="1"/>
        <v>0.0</v>
      </c>
    </row>
    <row r="755" spans="8:8" ht="15.0">
      <c r="A755" s="32">
        <f t="shared" si="755" ref="A755:B755">E755</f>
        <v>0.0</v>
      </c>
      <c r="B755" s="32">
        <f t="shared" si="755"/>
        <v>0.0</v>
      </c>
      <c r="C755" s="11">
        <f t="shared" si="1"/>
        <v>0.0</v>
      </c>
    </row>
    <row r="756" spans="8:8" ht="15.0">
      <c r="A756" s="32">
        <f t="shared" si="756" ref="A756:B756">E756</f>
        <v>0.0</v>
      </c>
      <c r="B756" s="32">
        <f t="shared" si="756"/>
        <v>0.0</v>
      </c>
      <c r="C756" s="11">
        <f t="shared" si="1"/>
        <v>0.0</v>
      </c>
    </row>
    <row r="757" spans="8:8" ht="15.0">
      <c r="A757" s="32">
        <f t="shared" si="757" ref="A757:B757">E757</f>
        <v>0.0</v>
      </c>
      <c r="B757" s="32">
        <f t="shared" si="757"/>
        <v>0.0</v>
      </c>
      <c r="C757" s="11">
        <f t="shared" si="1"/>
        <v>0.0</v>
      </c>
    </row>
    <row r="758" spans="8:8" ht="15.0">
      <c r="A758" s="32">
        <f t="shared" si="758" ref="A758:B758">E758</f>
        <v>0.0</v>
      </c>
      <c r="B758" s="32">
        <f t="shared" si="758"/>
        <v>0.0</v>
      </c>
      <c r="C758" s="11">
        <f t="shared" si="1"/>
        <v>0.0</v>
      </c>
    </row>
    <row r="759" spans="8:8" ht="15.0">
      <c r="A759" s="32">
        <f t="shared" si="759" ref="A759:B759">E759</f>
        <v>0.0</v>
      </c>
      <c r="B759" s="32">
        <f t="shared" si="759"/>
        <v>0.0</v>
      </c>
      <c r="C759" s="11">
        <f t="shared" si="1"/>
        <v>0.0</v>
      </c>
    </row>
    <row r="760" spans="8:8" ht="15.0">
      <c r="A760" s="32">
        <f t="shared" si="760" ref="A760:B760">E760</f>
        <v>0.0</v>
      </c>
      <c r="B760" s="32">
        <f t="shared" si="760"/>
        <v>0.0</v>
      </c>
      <c r="C760" s="11">
        <f t="shared" si="1"/>
        <v>0.0</v>
      </c>
    </row>
    <row r="761" spans="8:8" ht="15.0">
      <c r="A761" s="32">
        <f t="shared" si="761" ref="A761:B761">E761</f>
        <v>0.0</v>
      </c>
      <c r="B761" s="32">
        <f t="shared" si="761"/>
        <v>0.0</v>
      </c>
      <c r="C761" s="11">
        <f t="shared" si="1"/>
        <v>0.0</v>
      </c>
    </row>
    <row r="762" spans="8:8" ht="15.0">
      <c r="A762" s="32">
        <f t="shared" si="762" ref="A762:B762">E762</f>
        <v>0.0</v>
      </c>
      <c r="B762" s="32">
        <f t="shared" si="762"/>
        <v>0.0</v>
      </c>
      <c r="C762" s="11">
        <f t="shared" si="1"/>
        <v>0.0</v>
      </c>
    </row>
    <row r="763" spans="8:8" ht="15.0">
      <c r="A763" s="32">
        <f t="shared" si="763" ref="A763:B763">E763</f>
        <v>0.0</v>
      </c>
      <c r="B763" s="32">
        <f t="shared" si="763"/>
        <v>0.0</v>
      </c>
      <c r="C763" s="11">
        <f t="shared" si="1"/>
        <v>0.0</v>
      </c>
    </row>
    <row r="764" spans="8:8" ht="15.0">
      <c r="A764" s="32">
        <f t="shared" si="764" ref="A764:B764">E764</f>
        <v>0.0</v>
      </c>
      <c r="B764" s="32">
        <f t="shared" si="764"/>
        <v>0.0</v>
      </c>
      <c r="C764" s="11">
        <f t="shared" si="1"/>
        <v>0.0</v>
      </c>
    </row>
    <row r="765" spans="8:8" ht="15.0">
      <c r="A765" s="32">
        <f t="shared" si="765" ref="A765:B765">E765</f>
        <v>0.0</v>
      </c>
      <c r="B765" s="32">
        <f t="shared" si="765"/>
        <v>0.0</v>
      </c>
      <c r="C765" s="11">
        <f t="shared" si="1"/>
        <v>0.0</v>
      </c>
    </row>
    <row r="766" spans="8:8" ht="15.0">
      <c r="A766" s="32">
        <f t="shared" si="766" ref="A766:B766">E766</f>
        <v>0.0</v>
      </c>
      <c r="B766" s="32">
        <f t="shared" si="766"/>
        <v>0.0</v>
      </c>
      <c r="C766" s="11">
        <f t="shared" si="1"/>
        <v>0.0</v>
      </c>
    </row>
    <row r="767" spans="8:8" ht="15.0">
      <c r="A767" s="32">
        <f t="shared" si="767" ref="A767:B767">E767</f>
        <v>0.0</v>
      </c>
      <c r="B767" s="32">
        <f t="shared" si="767"/>
        <v>0.0</v>
      </c>
      <c r="C767" s="11">
        <f t="shared" si="1"/>
        <v>0.0</v>
      </c>
    </row>
    <row r="768" spans="8:8" ht="15.0">
      <c r="A768" s="32">
        <f t="shared" si="768" ref="A768:B768">E768</f>
        <v>0.0</v>
      </c>
      <c r="B768" s="32">
        <f t="shared" si="768"/>
        <v>0.0</v>
      </c>
      <c r="C768" s="11">
        <f t="shared" si="1"/>
        <v>0.0</v>
      </c>
    </row>
    <row r="769" spans="8:8" ht="15.0">
      <c r="A769" s="32">
        <f t="shared" si="769" ref="A769:B769">E769</f>
        <v>0.0</v>
      </c>
      <c r="B769" s="32">
        <f t="shared" si="769"/>
        <v>0.0</v>
      </c>
      <c r="C769" s="11">
        <f t="shared" si="1"/>
        <v>0.0</v>
      </c>
    </row>
    <row r="770" spans="8:8" ht="15.0">
      <c r="A770" s="32">
        <f t="shared" si="770" ref="A770:B770">E770</f>
        <v>0.0</v>
      </c>
      <c r="B770" s="32">
        <f t="shared" si="770"/>
        <v>0.0</v>
      </c>
      <c r="C770" s="11">
        <f t="shared" si="1"/>
        <v>0.0</v>
      </c>
    </row>
    <row r="771" spans="8:8" ht="15.0">
      <c r="A771" s="32">
        <f t="shared" si="771" ref="A771:B771">E771</f>
        <v>0.0</v>
      </c>
      <c r="B771" s="32">
        <f t="shared" si="771"/>
        <v>0.0</v>
      </c>
      <c r="C771" s="11">
        <f t="shared" si="1"/>
        <v>0.0</v>
      </c>
    </row>
    <row r="772" spans="8:8" ht="15.0">
      <c r="A772" s="32">
        <f t="shared" si="772" ref="A772:B772">E772</f>
        <v>0.0</v>
      </c>
      <c r="B772" s="32">
        <f t="shared" si="772"/>
        <v>0.0</v>
      </c>
      <c r="C772" s="11">
        <f t="shared" si="1"/>
        <v>0.0</v>
      </c>
    </row>
    <row r="773" spans="8:8" ht="15.0">
      <c r="A773" s="32">
        <f t="shared" si="773" ref="A773:B773">E773</f>
        <v>0.0</v>
      </c>
      <c r="B773" s="32">
        <f t="shared" si="773"/>
        <v>0.0</v>
      </c>
      <c r="C773" s="11">
        <f t="shared" si="1"/>
        <v>0.0</v>
      </c>
    </row>
    <row r="774" spans="8:8" ht="15.0">
      <c r="A774" s="32">
        <f t="shared" si="774" ref="A774:B774">E774</f>
        <v>0.0</v>
      </c>
      <c r="B774" s="32">
        <f t="shared" si="774"/>
        <v>0.0</v>
      </c>
      <c r="C774" s="11">
        <f t="shared" si="1"/>
        <v>0.0</v>
      </c>
    </row>
    <row r="775" spans="8:8" ht="15.0">
      <c r="A775" s="32">
        <f t="shared" si="775" ref="A775:B775">E775</f>
        <v>0.0</v>
      </c>
      <c r="B775" s="32">
        <f t="shared" si="775"/>
        <v>0.0</v>
      </c>
      <c r="C775" s="11">
        <f t="shared" si="1"/>
        <v>0.0</v>
      </c>
    </row>
    <row r="776" spans="8:8" ht="15.0">
      <c r="A776" s="32">
        <f t="shared" si="776" ref="A776:B776">E776</f>
        <v>0.0</v>
      </c>
      <c r="B776" s="32">
        <f t="shared" si="776"/>
        <v>0.0</v>
      </c>
      <c r="C776" s="11">
        <f t="shared" si="1"/>
        <v>0.0</v>
      </c>
    </row>
    <row r="777" spans="8:8" ht="15.0">
      <c r="A777" s="32">
        <f t="shared" si="777" ref="A777:B777">E777</f>
        <v>0.0</v>
      </c>
      <c r="B777" s="32">
        <f t="shared" si="777"/>
        <v>0.0</v>
      </c>
      <c r="C777" s="11">
        <f t="shared" si="1"/>
        <v>0.0</v>
      </c>
    </row>
    <row r="778" spans="8:8" ht="15.0">
      <c r="A778" s="32">
        <f t="shared" si="778" ref="A778:B778">E778</f>
        <v>0.0</v>
      </c>
      <c r="B778" s="32">
        <f t="shared" si="778"/>
        <v>0.0</v>
      </c>
      <c r="C778" s="11">
        <f t="shared" si="1"/>
        <v>0.0</v>
      </c>
    </row>
    <row r="779" spans="8:8" ht="15.0">
      <c r="A779" s="32">
        <f t="shared" si="779" ref="A779:B779">E779</f>
        <v>0.0</v>
      </c>
      <c r="B779" s="32">
        <f t="shared" si="779"/>
        <v>0.0</v>
      </c>
      <c r="C779" s="11">
        <f t="shared" si="1"/>
        <v>0.0</v>
      </c>
    </row>
    <row r="780" spans="8:8" ht="15.0">
      <c r="A780" s="32">
        <f t="shared" si="780" ref="A780:B780">E780</f>
        <v>0.0</v>
      </c>
      <c r="B780" s="32">
        <f t="shared" si="780"/>
        <v>0.0</v>
      </c>
      <c r="C780" s="11">
        <f t="shared" si="1"/>
        <v>0.0</v>
      </c>
    </row>
    <row r="781" spans="8:8" ht="15.0">
      <c r="A781" s="32">
        <f t="shared" si="781" ref="A781:B781">E781</f>
        <v>0.0</v>
      </c>
      <c r="B781" s="32">
        <f t="shared" si="781"/>
        <v>0.0</v>
      </c>
      <c r="C781" s="11">
        <f t="shared" si="1"/>
        <v>0.0</v>
      </c>
    </row>
    <row r="782" spans="8:8" ht="15.0">
      <c r="A782" s="32">
        <f t="shared" si="782" ref="A782:B782">E782</f>
        <v>0.0</v>
      </c>
      <c r="B782" s="32">
        <f t="shared" si="782"/>
        <v>0.0</v>
      </c>
      <c r="C782" s="11">
        <f t="shared" si="1"/>
        <v>0.0</v>
      </c>
    </row>
    <row r="783" spans="8:8" ht="15.0">
      <c r="A783" s="32">
        <f t="shared" si="783" ref="A783:B783">E783</f>
        <v>0.0</v>
      </c>
      <c r="B783" s="32">
        <f t="shared" si="783"/>
        <v>0.0</v>
      </c>
      <c r="C783" s="11">
        <f t="shared" si="1"/>
        <v>0.0</v>
      </c>
    </row>
    <row r="784" spans="8:8" ht="15.0">
      <c r="A784" s="32">
        <f t="shared" si="784" ref="A784:B784">E784</f>
        <v>0.0</v>
      </c>
      <c r="B784" s="32">
        <f t="shared" si="784"/>
        <v>0.0</v>
      </c>
      <c r="C784" s="11">
        <f t="shared" si="1"/>
        <v>0.0</v>
      </c>
    </row>
    <row r="785" spans="8:8" ht="15.0">
      <c r="A785" s="32">
        <f t="shared" si="785" ref="A785:B785">E785</f>
        <v>0.0</v>
      </c>
      <c r="B785" s="32">
        <f t="shared" si="785"/>
        <v>0.0</v>
      </c>
      <c r="C785" s="11">
        <f t="shared" si="1"/>
        <v>0.0</v>
      </c>
    </row>
    <row r="786" spans="8:8" ht="15.0">
      <c r="A786" s="32">
        <f t="shared" si="786" ref="A786:B786">E786</f>
        <v>0.0</v>
      </c>
      <c r="B786" s="32">
        <f t="shared" si="786"/>
        <v>0.0</v>
      </c>
      <c r="C786" s="11">
        <f t="shared" si="1"/>
        <v>0.0</v>
      </c>
    </row>
    <row r="787" spans="8:8" ht="15.0">
      <c r="A787" s="32">
        <f t="shared" si="787" ref="A787:B787">E787</f>
        <v>0.0</v>
      </c>
      <c r="B787" s="32">
        <f t="shared" si="787"/>
        <v>0.0</v>
      </c>
      <c r="C787" s="11">
        <f t="shared" si="1"/>
        <v>0.0</v>
      </c>
    </row>
    <row r="788" spans="8:8" ht="15.0">
      <c r="A788" s="32">
        <f t="shared" si="788" ref="A788:B788">E788</f>
        <v>0.0</v>
      </c>
      <c r="B788" s="32">
        <f t="shared" si="788"/>
        <v>0.0</v>
      </c>
      <c r="C788" s="11">
        <f t="shared" si="1"/>
        <v>0.0</v>
      </c>
    </row>
    <row r="789" spans="8:8" ht="15.0">
      <c r="A789" s="32">
        <f t="shared" si="789" ref="A789:B789">E789</f>
        <v>0.0</v>
      </c>
      <c r="B789" s="32">
        <f t="shared" si="789"/>
        <v>0.0</v>
      </c>
      <c r="C789" s="11">
        <f t="shared" si="1"/>
        <v>0.0</v>
      </c>
    </row>
    <row r="790" spans="8:8" ht="15.0">
      <c r="A790" s="32">
        <f t="shared" si="790" ref="A790:B790">E790</f>
        <v>0.0</v>
      </c>
      <c r="B790" s="32">
        <f t="shared" si="790"/>
        <v>0.0</v>
      </c>
      <c r="C790" s="11">
        <f t="shared" si="1"/>
        <v>0.0</v>
      </c>
    </row>
    <row r="791" spans="8:8" ht="15.0">
      <c r="A791" s="32">
        <f t="shared" si="791" ref="A791:B791">E791</f>
        <v>0.0</v>
      </c>
      <c r="B791" s="32">
        <f t="shared" si="791"/>
        <v>0.0</v>
      </c>
      <c r="C791" s="11">
        <f t="shared" si="1"/>
        <v>0.0</v>
      </c>
    </row>
    <row r="792" spans="8:8" ht="15.0">
      <c r="A792" s="32">
        <f t="shared" si="792" ref="A792:B792">E792</f>
        <v>0.0</v>
      </c>
      <c r="B792" s="32">
        <f t="shared" si="792"/>
        <v>0.0</v>
      </c>
      <c r="C792" s="11">
        <f t="shared" si="1"/>
        <v>0.0</v>
      </c>
    </row>
    <row r="793" spans="8:8" ht="15.0">
      <c r="A793" s="32">
        <f t="shared" si="793" ref="A793:B793">E793</f>
        <v>0.0</v>
      </c>
      <c r="B793" s="32">
        <f t="shared" si="793"/>
        <v>0.0</v>
      </c>
      <c r="C793" s="11">
        <f t="shared" si="1"/>
        <v>0.0</v>
      </c>
    </row>
    <row r="794" spans="8:8" ht="15.0">
      <c r="A794" s="32">
        <f t="shared" si="794" ref="A794:B794">E794</f>
        <v>0.0</v>
      </c>
      <c r="B794" s="32">
        <f t="shared" si="794"/>
        <v>0.0</v>
      </c>
      <c r="C794" s="11">
        <f t="shared" si="1"/>
        <v>0.0</v>
      </c>
    </row>
    <row r="795" spans="8:8" ht="15.0">
      <c r="A795" s="32">
        <f t="shared" si="795" ref="A795:B795">E795</f>
        <v>0.0</v>
      </c>
      <c r="B795" s="32">
        <f t="shared" si="795"/>
        <v>0.0</v>
      </c>
      <c r="C795" s="11">
        <f t="shared" si="1"/>
        <v>0.0</v>
      </c>
    </row>
    <row r="796" spans="8:8" ht="15.0">
      <c r="A796" s="32">
        <f t="shared" si="796" ref="A796:B796">E796</f>
        <v>0.0</v>
      </c>
      <c r="B796" s="32">
        <f t="shared" si="796"/>
        <v>0.0</v>
      </c>
      <c r="C796" s="11">
        <f t="shared" si="1"/>
        <v>0.0</v>
      </c>
    </row>
    <row r="797" spans="8:8" ht="15.0">
      <c r="A797" s="32">
        <f t="shared" si="797" ref="A797:B797">E797</f>
        <v>0.0</v>
      </c>
      <c r="B797" s="32">
        <f t="shared" si="797"/>
        <v>0.0</v>
      </c>
      <c r="C797" s="11">
        <f t="shared" si="1"/>
        <v>0.0</v>
      </c>
    </row>
    <row r="798" spans="8:8" ht="15.0">
      <c r="A798" s="32">
        <f t="shared" si="798" ref="A798:B798">E798</f>
        <v>0.0</v>
      </c>
      <c r="B798" s="32">
        <f t="shared" si="798"/>
        <v>0.0</v>
      </c>
      <c r="C798" s="11">
        <f t="shared" si="1"/>
        <v>0.0</v>
      </c>
    </row>
    <row r="799" spans="8:8" ht="15.0">
      <c r="A799" s="32">
        <f t="shared" si="799" ref="A799:B799">E799</f>
        <v>0.0</v>
      </c>
      <c r="B799" s="32">
        <f t="shared" si="799"/>
        <v>0.0</v>
      </c>
      <c r="C799" s="11">
        <f t="shared" si="1"/>
        <v>0.0</v>
      </c>
    </row>
    <row r="800" spans="8:8" ht="15.0">
      <c r="A800" s="32">
        <f t="shared" si="800" ref="A800:B800">E800</f>
        <v>0.0</v>
      </c>
      <c r="B800" s="32">
        <f t="shared" si="800"/>
        <v>0.0</v>
      </c>
      <c r="C800" s="11">
        <f t="shared" si="1"/>
        <v>0.0</v>
      </c>
    </row>
    <row r="801" spans="8:8" ht="15.0">
      <c r="A801" s="32">
        <f t="shared" si="801" ref="A801:B801">E801</f>
        <v>0.0</v>
      </c>
      <c r="B801" s="32">
        <f t="shared" si="801"/>
        <v>0.0</v>
      </c>
      <c r="C801" s="11">
        <f t="shared" si="1"/>
        <v>0.0</v>
      </c>
    </row>
    <row r="802" spans="8:8" ht="15.0">
      <c r="A802" s="32">
        <f t="shared" si="802" ref="A802:B802">E802</f>
        <v>0.0</v>
      </c>
      <c r="B802" s="32">
        <f t="shared" si="802"/>
        <v>0.0</v>
      </c>
      <c r="C802" s="11">
        <f t="shared" si="1"/>
        <v>0.0</v>
      </c>
    </row>
    <row r="803" spans="8:8" ht="15.0">
      <c r="A803" s="32">
        <f t="shared" si="803" ref="A803:B803">E803</f>
        <v>0.0</v>
      </c>
      <c r="B803" s="32">
        <f t="shared" si="803"/>
        <v>0.0</v>
      </c>
      <c r="C803" s="11">
        <f t="shared" si="1"/>
        <v>0.0</v>
      </c>
    </row>
    <row r="804" spans="8:8" ht="15.0">
      <c r="A804" s="32">
        <f t="shared" si="804" ref="A804:B804">E804</f>
        <v>0.0</v>
      </c>
      <c r="B804" s="32">
        <f t="shared" si="804"/>
        <v>0.0</v>
      </c>
      <c r="C804" s="11">
        <f t="shared" si="1"/>
        <v>0.0</v>
      </c>
    </row>
    <row r="805" spans="8:8" ht="15.0">
      <c r="A805" s="32">
        <f t="shared" si="805" ref="A805:B805">E805</f>
        <v>0.0</v>
      </c>
      <c r="B805" s="32">
        <f t="shared" si="805"/>
        <v>0.0</v>
      </c>
      <c r="C805" s="11">
        <f t="shared" si="1"/>
        <v>0.0</v>
      </c>
    </row>
    <row r="806" spans="8:8" ht="15.0">
      <c r="A806" s="32">
        <f t="shared" si="806" ref="A806:B806">E806</f>
        <v>0.0</v>
      </c>
      <c r="B806" s="32">
        <f t="shared" si="806"/>
        <v>0.0</v>
      </c>
      <c r="C806" s="11">
        <f t="shared" si="1"/>
        <v>0.0</v>
      </c>
    </row>
    <row r="807" spans="8:8" ht="15.0">
      <c r="A807" s="32">
        <f t="shared" si="807" ref="A807:B807">E807</f>
        <v>0.0</v>
      </c>
      <c r="B807" s="32">
        <f t="shared" si="807"/>
        <v>0.0</v>
      </c>
      <c r="C807" s="11">
        <f t="shared" si="1"/>
        <v>0.0</v>
      </c>
    </row>
    <row r="808" spans="8:8" ht="15.0">
      <c r="A808" s="32">
        <f t="shared" si="808" ref="A808:B808">E808</f>
        <v>0.0</v>
      </c>
      <c r="B808" s="32">
        <f t="shared" si="808"/>
        <v>0.0</v>
      </c>
      <c r="C808" s="11">
        <f t="shared" si="1"/>
        <v>0.0</v>
      </c>
    </row>
    <row r="809" spans="8:8" ht="15.0">
      <c r="A809" s="32">
        <f t="shared" si="809" ref="A809:B809">E809</f>
        <v>0.0</v>
      </c>
      <c r="B809" s="32">
        <f t="shared" si="809"/>
        <v>0.0</v>
      </c>
      <c r="C809" s="11">
        <f t="shared" si="1"/>
        <v>0.0</v>
      </c>
    </row>
    <row r="810" spans="8:8" ht="15.0">
      <c r="A810" s="32">
        <f t="shared" si="810" ref="A810:B810">E810</f>
        <v>0.0</v>
      </c>
      <c r="B810" s="32">
        <f t="shared" si="810"/>
        <v>0.0</v>
      </c>
      <c r="C810" s="11">
        <f t="shared" si="1"/>
        <v>0.0</v>
      </c>
    </row>
    <row r="811" spans="8:8" ht="15.0">
      <c r="A811" s="32">
        <f t="shared" si="811" ref="A811:B811">E811</f>
        <v>0.0</v>
      </c>
      <c r="B811" s="32">
        <f t="shared" si="811"/>
        <v>0.0</v>
      </c>
      <c r="C811" s="11">
        <f t="shared" si="1"/>
        <v>0.0</v>
      </c>
    </row>
    <row r="812" spans="8:8" ht="15.0">
      <c r="A812" s="32">
        <f t="shared" si="812" ref="A812:B812">E812</f>
        <v>0.0</v>
      </c>
      <c r="B812" s="32">
        <f t="shared" si="812"/>
        <v>0.0</v>
      </c>
      <c r="C812" s="11">
        <f t="shared" si="1"/>
        <v>0.0</v>
      </c>
    </row>
    <row r="813" spans="8:8" ht="15.0">
      <c r="A813" s="32">
        <f t="shared" si="813" ref="A813:B813">E813</f>
        <v>0.0</v>
      </c>
      <c r="B813" s="32">
        <f t="shared" si="813"/>
        <v>0.0</v>
      </c>
      <c r="C813" s="11">
        <f t="shared" si="1"/>
        <v>0.0</v>
      </c>
    </row>
    <row r="814" spans="8:8" ht="15.0">
      <c r="A814" s="32">
        <f t="shared" si="814" ref="A814:B814">E814</f>
        <v>0.0</v>
      </c>
      <c r="B814" s="32">
        <f t="shared" si="814"/>
        <v>0.0</v>
      </c>
      <c r="C814" s="11">
        <f t="shared" si="1"/>
        <v>0.0</v>
      </c>
    </row>
    <row r="815" spans="8:8" ht="15.0">
      <c r="A815" s="32">
        <f t="shared" si="815" ref="A815:B815">E815</f>
        <v>0.0</v>
      </c>
      <c r="B815" s="32">
        <f t="shared" si="815"/>
        <v>0.0</v>
      </c>
      <c r="C815" s="11">
        <f t="shared" si="1"/>
        <v>0.0</v>
      </c>
    </row>
    <row r="816" spans="8:8" ht="15.0">
      <c r="A816" s="32">
        <f t="shared" si="816" ref="A816:B816">E816</f>
        <v>0.0</v>
      </c>
      <c r="B816" s="32">
        <f t="shared" si="816"/>
        <v>0.0</v>
      </c>
      <c r="C816" s="11">
        <f t="shared" si="1"/>
        <v>0.0</v>
      </c>
    </row>
    <row r="817" spans="8:8" ht="15.0">
      <c r="A817" s="32">
        <f t="shared" si="817" ref="A817:B817">E817</f>
        <v>0.0</v>
      </c>
      <c r="B817" s="32">
        <f t="shared" si="817"/>
        <v>0.0</v>
      </c>
      <c r="C817" s="11">
        <f t="shared" si="1"/>
        <v>0.0</v>
      </c>
    </row>
    <row r="818" spans="8:8" ht="15.0">
      <c r="A818" s="32">
        <f t="shared" si="818" ref="A818:B818">E818</f>
        <v>0.0</v>
      </c>
      <c r="B818" s="32">
        <f t="shared" si="818"/>
        <v>0.0</v>
      </c>
      <c r="C818" s="11">
        <f t="shared" si="1"/>
        <v>0.0</v>
      </c>
    </row>
    <row r="819" spans="8:8" ht="15.0">
      <c r="A819" s="32">
        <f t="shared" si="819" ref="A819:B819">E819</f>
        <v>0.0</v>
      </c>
      <c r="B819" s="32">
        <f t="shared" si="819"/>
        <v>0.0</v>
      </c>
      <c r="C819" s="11">
        <f t="shared" si="1"/>
        <v>0.0</v>
      </c>
    </row>
    <row r="820" spans="8:8" ht="15.0">
      <c r="A820" s="32">
        <f t="shared" si="820" ref="A820:B820">E820</f>
        <v>0.0</v>
      </c>
      <c r="B820" s="32">
        <f t="shared" si="820"/>
        <v>0.0</v>
      </c>
      <c r="C820" s="11">
        <f t="shared" si="1"/>
        <v>0.0</v>
      </c>
    </row>
    <row r="821" spans="8:8" ht="15.0">
      <c r="A821" s="32">
        <f t="shared" si="821" ref="A821:B821">E821</f>
        <v>0.0</v>
      </c>
      <c r="B821" s="32">
        <f t="shared" si="821"/>
        <v>0.0</v>
      </c>
      <c r="C821" s="11">
        <f t="shared" si="1"/>
        <v>0.0</v>
      </c>
    </row>
    <row r="822" spans="8:8" ht="15.0">
      <c r="A822" s="32">
        <f t="shared" si="822" ref="A822:B822">E822</f>
        <v>0.0</v>
      </c>
      <c r="B822" s="32">
        <f t="shared" si="822"/>
        <v>0.0</v>
      </c>
      <c r="C822" s="11">
        <f t="shared" si="1"/>
        <v>0.0</v>
      </c>
    </row>
    <row r="823" spans="8:8" ht="15.0">
      <c r="A823" s="32">
        <f t="shared" si="823" ref="A823:B823">E823</f>
        <v>0.0</v>
      </c>
      <c r="B823" s="32">
        <f t="shared" si="823"/>
        <v>0.0</v>
      </c>
      <c r="C823" s="11">
        <f t="shared" si="1"/>
        <v>0.0</v>
      </c>
    </row>
    <row r="824" spans="8:8" ht="15.0">
      <c r="A824" s="32">
        <f t="shared" si="824" ref="A824:B824">E824</f>
        <v>0.0</v>
      </c>
      <c r="B824" s="32">
        <f t="shared" si="824"/>
        <v>0.0</v>
      </c>
      <c r="C824" s="11">
        <f t="shared" si="1"/>
        <v>0.0</v>
      </c>
    </row>
    <row r="825" spans="8:8" ht="15.0">
      <c r="A825" s="32">
        <f t="shared" si="825" ref="A825:B825">E825</f>
        <v>0.0</v>
      </c>
      <c r="B825" s="32">
        <f t="shared" si="825"/>
        <v>0.0</v>
      </c>
      <c r="C825" s="11">
        <f t="shared" si="1"/>
        <v>0.0</v>
      </c>
    </row>
    <row r="826" spans="8:8" ht="15.0">
      <c r="A826" s="32">
        <f t="shared" si="826" ref="A826:B826">E826</f>
        <v>0.0</v>
      </c>
      <c r="B826" s="32">
        <f t="shared" si="826"/>
        <v>0.0</v>
      </c>
      <c r="C826" s="11">
        <f t="shared" si="1"/>
        <v>0.0</v>
      </c>
    </row>
    <row r="827" spans="8:8" ht="15.0">
      <c r="A827" s="32">
        <f t="shared" si="827" ref="A827:B827">E827</f>
        <v>0.0</v>
      </c>
      <c r="B827" s="32">
        <f t="shared" si="827"/>
        <v>0.0</v>
      </c>
      <c r="C827" s="11">
        <f t="shared" si="1"/>
        <v>0.0</v>
      </c>
    </row>
    <row r="828" spans="8:8" ht="15.0">
      <c r="A828" s="32">
        <f t="shared" si="828" ref="A828:B828">E828</f>
        <v>0.0</v>
      </c>
      <c r="B828" s="32">
        <f t="shared" si="828"/>
        <v>0.0</v>
      </c>
      <c r="C828" s="11">
        <f t="shared" si="1"/>
        <v>0.0</v>
      </c>
    </row>
    <row r="829" spans="8:8" ht="15.0">
      <c r="A829" s="32">
        <f t="shared" si="829" ref="A829:B829">E829</f>
        <v>0.0</v>
      </c>
      <c r="B829" s="32">
        <f t="shared" si="829"/>
        <v>0.0</v>
      </c>
      <c r="C829" s="11">
        <f t="shared" si="1"/>
        <v>0.0</v>
      </c>
    </row>
    <row r="830" spans="8:8" ht="15.0">
      <c r="A830" s="32">
        <f t="shared" si="830" ref="A830:B830">E830</f>
        <v>0.0</v>
      </c>
      <c r="B830" s="32">
        <f t="shared" si="830"/>
        <v>0.0</v>
      </c>
      <c r="C830" s="11">
        <f t="shared" si="1"/>
        <v>0.0</v>
      </c>
    </row>
    <row r="831" spans="8:8" ht="15.0">
      <c r="A831" s="32">
        <f t="shared" si="831" ref="A831:B831">E831</f>
        <v>0.0</v>
      </c>
      <c r="B831" s="32">
        <f t="shared" si="831"/>
        <v>0.0</v>
      </c>
      <c r="C831" s="11">
        <f t="shared" si="1"/>
        <v>0.0</v>
      </c>
    </row>
    <row r="832" spans="8:8" ht="15.0">
      <c r="A832" s="32">
        <f t="shared" si="832" ref="A832:B832">E832</f>
        <v>0.0</v>
      </c>
      <c r="B832" s="32">
        <f t="shared" si="832"/>
        <v>0.0</v>
      </c>
      <c r="C832" s="11">
        <f t="shared" si="1"/>
        <v>0.0</v>
      </c>
    </row>
    <row r="833" spans="8:8" ht="15.0">
      <c r="A833" s="32">
        <f t="shared" si="833" ref="A833:B833">E833</f>
        <v>0.0</v>
      </c>
      <c r="B833" s="32">
        <f t="shared" si="833"/>
        <v>0.0</v>
      </c>
      <c r="C833" s="11">
        <f t="shared" si="1"/>
        <v>0.0</v>
      </c>
    </row>
    <row r="834" spans="8:8" ht="15.0">
      <c r="A834" s="32">
        <f t="shared" si="834" ref="A834:B834">E834</f>
        <v>0.0</v>
      </c>
      <c r="B834" s="32">
        <f t="shared" si="834"/>
        <v>0.0</v>
      </c>
      <c r="C834" s="11">
        <f t="shared" si="1"/>
        <v>0.0</v>
      </c>
    </row>
    <row r="835" spans="8:8" ht="15.0">
      <c r="A835" s="32">
        <f t="shared" si="835" ref="A835:B835">E835</f>
        <v>0.0</v>
      </c>
      <c r="B835" s="32">
        <f t="shared" si="835"/>
        <v>0.0</v>
      </c>
      <c r="C835" s="11">
        <f t="shared" si="1"/>
        <v>0.0</v>
      </c>
    </row>
    <row r="836" spans="8:8" ht="15.0">
      <c r="A836" s="32">
        <f t="shared" si="836" ref="A836:B836">E836</f>
        <v>0.0</v>
      </c>
      <c r="B836" s="32">
        <f t="shared" si="836"/>
        <v>0.0</v>
      </c>
      <c r="C836" s="11">
        <f t="shared" si="1"/>
        <v>0.0</v>
      </c>
    </row>
    <row r="837" spans="8:8" ht="15.0">
      <c r="A837" s="32">
        <f t="shared" si="837" ref="A837:B837">E837</f>
        <v>0.0</v>
      </c>
      <c r="B837" s="32">
        <f t="shared" si="837"/>
        <v>0.0</v>
      </c>
      <c r="C837" s="11">
        <f t="shared" si="1"/>
        <v>0.0</v>
      </c>
    </row>
    <row r="838" spans="8:8" ht="15.0">
      <c r="A838" s="32">
        <f t="shared" si="838" ref="A838:B838">E838</f>
        <v>0.0</v>
      </c>
      <c r="B838" s="32">
        <f t="shared" si="838"/>
        <v>0.0</v>
      </c>
      <c r="C838" s="11">
        <f t="shared" si="1"/>
        <v>0.0</v>
      </c>
    </row>
    <row r="839" spans="8:8" ht="15.0">
      <c r="A839" s="32">
        <f t="shared" si="839" ref="A839:B839">E839</f>
        <v>0.0</v>
      </c>
      <c r="B839" s="32">
        <f t="shared" si="839"/>
        <v>0.0</v>
      </c>
      <c r="C839" s="11">
        <f t="shared" si="1"/>
        <v>0.0</v>
      </c>
    </row>
    <row r="840" spans="8:8" ht="15.0">
      <c r="A840" s="32">
        <f t="shared" si="840" ref="A840:B840">E840</f>
        <v>0.0</v>
      </c>
      <c r="B840" s="32">
        <f t="shared" si="840"/>
        <v>0.0</v>
      </c>
      <c r="C840" s="11">
        <f t="shared" si="1"/>
        <v>0.0</v>
      </c>
    </row>
    <row r="841" spans="8:8" ht="15.0">
      <c r="A841" s="32">
        <f t="shared" si="841" ref="A841:B841">E841</f>
        <v>0.0</v>
      </c>
      <c r="B841" s="32">
        <f t="shared" si="841"/>
        <v>0.0</v>
      </c>
      <c r="C841" s="11">
        <f t="shared" si="1"/>
        <v>0.0</v>
      </c>
    </row>
    <row r="842" spans="8:8" ht="15.0">
      <c r="A842" s="32">
        <f t="shared" si="842" ref="A842:B842">E842</f>
        <v>0.0</v>
      </c>
      <c r="B842" s="32">
        <f t="shared" si="842"/>
        <v>0.0</v>
      </c>
      <c r="C842" s="11">
        <f t="shared" si="1"/>
        <v>0.0</v>
      </c>
    </row>
    <row r="843" spans="8:8" ht="15.0">
      <c r="A843" s="32">
        <f t="shared" si="843" ref="A843:B843">E843</f>
        <v>0.0</v>
      </c>
      <c r="B843" s="32">
        <f t="shared" si="843"/>
        <v>0.0</v>
      </c>
      <c r="C843" s="11">
        <f t="shared" si="1"/>
        <v>0.0</v>
      </c>
    </row>
    <row r="844" spans="8:8" ht="15.0">
      <c r="A844" s="32">
        <f t="shared" si="844" ref="A844:B844">E844</f>
        <v>0.0</v>
      </c>
      <c r="B844" s="32">
        <f t="shared" si="844"/>
        <v>0.0</v>
      </c>
      <c r="C844" s="11">
        <f t="shared" si="1"/>
        <v>0.0</v>
      </c>
    </row>
    <row r="845" spans="8:8" ht="15.0">
      <c r="A845" s="32">
        <f t="shared" si="845" ref="A845:B845">E845</f>
        <v>0.0</v>
      </c>
      <c r="B845" s="32">
        <f t="shared" si="845"/>
        <v>0.0</v>
      </c>
      <c r="C845" s="11">
        <f t="shared" si="1"/>
        <v>0.0</v>
      </c>
    </row>
    <row r="846" spans="8:8" ht="15.0">
      <c r="A846" s="32">
        <f t="shared" si="846" ref="A846:B846">E846</f>
        <v>0.0</v>
      </c>
      <c r="B846" s="32">
        <f t="shared" si="846"/>
        <v>0.0</v>
      </c>
      <c r="C846" s="11">
        <f t="shared" si="1"/>
        <v>0.0</v>
      </c>
    </row>
    <row r="847" spans="8:8" ht="15.0">
      <c r="A847" s="32">
        <f t="shared" si="847" ref="A847:B847">E847</f>
        <v>0.0</v>
      </c>
      <c r="B847" s="32">
        <f t="shared" si="847"/>
        <v>0.0</v>
      </c>
      <c r="C847" s="11">
        <f t="shared" si="1"/>
        <v>0.0</v>
      </c>
    </row>
    <row r="848" spans="8:8" ht="15.0">
      <c r="A848" s="32">
        <f t="shared" si="848" ref="A848:B848">E848</f>
        <v>0.0</v>
      </c>
      <c r="B848" s="32">
        <f t="shared" si="848"/>
        <v>0.0</v>
      </c>
      <c r="C848" s="11">
        <f t="shared" si="1"/>
        <v>0.0</v>
      </c>
    </row>
    <row r="849" spans="8:8" ht="15.0">
      <c r="A849" s="32">
        <f t="shared" si="849" ref="A849:B849">E849</f>
        <v>0.0</v>
      </c>
      <c r="B849" s="32">
        <f t="shared" si="849"/>
        <v>0.0</v>
      </c>
      <c r="C849" s="11">
        <f t="shared" si="1"/>
        <v>0.0</v>
      </c>
    </row>
    <row r="850" spans="8:8" ht="15.0">
      <c r="A850" s="32">
        <f t="shared" si="850" ref="A850:B850">E850</f>
        <v>0.0</v>
      </c>
      <c r="B850" s="32">
        <f t="shared" si="850"/>
        <v>0.0</v>
      </c>
      <c r="C850" s="11">
        <f t="shared" si="1"/>
        <v>0.0</v>
      </c>
    </row>
    <row r="851" spans="8:8" ht="15.0">
      <c r="A851" s="32">
        <f t="shared" si="851" ref="A851:B851">E851</f>
        <v>0.0</v>
      </c>
      <c r="B851" s="32">
        <f t="shared" si="851"/>
        <v>0.0</v>
      </c>
      <c r="C851" s="11">
        <f t="shared" si="1"/>
        <v>0.0</v>
      </c>
    </row>
    <row r="852" spans="8:8" ht="15.0">
      <c r="A852" s="32">
        <f t="shared" si="852" ref="A852:B852">E852</f>
        <v>0.0</v>
      </c>
      <c r="B852" s="32">
        <f t="shared" si="852"/>
        <v>0.0</v>
      </c>
      <c r="C852" s="11">
        <f t="shared" si="1"/>
        <v>0.0</v>
      </c>
    </row>
    <row r="853" spans="8:8" ht="15.0">
      <c r="A853" s="32">
        <f t="shared" si="853" ref="A853:B853">E853</f>
        <v>0.0</v>
      </c>
      <c r="B853" s="32">
        <f t="shared" si="853"/>
        <v>0.0</v>
      </c>
      <c r="C853" s="11">
        <f t="shared" si="1"/>
        <v>0.0</v>
      </c>
    </row>
    <row r="854" spans="8:8" ht="15.0">
      <c r="A854" s="32">
        <f t="shared" si="854" ref="A854:B854">E854</f>
        <v>0.0</v>
      </c>
      <c r="B854" s="32">
        <f t="shared" si="854"/>
        <v>0.0</v>
      </c>
      <c r="C854" s="11">
        <f t="shared" si="1"/>
        <v>0.0</v>
      </c>
    </row>
    <row r="855" spans="8:8" ht="15.0">
      <c r="A855" s="32">
        <f t="shared" si="855" ref="A855:B855">E855</f>
        <v>0.0</v>
      </c>
      <c r="B855" s="32">
        <f t="shared" si="855"/>
        <v>0.0</v>
      </c>
      <c r="C855" s="11">
        <f t="shared" si="1"/>
        <v>0.0</v>
      </c>
    </row>
    <row r="856" spans="8:8" ht="15.0">
      <c r="A856" s="32">
        <f t="shared" si="856" ref="A856:B856">E856</f>
        <v>0.0</v>
      </c>
      <c r="B856" s="32">
        <f t="shared" si="856"/>
        <v>0.0</v>
      </c>
      <c r="C856" s="11">
        <f t="shared" si="1"/>
        <v>0.0</v>
      </c>
    </row>
    <row r="857" spans="8:8" ht="15.0">
      <c r="A857" s="32">
        <f t="shared" si="857" ref="A857:B857">E857</f>
        <v>0.0</v>
      </c>
      <c r="B857" s="32">
        <f t="shared" si="857"/>
        <v>0.0</v>
      </c>
      <c r="C857" s="11">
        <f t="shared" si="1"/>
        <v>0.0</v>
      </c>
    </row>
    <row r="858" spans="8:8" ht="15.0">
      <c r="A858" s="32">
        <f t="shared" si="858" ref="A858:B858">E858</f>
        <v>0.0</v>
      </c>
      <c r="B858" s="32">
        <f t="shared" si="858"/>
        <v>0.0</v>
      </c>
      <c r="C858" s="11">
        <f t="shared" si="1"/>
        <v>0.0</v>
      </c>
    </row>
    <row r="859" spans="8:8" ht="15.0">
      <c r="A859" s="32">
        <f t="shared" si="859" ref="A859:B859">E859</f>
        <v>0.0</v>
      </c>
      <c r="B859" s="32">
        <f t="shared" si="859"/>
        <v>0.0</v>
      </c>
      <c r="C859" s="11">
        <f t="shared" si="1"/>
        <v>0.0</v>
      </c>
    </row>
    <row r="860" spans="8:8" ht="15.0">
      <c r="A860" s="32">
        <f t="shared" si="860" ref="A860:B860">E860</f>
        <v>0.0</v>
      </c>
      <c r="B860" s="32">
        <f t="shared" si="860"/>
        <v>0.0</v>
      </c>
      <c r="C860" s="11">
        <f t="shared" si="1"/>
        <v>0.0</v>
      </c>
    </row>
    <row r="861" spans="8:8" ht="15.0">
      <c r="A861" s="32">
        <f t="shared" si="861" ref="A861:B861">E861</f>
        <v>0.0</v>
      </c>
      <c r="B861" s="32">
        <f t="shared" si="861"/>
        <v>0.0</v>
      </c>
      <c r="C861" s="11">
        <f t="shared" si="1"/>
        <v>0.0</v>
      </c>
    </row>
    <row r="862" spans="8:8" ht="15.0">
      <c r="A862" s="32">
        <f t="shared" si="862" ref="A862:B862">E862</f>
        <v>0.0</v>
      </c>
      <c r="B862" s="32">
        <f t="shared" si="862"/>
        <v>0.0</v>
      </c>
      <c r="C862" s="11">
        <f t="shared" si="1"/>
        <v>0.0</v>
      </c>
    </row>
    <row r="863" spans="8:8" ht="15.0">
      <c r="A863" s="32">
        <f t="shared" si="863" ref="A863:B863">E863</f>
        <v>0.0</v>
      </c>
      <c r="B863" s="32">
        <f t="shared" si="863"/>
        <v>0.0</v>
      </c>
      <c r="C863" s="11">
        <f t="shared" si="1"/>
        <v>0.0</v>
      </c>
    </row>
    <row r="864" spans="8:8" ht="15.0">
      <c r="A864" s="32">
        <f t="shared" si="864" ref="A864:B864">E864</f>
        <v>0.0</v>
      </c>
      <c r="B864" s="32">
        <f t="shared" si="864"/>
        <v>0.0</v>
      </c>
      <c r="C864" s="11">
        <f t="shared" si="1"/>
        <v>0.0</v>
      </c>
    </row>
    <row r="865" spans="8:8" ht="15.0">
      <c r="A865" s="32">
        <f t="shared" si="865" ref="A865:B865">E865</f>
        <v>0.0</v>
      </c>
      <c r="B865" s="32">
        <f t="shared" si="865"/>
        <v>0.0</v>
      </c>
      <c r="C865" s="11">
        <f t="shared" si="1"/>
        <v>0.0</v>
      </c>
    </row>
    <row r="866" spans="8:8" ht="15.0">
      <c r="A866" s="32">
        <f t="shared" si="866" ref="A866:B866">E866</f>
        <v>0.0</v>
      </c>
      <c r="B866" s="32">
        <f t="shared" si="866"/>
        <v>0.0</v>
      </c>
      <c r="C866" s="11">
        <f t="shared" si="1"/>
        <v>0.0</v>
      </c>
    </row>
    <row r="867" spans="8:8" ht="15.0">
      <c r="A867" s="32">
        <f t="shared" si="867" ref="A867:B867">E867</f>
        <v>0.0</v>
      </c>
      <c r="B867" s="32">
        <f t="shared" si="867"/>
        <v>0.0</v>
      </c>
      <c r="C867" s="11">
        <f t="shared" si="1"/>
        <v>0.0</v>
      </c>
    </row>
    <row r="868" spans="8:8" ht="15.0">
      <c r="A868" s="32">
        <f t="shared" si="868" ref="A868:B868">E868</f>
        <v>0.0</v>
      </c>
      <c r="B868" s="32">
        <f t="shared" si="868"/>
        <v>0.0</v>
      </c>
      <c r="C868" s="11">
        <f t="shared" si="1"/>
        <v>0.0</v>
      </c>
    </row>
    <row r="869" spans="8:8" ht="15.0">
      <c r="A869" s="32">
        <f t="shared" si="869" ref="A869:B869">E869</f>
        <v>0.0</v>
      </c>
      <c r="B869" s="32">
        <f t="shared" si="869"/>
        <v>0.0</v>
      </c>
      <c r="C869" s="11">
        <f t="shared" si="1"/>
        <v>0.0</v>
      </c>
    </row>
    <row r="870" spans="8:8" ht="15.0">
      <c r="A870" s="32">
        <f t="shared" si="870" ref="A870:B870">E870</f>
        <v>0.0</v>
      </c>
      <c r="B870" s="32">
        <f t="shared" si="870"/>
        <v>0.0</v>
      </c>
      <c r="C870" s="11">
        <f t="shared" si="1"/>
        <v>0.0</v>
      </c>
    </row>
    <row r="871" spans="8:8" ht="15.0">
      <c r="A871" s="32">
        <f t="shared" si="871" ref="A871:B871">E871</f>
        <v>0.0</v>
      </c>
      <c r="B871" s="32">
        <f t="shared" si="871"/>
        <v>0.0</v>
      </c>
      <c r="C871" s="11">
        <f t="shared" si="1"/>
        <v>0.0</v>
      </c>
    </row>
    <row r="872" spans="8:8" ht="15.0">
      <c r="A872" s="32">
        <f t="shared" si="872" ref="A872:B872">E872</f>
        <v>0.0</v>
      </c>
      <c r="B872" s="32">
        <f t="shared" si="872"/>
        <v>0.0</v>
      </c>
      <c r="C872" s="11">
        <f t="shared" si="1"/>
        <v>0.0</v>
      </c>
    </row>
    <row r="873" spans="8:8" ht="15.0">
      <c r="A873" s="32">
        <f t="shared" si="873" ref="A873:B873">E873</f>
        <v>0.0</v>
      </c>
      <c r="B873" s="32">
        <f t="shared" si="873"/>
        <v>0.0</v>
      </c>
      <c r="C873" s="11">
        <f t="shared" si="1"/>
        <v>0.0</v>
      </c>
    </row>
    <row r="874" spans="8:8" ht="15.0">
      <c r="A874" s="32">
        <f t="shared" si="874" ref="A874:B874">E874</f>
        <v>0.0</v>
      </c>
      <c r="B874" s="32">
        <f t="shared" si="874"/>
        <v>0.0</v>
      </c>
      <c r="C874" s="11">
        <f t="shared" si="1"/>
        <v>0.0</v>
      </c>
    </row>
    <row r="875" spans="8:8" ht="15.0">
      <c r="A875" s="32">
        <f t="shared" si="875" ref="A875:B875">E875</f>
        <v>0.0</v>
      </c>
      <c r="B875" s="32">
        <f t="shared" si="875"/>
        <v>0.0</v>
      </c>
      <c r="C875" s="11">
        <f t="shared" si="1"/>
        <v>0.0</v>
      </c>
    </row>
    <row r="876" spans="8:8" ht="15.0">
      <c r="A876" s="32">
        <f t="shared" si="876" ref="A876:B876">E876</f>
        <v>0.0</v>
      </c>
      <c r="B876" s="32">
        <f t="shared" si="876"/>
        <v>0.0</v>
      </c>
      <c r="C876" s="11">
        <f t="shared" si="1"/>
        <v>0.0</v>
      </c>
    </row>
    <row r="877" spans="8:8" ht="15.0">
      <c r="A877" s="32">
        <f t="shared" si="877" ref="A877:B877">E877</f>
        <v>0.0</v>
      </c>
      <c r="B877" s="32">
        <f t="shared" si="877"/>
        <v>0.0</v>
      </c>
      <c r="C877" s="11">
        <f t="shared" si="1"/>
        <v>0.0</v>
      </c>
    </row>
    <row r="878" spans="8:8" ht="15.0">
      <c r="A878" s="32">
        <f t="shared" si="878" ref="A878:B878">E878</f>
        <v>0.0</v>
      </c>
      <c r="B878" s="32">
        <f t="shared" si="878"/>
        <v>0.0</v>
      </c>
      <c r="C878" s="11">
        <f t="shared" si="1"/>
        <v>0.0</v>
      </c>
    </row>
    <row r="879" spans="8:8" ht="15.0">
      <c r="A879" s="32">
        <f t="shared" si="879" ref="A879:B879">E879</f>
        <v>0.0</v>
      </c>
      <c r="B879" s="32">
        <f t="shared" si="879"/>
        <v>0.0</v>
      </c>
      <c r="C879" s="11">
        <f t="shared" si="1"/>
        <v>0.0</v>
      </c>
    </row>
    <row r="880" spans="8:8" ht="15.0">
      <c r="A880" s="32">
        <f t="shared" si="880" ref="A880:B880">E880</f>
        <v>0.0</v>
      </c>
      <c r="B880" s="32">
        <f t="shared" si="880"/>
        <v>0.0</v>
      </c>
      <c r="C880" s="11">
        <f t="shared" si="1"/>
        <v>0.0</v>
      </c>
    </row>
    <row r="881" spans="8:8" ht="15.0">
      <c r="A881" s="32">
        <f t="shared" si="881" ref="A881:B881">E881</f>
        <v>0.0</v>
      </c>
      <c r="B881" s="32">
        <f t="shared" si="881"/>
        <v>0.0</v>
      </c>
      <c r="C881" s="11">
        <f t="shared" si="1"/>
        <v>0.0</v>
      </c>
    </row>
    <row r="882" spans="8:8" ht="15.0">
      <c r="A882" s="32">
        <f t="shared" si="882" ref="A882:B882">E882</f>
        <v>0.0</v>
      </c>
      <c r="B882" s="32">
        <f t="shared" si="882"/>
        <v>0.0</v>
      </c>
      <c r="C882" s="11">
        <f t="shared" si="1"/>
        <v>0.0</v>
      </c>
    </row>
    <row r="883" spans="8:8" ht="15.0">
      <c r="A883" s="32">
        <f t="shared" si="883" ref="A883:B883">E883</f>
        <v>0.0</v>
      </c>
      <c r="B883" s="32">
        <f t="shared" si="883"/>
        <v>0.0</v>
      </c>
      <c r="C883" s="11">
        <f t="shared" si="1"/>
        <v>0.0</v>
      </c>
    </row>
    <row r="884" spans="8:8" ht="15.0">
      <c r="A884" s="32">
        <f t="shared" si="884" ref="A884:B884">E884</f>
        <v>0.0</v>
      </c>
      <c r="B884" s="32">
        <f t="shared" si="884"/>
        <v>0.0</v>
      </c>
      <c r="C884" s="11">
        <f t="shared" si="1"/>
        <v>0.0</v>
      </c>
    </row>
    <row r="885" spans="8:8" ht="15.0">
      <c r="A885" s="32">
        <f t="shared" si="885" ref="A885:B885">E885</f>
        <v>0.0</v>
      </c>
      <c r="B885" s="32">
        <f t="shared" si="885"/>
        <v>0.0</v>
      </c>
      <c r="C885" s="11">
        <f t="shared" si="1"/>
        <v>0.0</v>
      </c>
    </row>
    <row r="886" spans="8:8" ht="15.0">
      <c r="A886" s="32">
        <f t="shared" si="886" ref="A886:B886">E886</f>
        <v>0.0</v>
      </c>
      <c r="B886" s="32">
        <f t="shared" si="886"/>
        <v>0.0</v>
      </c>
      <c r="C886" s="11">
        <f t="shared" si="1"/>
        <v>0.0</v>
      </c>
    </row>
    <row r="887" spans="8:8" ht="15.0">
      <c r="A887" s="32">
        <f t="shared" si="887" ref="A887:B887">E887</f>
        <v>0.0</v>
      </c>
      <c r="B887" s="32">
        <f t="shared" si="887"/>
        <v>0.0</v>
      </c>
      <c r="C887" s="11">
        <f t="shared" si="1"/>
        <v>0.0</v>
      </c>
    </row>
    <row r="888" spans="8:8" ht="15.0">
      <c r="A888" s="32">
        <f t="shared" si="888" ref="A888:B888">E888</f>
        <v>0.0</v>
      </c>
      <c r="B888" s="32">
        <f t="shared" si="888"/>
        <v>0.0</v>
      </c>
      <c r="C888" s="11">
        <f t="shared" si="1"/>
        <v>0.0</v>
      </c>
    </row>
    <row r="889" spans="8:8" ht="15.0">
      <c r="A889" s="32">
        <f t="shared" si="889" ref="A889:B889">E889</f>
        <v>0.0</v>
      </c>
      <c r="B889" s="32">
        <f t="shared" si="889"/>
        <v>0.0</v>
      </c>
      <c r="C889" s="11">
        <f t="shared" si="1"/>
        <v>0.0</v>
      </c>
    </row>
    <row r="890" spans="8:8" ht="15.0">
      <c r="A890" s="32">
        <f t="shared" si="890" ref="A890:B890">E890</f>
        <v>0.0</v>
      </c>
      <c r="B890" s="32">
        <f t="shared" si="890"/>
        <v>0.0</v>
      </c>
      <c r="C890" s="11">
        <f t="shared" si="1"/>
        <v>0.0</v>
      </c>
    </row>
    <row r="891" spans="8:8" ht="15.0">
      <c r="A891" s="32">
        <f t="shared" si="891" ref="A891:B891">E891</f>
        <v>0.0</v>
      </c>
      <c r="B891" s="32">
        <f t="shared" si="891"/>
        <v>0.0</v>
      </c>
      <c r="C891" s="11">
        <f t="shared" si="1"/>
        <v>0.0</v>
      </c>
    </row>
    <row r="892" spans="8:8" ht="15.0">
      <c r="A892" s="32">
        <f t="shared" si="892" ref="A892:B892">E892</f>
        <v>0.0</v>
      </c>
      <c r="B892" s="32">
        <f t="shared" si="892"/>
        <v>0.0</v>
      </c>
      <c r="C892" s="11">
        <f t="shared" si="1"/>
        <v>0.0</v>
      </c>
    </row>
    <row r="893" spans="8:8" ht="15.0">
      <c r="A893" s="32">
        <f t="shared" si="893" ref="A893:B893">E893</f>
        <v>0.0</v>
      </c>
      <c r="B893" s="32">
        <f t="shared" si="893"/>
        <v>0.0</v>
      </c>
      <c r="C893" s="11">
        <f t="shared" si="1"/>
        <v>0.0</v>
      </c>
    </row>
    <row r="894" spans="8:8" ht="15.0">
      <c r="A894" s="32">
        <f t="shared" si="894" ref="A894:B894">E894</f>
        <v>0.0</v>
      </c>
      <c r="B894" s="32">
        <f t="shared" si="894"/>
        <v>0.0</v>
      </c>
      <c r="C894" s="11">
        <f t="shared" si="1"/>
        <v>0.0</v>
      </c>
    </row>
    <row r="895" spans="8:8" ht="15.0">
      <c r="A895" s="32">
        <f t="shared" si="895" ref="A895:B895">E895</f>
        <v>0.0</v>
      </c>
      <c r="B895" s="32">
        <f t="shared" si="895"/>
        <v>0.0</v>
      </c>
      <c r="C895" s="11">
        <f t="shared" si="1"/>
        <v>0.0</v>
      </c>
    </row>
    <row r="896" spans="8:8" ht="15.0">
      <c r="A896" s="32">
        <f t="shared" si="896" ref="A896:B896">E896</f>
        <v>0.0</v>
      </c>
      <c r="B896" s="32">
        <f t="shared" si="896"/>
        <v>0.0</v>
      </c>
      <c r="C896" s="11">
        <f t="shared" si="1"/>
        <v>0.0</v>
      </c>
    </row>
    <row r="897" spans="8:8" ht="15.0">
      <c r="A897" s="32">
        <f t="shared" si="897" ref="A897:B897">E897</f>
        <v>0.0</v>
      </c>
      <c r="B897" s="32">
        <f t="shared" si="897"/>
        <v>0.0</v>
      </c>
      <c r="C897" s="11">
        <f t="shared" si="1"/>
        <v>0.0</v>
      </c>
    </row>
    <row r="898" spans="8:8" ht="15.0">
      <c r="A898" s="32">
        <f t="shared" si="898" ref="A898:B898">E898</f>
        <v>0.0</v>
      </c>
      <c r="B898" s="32">
        <f t="shared" si="898"/>
        <v>0.0</v>
      </c>
      <c r="C898" s="11">
        <f t="shared" si="1"/>
        <v>0.0</v>
      </c>
    </row>
    <row r="899" spans="8:8" ht="15.0">
      <c r="A899" s="32">
        <f t="shared" si="899" ref="A899:B899">E899</f>
        <v>0.0</v>
      </c>
      <c r="B899" s="32">
        <f t="shared" si="899"/>
        <v>0.0</v>
      </c>
      <c r="C899" s="11">
        <f t="shared" si="1"/>
        <v>0.0</v>
      </c>
    </row>
    <row r="900" spans="8:8" ht="15.0">
      <c r="A900" s="32">
        <f t="shared" si="900" ref="A900:B900">E900</f>
        <v>0.0</v>
      </c>
      <c r="B900" s="32">
        <f t="shared" si="900"/>
        <v>0.0</v>
      </c>
      <c r="C900" s="11">
        <f t="shared" si="1"/>
        <v>0.0</v>
      </c>
    </row>
    <row r="901" spans="8:8" ht="15.0">
      <c r="A901" s="32">
        <f t="shared" si="901" ref="A901:B901">E901</f>
        <v>0.0</v>
      </c>
      <c r="B901" s="32">
        <f t="shared" si="901"/>
        <v>0.0</v>
      </c>
      <c r="C901" s="11">
        <f t="shared" si="1"/>
        <v>0.0</v>
      </c>
    </row>
    <row r="902" spans="8:8" ht="15.0">
      <c r="A902" s="32">
        <f t="shared" si="902" ref="A902:B902">E902</f>
        <v>0.0</v>
      </c>
      <c r="B902" s="32">
        <f t="shared" si="902"/>
        <v>0.0</v>
      </c>
      <c r="C902" s="11">
        <f t="shared" si="1"/>
        <v>0.0</v>
      </c>
    </row>
    <row r="903" spans="8:8" ht="15.0">
      <c r="A903" s="32">
        <f t="shared" si="903" ref="A903:B903">E903</f>
        <v>0.0</v>
      </c>
      <c r="B903" s="32">
        <f t="shared" si="903"/>
        <v>0.0</v>
      </c>
      <c r="C903" s="11">
        <f t="shared" si="1"/>
        <v>0.0</v>
      </c>
    </row>
    <row r="904" spans="8:8" ht="15.0">
      <c r="A904" s="32">
        <f t="shared" si="904" ref="A904:B904">E904</f>
        <v>0.0</v>
      </c>
      <c r="B904" s="32">
        <f t="shared" si="904"/>
        <v>0.0</v>
      </c>
      <c r="C904" s="11">
        <f t="shared" si="1"/>
        <v>0.0</v>
      </c>
    </row>
    <row r="905" spans="8:8" ht="15.0">
      <c r="A905" s="32">
        <f t="shared" si="905" ref="A905:B905">E905</f>
        <v>0.0</v>
      </c>
      <c r="B905" s="32">
        <f t="shared" si="905"/>
        <v>0.0</v>
      </c>
      <c r="C905" s="11">
        <f t="shared" si="1"/>
        <v>0.0</v>
      </c>
    </row>
    <row r="906" spans="8:8" ht="15.0">
      <c r="A906" s="32">
        <f t="shared" si="906" ref="A906:B906">E906</f>
        <v>0.0</v>
      </c>
      <c r="B906" s="32">
        <f t="shared" si="906"/>
        <v>0.0</v>
      </c>
      <c r="C906" s="11">
        <f t="shared" si="1"/>
        <v>0.0</v>
      </c>
    </row>
    <row r="907" spans="8:8" ht="15.0">
      <c r="A907" s="32">
        <f t="shared" si="907" ref="A907:B907">E907</f>
        <v>0.0</v>
      </c>
      <c r="B907" s="32">
        <f t="shared" si="907"/>
        <v>0.0</v>
      </c>
      <c r="C907" s="11">
        <f t="shared" si="1"/>
        <v>0.0</v>
      </c>
    </row>
    <row r="908" spans="8:8" ht="15.0">
      <c r="A908" s="32">
        <f t="shared" si="908" ref="A908:B908">E908</f>
        <v>0.0</v>
      </c>
      <c r="B908" s="32">
        <f t="shared" si="908"/>
        <v>0.0</v>
      </c>
      <c r="C908" s="11">
        <f t="shared" si="1"/>
        <v>0.0</v>
      </c>
    </row>
    <row r="909" spans="8:8" ht="15.0">
      <c r="A909" s="32">
        <f t="shared" si="909" ref="A909:B909">E909</f>
        <v>0.0</v>
      </c>
      <c r="B909" s="32">
        <f t="shared" si="909"/>
        <v>0.0</v>
      </c>
      <c r="C909" s="11">
        <f t="shared" si="1"/>
        <v>0.0</v>
      </c>
    </row>
    <row r="910" spans="8:8" ht="15.0">
      <c r="A910" s="32">
        <f t="shared" si="910" ref="A910:B910">E910</f>
        <v>0.0</v>
      </c>
      <c r="B910" s="32">
        <f t="shared" si="910"/>
        <v>0.0</v>
      </c>
      <c r="C910" s="11">
        <f t="shared" si="1"/>
        <v>0.0</v>
      </c>
    </row>
    <row r="911" spans="8:8" ht="15.0">
      <c r="A911" s="32">
        <f t="shared" si="911" ref="A911:B911">E911</f>
        <v>0.0</v>
      </c>
      <c r="B911" s="32">
        <f t="shared" si="911"/>
        <v>0.0</v>
      </c>
      <c r="C911" s="11">
        <f t="shared" si="1"/>
        <v>0.0</v>
      </c>
    </row>
    <row r="912" spans="8:8" ht="15.0">
      <c r="A912" s="32">
        <f t="shared" si="912" ref="A912:B912">E912</f>
        <v>0.0</v>
      </c>
      <c r="B912" s="32">
        <f t="shared" si="912"/>
        <v>0.0</v>
      </c>
      <c r="C912" s="11">
        <f t="shared" si="1"/>
        <v>0.0</v>
      </c>
    </row>
    <row r="913" spans="8:8" ht="15.0">
      <c r="A913" s="32">
        <f t="shared" si="913" ref="A913:B913">E913</f>
        <v>0.0</v>
      </c>
      <c r="B913" s="32">
        <f t="shared" si="913"/>
        <v>0.0</v>
      </c>
      <c r="C913" s="11">
        <f t="shared" si="1"/>
        <v>0.0</v>
      </c>
    </row>
    <row r="914" spans="8:8" ht="15.0">
      <c r="A914" s="32">
        <f t="shared" si="914" ref="A914:B914">E914</f>
        <v>0.0</v>
      </c>
      <c r="B914" s="32">
        <f t="shared" si="914"/>
        <v>0.0</v>
      </c>
      <c r="C914" s="11">
        <f t="shared" si="1"/>
        <v>0.0</v>
      </c>
    </row>
    <row r="915" spans="8:8" ht="15.0">
      <c r="A915" s="32">
        <f t="shared" si="915" ref="A915:B915">E915</f>
        <v>0.0</v>
      </c>
      <c r="B915" s="32">
        <f t="shared" si="915"/>
        <v>0.0</v>
      </c>
      <c r="C915" s="11">
        <f t="shared" si="1"/>
        <v>0.0</v>
      </c>
    </row>
    <row r="916" spans="8:8" ht="15.0">
      <c r="A916" s="32">
        <f t="shared" si="916" ref="A916:B916">E916</f>
        <v>0.0</v>
      </c>
      <c r="B916" s="32">
        <f t="shared" si="916"/>
        <v>0.0</v>
      </c>
      <c r="C916" s="11">
        <f t="shared" si="1"/>
        <v>0.0</v>
      </c>
    </row>
    <row r="917" spans="8:8" ht="15.0">
      <c r="A917" s="32">
        <f t="shared" si="917" ref="A917:B917">E917</f>
        <v>0.0</v>
      </c>
      <c r="B917" s="32">
        <f t="shared" si="917"/>
        <v>0.0</v>
      </c>
      <c r="C917" s="11">
        <f t="shared" si="1"/>
        <v>0.0</v>
      </c>
    </row>
    <row r="918" spans="8:8" ht="15.0">
      <c r="A918" s="32">
        <f t="shared" si="918" ref="A918:B918">E918</f>
        <v>0.0</v>
      </c>
      <c r="B918" s="32">
        <f t="shared" si="918"/>
        <v>0.0</v>
      </c>
      <c r="C918" s="11">
        <f t="shared" si="1"/>
        <v>0.0</v>
      </c>
    </row>
    <row r="919" spans="8:8" ht="15.0">
      <c r="A919" s="32">
        <f t="shared" si="919" ref="A919:B919">E919</f>
        <v>0.0</v>
      </c>
      <c r="B919" s="32">
        <f t="shared" si="919"/>
        <v>0.0</v>
      </c>
      <c r="C919" s="11">
        <f t="shared" si="1"/>
        <v>0.0</v>
      </c>
    </row>
    <row r="920" spans="8:8" ht="15.0">
      <c r="A920" s="32">
        <f t="shared" si="920" ref="A920:B920">E920</f>
        <v>0.0</v>
      </c>
      <c r="B920" s="32">
        <f t="shared" si="920"/>
        <v>0.0</v>
      </c>
      <c r="C920" s="11">
        <f t="shared" si="1"/>
        <v>0.0</v>
      </c>
    </row>
    <row r="921" spans="8:8" ht="15.0">
      <c r="A921" s="32">
        <f t="shared" si="921" ref="A921:B921">E921</f>
        <v>0.0</v>
      </c>
      <c r="B921" s="32">
        <f t="shared" si="921"/>
        <v>0.0</v>
      </c>
      <c r="C921" s="11">
        <f t="shared" si="1"/>
        <v>0.0</v>
      </c>
    </row>
    <row r="922" spans="8:8" ht="15.0">
      <c r="A922" s="32">
        <f t="shared" si="922" ref="A922:B922">E922</f>
        <v>0.0</v>
      </c>
      <c r="B922" s="32">
        <f t="shared" si="922"/>
        <v>0.0</v>
      </c>
      <c r="C922" s="11">
        <f t="shared" si="1"/>
        <v>0.0</v>
      </c>
    </row>
    <row r="923" spans="8:8" ht="15.0">
      <c r="A923" s="32">
        <f t="shared" si="923" ref="A923:B923">E923</f>
        <v>0.0</v>
      </c>
      <c r="B923" s="32">
        <f t="shared" si="923"/>
        <v>0.0</v>
      </c>
      <c r="C923" s="11">
        <f t="shared" si="1"/>
        <v>0.0</v>
      </c>
    </row>
    <row r="924" spans="8:8" ht="15.0">
      <c r="A924" s="32">
        <f t="shared" si="924" ref="A924:B924">E924</f>
        <v>0.0</v>
      </c>
      <c r="B924" s="32">
        <f t="shared" si="924"/>
        <v>0.0</v>
      </c>
      <c r="C924" s="11">
        <f t="shared" si="1"/>
        <v>0.0</v>
      </c>
    </row>
    <row r="925" spans="8:8" ht="15.0">
      <c r="A925" s="32">
        <f t="shared" si="925" ref="A925:B925">E925</f>
        <v>0.0</v>
      </c>
      <c r="B925" s="32">
        <f t="shared" si="925"/>
        <v>0.0</v>
      </c>
      <c r="C925" s="11">
        <f t="shared" si="1"/>
        <v>0.0</v>
      </c>
    </row>
    <row r="926" spans="8:8" ht="15.0">
      <c r="A926" s="32">
        <f t="shared" si="926" ref="A926:B926">E926</f>
        <v>0.0</v>
      </c>
      <c r="B926" s="32">
        <f t="shared" si="926"/>
        <v>0.0</v>
      </c>
      <c r="C926" s="11">
        <f t="shared" si="1"/>
        <v>0.0</v>
      </c>
    </row>
    <row r="927" spans="8:8" ht="15.0">
      <c r="A927" s="32">
        <f t="shared" si="927" ref="A927:B927">E927</f>
        <v>0.0</v>
      </c>
      <c r="B927" s="32">
        <f t="shared" si="927"/>
        <v>0.0</v>
      </c>
      <c r="C927" s="11">
        <f t="shared" si="1"/>
        <v>0.0</v>
      </c>
    </row>
    <row r="928" spans="8:8" ht="15.0">
      <c r="A928" s="32">
        <f t="shared" si="928" ref="A928:B928">E928</f>
        <v>0.0</v>
      </c>
      <c r="B928" s="32">
        <f t="shared" si="928"/>
        <v>0.0</v>
      </c>
      <c r="C928" s="11">
        <f t="shared" si="1"/>
        <v>0.0</v>
      </c>
    </row>
    <row r="929" spans="8:8" ht="15.0">
      <c r="A929" s="32">
        <f t="shared" si="929" ref="A929:B929">E929</f>
        <v>0.0</v>
      </c>
      <c r="B929" s="32">
        <f t="shared" si="929"/>
        <v>0.0</v>
      </c>
      <c r="C929" s="11">
        <f t="shared" si="1"/>
        <v>0.0</v>
      </c>
    </row>
    <row r="930" spans="8:8" ht="15.0">
      <c r="A930" s="32">
        <f t="shared" si="930" ref="A930:B930">E930</f>
        <v>0.0</v>
      </c>
      <c r="B930" s="32">
        <f t="shared" si="930"/>
        <v>0.0</v>
      </c>
      <c r="C930" s="11">
        <f t="shared" si="1"/>
        <v>0.0</v>
      </c>
    </row>
    <row r="931" spans="8:8" ht="15.0">
      <c r="A931" s="32">
        <f t="shared" si="931" ref="A931:B931">E931</f>
        <v>0.0</v>
      </c>
      <c r="B931" s="32">
        <f t="shared" si="931"/>
        <v>0.0</v>
      </c>
      <c r="C931" s="11">
        <f t="shared" si="1"/>
        <v>0.0</v>
      </c>
    </row>
    <row r="932" spans="8:8" ht="15.0">
      <c r="A932" s="32">
        <f t="shared" si="932" ref="A932:B932">E932</f>
        <v>0.0</v>
      </c>
      <c r="B932" s="32">
        <f t="shared" si="932"/>
        <v>0.0</v>
      </c>
      <c r="C932" s="11">
        <f t="shared" si="1"/>
        <v>0.0</v>
      </c>
    </row>
    <row r="933" spans="8:8" ht="15.0">
      <c r="A933" s="32">
        <f t="shared" si="933" ref="A933:B933">E933</f>
        <v>0.0</v>
      </c>
      <c r="B933" s="32">
        <f t="shared" si="933"/>
        <v>0.0</v>
      </c>
      <c r="C933" s="11">
        <f t="shared" si="1"/>
        <v>0.0</v>
      </c>
    </row>
    <row r="934" spans="8:8" ht="15.0">
      <c r="A934" s="32">
        <f t="shared" si="934" ref="A934:B934">E934</f>
        <v>0.0</v>
      </c>
      <c r="B934" s="32">
        <f t="shared" si="934"/>
        <v>0.0</v>
      </c>
      <c r="C934" s="11">
        <f t="shared" si="1"/>
        <v>0.0</v>
      </c>
    </row>
    <row r="935" spans="8:8" ht="15.0">
      <c r="A935" s="32">
        <f t="shared" si="935" ref="A935:B935">E935</f>
        <v>0.0</v>
      </c>
      <c r="B935" s="32">
        <f t="shared" si="935"/>
        <v>0.0</v>
      </c>
      <c r="C935" s="11">
        <f t="shared" si="1"/>
        <v>0.0</v>
      </c>
    </row>
    <row r="936" spans="8:8" ht="15.0">
      <c r="A936" s="32">
        <f t="shared" si="936" ref="A936:B936">E936</f>
        <v>0.0</v>
      </c>
      <c r="B936" s="32">
        <f t="shared" si="936"/>
        <v>0.0</v>
      </c>
      <c r="C936" s="11">
        <f t="shared" si="1"/>
        <v>0.0</v>
      </c>
    </row>
    <row r="937" spans="8:8" ht="15.0">
      <c r="A937" s="32">
        <f t="shared" si="937" ref="A937:B937">E937</f>
        <v>0.0</v>
      </c>
      <c r="B937" s="32">
        <f t="shared" si="937"/>
        <v>0.0</v>
      </c>
      <c r="C937" s="11">
        <f t="shared" si="1"/>
        <v>0.0</v>
      </c>
    </row>
    <row r="938" spans="8:8" ht="15.0">
      <c r="A938" s="32">
        <f t="shared" si="938" ref="A938:B938">E938</f>
        <v>0.0</v>
      </c>
      <c r="B938" s="32">
        <f t="shared" si="938"/>
        <v>0.0</v>
      </c>
      <c r="C938" s="11">
        <f t="shared" si="1"/>
        <v>0.0</v>
      </c>
    </row>
    <row r="939" spans="8:8" ht="15.0">
      <c r="A939" s="32">
        <f t="shared" si="939" ref="A939:B939">E939</f>
        <v>0.0</v>
      </c>
      <c r="B939" s="32">
        <f t="shared" si="939"/>
        <v>0.0</v>
      </c>
      <c r="C939" s="11">
        <f t="shared" si="1"/>
        <v>0.0</v>
      </c>
    </row>
    <row r="940" spans="8:8" ht="15.0">
      <c r="A940" s="32">
        <f t="shared" si="940" ref="A940:B940">E940</f>
        <v>0.0</v>
      </c>
      <c r="B940" s="32">
        <f t="shared" si="940"/>
        <v>0.0</v>
      </c>
      <c r="C940" s="11">
        <f t="shared" si="1"/>
        <v>0.0</v>
      </c>
    </row>
    <row r="941" spans="8:8" ht="15.0">
      <c r="A941" s="32">
        <f t="shared" si="941" ref="A941:B941">E941</f>
        <v>0.0</v>
      </c>
      <c r="B941" s="32">
        <f t="shared" si="941"/>
        <v>0.0</v>
      </c>
      <c r="C941" s="11">
        <f t="shared" si="1"/>
        <v>0.0</v>
      </c>
    </row>
    <row r="942" spans="8:8" ht="15.0">
      <c r="A942" s="32">
        <f t="shared" si="942" ref="A942:B942">E942</f>
        <v>0.0</v>
      </c>
      <c r="B942" s="32">
        <f t="shared" si="942"/>
        <v>0.0</v>
      </c>
      <c r="C942" s="11">
        <f t="shared" si="1"/>
        <v>0.0</v>
      </c>
    </row>
    <row r="943" spans="8:8" ht="15.0">
      <c r="A943" s="32">
        <f t="shared" si="943" ref="A943:B943">E943</f>
        <v>0.0</v>
      </c>
      <c r="B943" s="32">
        <f t="shared" si="943"/>
        <v>0.0</v>
      </c>
      <c r="C943" s="11">
        <f t="shared" si="1"/>
        <v>0.0</v>
      </c>
    </row>
    <row r="944" spans="8:8" ht="15.0">
      <c r="A944" s="32">
        <f t="shared" si="944" ref="A944:B944">E944</f>
        <v>0.0</v>
      </c>
      <c r="B944" s="32">
        <f t="shared" si="944"/>
        <v>0.0</v>
      </c>
      <c r="C944" s="11">
        <f t="shared" si="1"/>
        <v>0.0</v>
      </c>
    </row>
    <row r="945" spans="8:8" ht="15.0">
      <c r="A945" s="32">
        <f t="shared" si="945" ref="A945:B945">E945</f>
        <v>0.0</v>
      </c>
      <c r="B945" s="32">
        <f t="shared" si="945"/>
        <v>0.0</v>
      </c>
      <c r="C945" s="11">
        <f t="shared" si="1"/>
        <v>0.0</v>
      </c>
    </row>
    <row r="946" spans="8:8" ht="15.0">
      <c r="A946" s="32">
        <f t="shared" si="946" ref="A946:B946">E946</f>
        <v>0.0</v>
      </c>
      <c r="B946" s="32">
        <f t="shared" si="946"/>
        <v>0.0</v>
      </c>
      <c r="C946" s="11">
        <f t="shared" si="1"/>
        <v>0.0</v>
      </c>
    </row>
    <row r="947" spans="8:8" ht="15.0">
      <c r="A947" s="32">
        <f t="shared" si="947" ref="A947:B947">E947</f>
        <v>0.0</v>
      </c>
      <c r="B947" s="32">
        <f t="shared" si="947"/>
        <v>0.0</v>
      </c>
      <c r="C947" s="11">
        <f t="shared" si="1"/>
        <v>0.0</v>
      </c>
    </row>
    <row r="948" spans="8:8" ht="15.0">
      <c r="A948" s="32">
        <f t="shared" si="948" ref="A948:B948">E948</f>
        <v>0.0</v>
      </c>
      <c r="B948" s="32">
        <f t="shared" si="948"/>
        <v>0.0</v>
      </c>
      <c r="C948" s="11">
        <f t="shared" si="1"/>
        <v>0.0</v>
      </c>
    </row>
    <row r="949" spans="8:8" ht="15.0">
      <c r="A949" s="32">
        <f t="shared" si="949" ref="A949:B949">E949</f>
        <v>0.0</v>
      </c>
      <c r="B949" s="32">
        <f t="shared" si="949"/>
        <v>0.0</v>
      </c>
      <c r="C949" s="11">
        <f t="shared" si="1"/>
        <v>0.0</v>
      </c>
    </row>
    <row r="950" spans="8:8" ht="15.0">
      <c r="A950" s="32">
        <f t="shared" si="950" ref="A950:B950">E950</f>
        <v>0.0</v>
      </c>
      <c r="B950" s="32">
        <f t="shared" si="950"/>
        <v>0.0</v>
      </c>
      <c r="C950" s="11">
        <f t="shared" si="1"/>
        <v>0.0</v>
      </c>
    </row>
    <row r="951" spans="8:8" ht="15.0">
      <c r="A951" s="32">
        <f t="shared" si="951" ref="A951:B951">E951</f>
        <v>0.0</v>
      </c>
      <c r="B951" s="32">
        <f t="shared" si="951"/>
        <v>0.0</v>
      </c>
      <c r="C951" s="11">
        <f t="shared" si="1"/>
        <v>0.0</v>
      </c>
    </row>
    <row r="952" spans="8:8" ht="15.0">
      <c r="A952" s="32">
        <f t="shared" si="952" ref="A952:B952">E952</f>
        <v>0.0</v>
      </c>
      <c r="B952" s="32">
        <f t="shared" si="952"/>
        <v>0.0</v>
      </c>
      <c r="C952" s="11">
        <f t="shared" si="1"/>
        <v>0.0</v>
      </c>
    </row>
    <row r="953" spans="8:8" ht="15.0">
      <c r="A953" s="32">
        <f t="shared" si="953" ref="A953:B953">E953</f>
        <v>0.0</v>
      </c>
      <c r="B953" s="32">
        <f t="shared" si="953"/>
        <v>0.0</v>
      </c>
      <c r="C953" s="11">
        <f t="shared" si="1"/>
        <v>0.0</v>
      </c>
    </row>
    <row r="954" spans="8:8" ht="15.0">
      <c r="A954" s="32">
        <f t="shared" si="954" ref="A954:B954">E954</f>
        <v>0.0</v>
      </c>
      <c r="B954" s="32">
        <f t="shared" si="954"/>
        <v>0.0</v>
      </c>
      <c r="C954" s="11">
        <f t="shared" si="1"/>
        <v>0.0</v>
      </c>
    </row>
    <row r="955" spans="8:8" ht="15.0">
      <c r="A955" s="32">
        <f t="shared" si="955" ref="A955:B955">E955</f>
        <v>0.0</v>
      </c>
      <c r="B955" s="32">
        <f t="shared" si="955"/>
        <v>0.0</v>
      </c>
      <c r="C955" s="11">
        <f t="shared" si="1"/>
        <v>0.0</v>
      </c>
    </row>
    <row r="956" spans="8:8" ht="15.0">
      <c r="A956" s="32">
        <f t="shared" si="956" ref="A956:B956">E956</f>
        <v>0.0</v>
      </c>
      <c r="B956" s="32">
        <f t="shared" si="956"/>
        <v>0.0</v>
      </c>
      <c r="C956" s="11">
        <f t="shared" si="1"/>
        <v>0.0</v>
      </c>
    </row>
    <row r="957" spans="8:8" ht="15.0">
      <c r="A957" s="32">
        <f t="shared" si="957" ref="A957:B957">E957</f>
        <v>0.0</v>
      </c>
      <c r="B957" s="32">
        <f t="shared" si="957"/>
        <v>0.0</v>
      </c>
      <c r="C957" s="11">
        <f t="shared" si="1"/>
        <v>0.0</v>
      </c>
    </row>
    <row r="958" spans="8:8" ht="15.0">
      <c r="A958" s="32">
        <f t="shared" si="958" ref="A958:B958">E958</f>
        <v>0.0</v>
      </c>
      <c r="B958" s="32">
        <f t="shared" si="958"/>
        <v>0.0</v>
      </c>
      <c r="C958" s="11">
        <f t="shared" si="1"/>
        <v>0.0</v>
      </c>
    </row>
    <row r="959" spans="8:8" ht="15.0">
      <c r="A959" s="32">
        <f t="shared" si="959" ref="A959:B959">E959</f>
        <v>0.0</v>
      </c>
      <c r="B959" s="32">
        <f t="shared" si="959"/>
        <v>0.0</v>
      </c>
      <c r="C959" s="11">
        <f t="shared" si="1"/>
        <v>0.0</v>
      </c>
    </row>
    <row r="960" spans="8:8" ht="15.0">
      <c r="A960" s="32">
        <f t="shared" si="960" ref="A960:B960">E960</f>
        <v>0.0</v>
      </c>
      <c r="B960" s="32">
        <f t="shared" si="960"/>
        <v>0.0</v>
      </c>
      <c r="C960" s="11">
        <f t="shared" si="1"/>
        <v>0.0</v>
      </c>
    </row>
    <row r="961" spans="8:8" ht="15.0">
      <c r="A961" s="32">
        <f t="shared" si="961" ref="A961:B961">E961</f>
        <v>0.0</v>
      </c>
      <c r="B961" s="32">
        <f t="shared" si="961"/>
        <v>0.0</v>
      </c>
      <c r="C961" s="11">
        <f t="shared" si="1"/>
        <v>0.0</v>
      </c>
    </row>
    <row r="962" spans="8:8" ht="15.0">
      <c r="A962" s="32">
        <f t="shared" si="962" ref="A962:B962">E962</f>
        <v>0.0</v>
      </c>
      <c r="B962" s="32">
        <f t="shared" si="962"/>
        <v>0.0</v>
      </c>
      <c r="C962" s="11">
        <f t="shared" si="1"/>
        <v>0.0</v>
      </c>
    </row>
    <row r="963" spans="8:8" ht="15.0">
      <c r="A963" s="32">
        <f t="shared" si="963" ref="A963:B963">E963</f>
        <v>0.0</v>
      </c>
      <c r="B963" s="32">
        <f t="shared" si="963"/>
        <v>0.0</v>
      </c>
      <c r="C963" s="11">
        <f t="shared" si="1"/>
        <v>0.0</v>
      </c>
    </row>
    <row r="964" spans="8:8" ht="15.0">
      <c r="A964" s="32">
        <f t="shared" si="964" ref="A964:B964">E964</f>
        <v>0.0</v>
      </c>
      <c r="B964" s="32">
        <f t="shared" si="964"/>
        <v>0.0</v>
      </c>
      <c r="C964" s="11">
        <f t="shared" si="1"/>
        <v>0.0</v>
      </c>
    </row>
    <row r="965" spans="8:8" ht="15.0">
      <c r="A965" s="32">
        <f t="shared" si="965" ref="A965:B965">E965</f>
        <v>0.0</v>
      </c>
      <c r="B965" s="32">
        <f t="shared" si="965"/>
        <v>0.0</v>
      </c>
      <c r="C965" s="11">
        <f t="shared" si="1"/>
        <v>0.0</v>
      </c>
    </row>
    <row r="966" spans="8:8" ht="15.0">
      <c r="A966" s="32">
        <f t="shared" si="966" ref="A966:B966">E966</f>
        <v>0.0</v>
      </c>
      <c r="B966" s="32">
        <f t="shared" si="966"/>
        <v>0.0</v>
      </c>
      <c r="C966" s="11">
        <f t="shared" si="1"/>
        <v>0.0</v>
      </c>
    </row>
    <row r="967" spans="8:8" ht="15.0">
      <c r="A967" s="32">
        <f t="shared" si="967" ref="A967:B967">E967</f>
        <v>0.0</v>
      </c>
      <c r="B967" s="32">
        <f t="shared" si="967"/>
        <v>0.0</v>
      </c>
      <c r="C967" s="11">
        <f t="shared" si="1"/>
        <v>0.0</v>
      </c>
    </row>
    <row r="968" spans="8:8" ht="15.0">
      <c r="A968" s="32">
        <f t="shared" si="968" ref="A968:B968">E968</f>
        <v>0.0</v>
      </c>
      <c r="B968" s="32">
        <f t="shared" si="968"/>
        <v>0.0</v>
      </c>
      <c r="C968" s="11">
        <f t="shared" si="1"/>
        <v>0.0</v>
      </c>
    </row>
    <row r="969" spans="8:8" ht="15.0">
      <c r="A969" s="32">
        <f t="shared" si="969" ref="A969:B969">E969</f>
        <v>0.0</v>
      </c>
      <c r="B969" s="32">
        <f t="shared" si="969"/>
        <v>0.0</v>
      </c>
      <c r="C969" s="11">
        <f t="shared" si="1"/>
        <v>0.0</v>
      </c>
    </row>
    <row r="970" spans="8:8" ht="15.0">
      <c r="A970" s="32">
        <f t="shared" si="970" ref="A970:B970">E970</f>
        <v>0.0</v>
      </c>
      <c r="B970" s="32">
        <f t="shared" si="970"/>
        <v>0.0</v>
      </c>
      <c r="C970" s="11">
        <f t="shared" si="1"/>
        <v>0.0</v>
      </c>
    </row>
    <row r="971" spans="8:8" ht="15.0">
      <c r="A971" s="32">
        <f t="shared" si="971" ref="A971:B971">E971</f>
        <v>0.0</v>
      </c>
      <c r="B971" s="32">
        <f t="shared" si="971"/>
        <v>0.0</v>
      </c>
      <c r="C971" s="11">
        <f t="shared" si="1"/>
        <v>0.0</v>
      </c>
    </row>
    <row r="972" spans="8:8" ht="15.0">
      <c r="A972" s="32">
        <f t="shared" si="972" ref="A972:B972">E972</f>
        <v>0.0</v>
      </c>
      <c r="B972" s="32">
        <f t="shared" si="972"/>
        <v>0.0</v>
      </c>
      <c r="C972" s="11">
        <f t="shared" si="1"/>
        <v>0.0</v>
      </c>
    </row>
    <row r="973" spans="8:8" ht="15.0">
      <c r="A973" s="32">
        <f t="shared" si="973" ref="A973:B973">E973</f>
        <v>0.0</v>
      </c>
      <c r="B973" s="32">
        <f t="shared" si="973"/>
        <v>0.0</v>
      </c>
      <c r="C973" s="11">
        <f t="shared" si="1"/>
        <v>0.0</v>
      </c>
    </row>
    <row r="974" spans="8:8" ht="15.0">
      <c r="A974" s="32">
        <f t="shared" si="974" ref="A974:B974">E974</f>
        <v>0.0</v>
      </c>
      <c r="B974" s="32">
        <f t="shared" si="974"/>
        <v>0.0</v>
      </c>
      <c r="C974" s="11">
        <f t="shared" si="1"/>
        <v>0.0</v>
      </c>
    </row>
    <row r="975" spans="8:8" ht="15.0">
      <c r="A975" s="32">
        <f t="shared" si="975" ref="A975:B975">E975</f>
        <v>0.0</v>
      </c>
      <c r="B975" s="32">
        <f t="shared" si="975"/>
        <v>0.0</v>
      </c>
      <c r="C975" s="11">
        <f t="shared" si="1"/>
        <v>0.0</v>
      </c>
    </row>
    <row r="976" spans="8:8" ht="15.0">
      <c r="A976" s="32">
        <f t="shared" si="976" ref="A976:B976">E976</f>
        <v>0.0</v>
      </c>
      <c r="B976" s="32">
        <f t="shared" si="976"/>
        <v>0.0</v>
      </c>
      <c r="C976" s="11">
        <f t="shared" si="1"/>
        <v>0.0</v>
      </c>
    </row>
    <row r="977" spans="8:8" ht="15.0">
      <c r="A977" s="32">
        <f t="shared" si="977" ref="A977:B977">E977</f>
        <v>0.0</v>
      </c>
      <c r="B977" s="32">
        <f t="shared" si="977"/>
        <v>0.0</v>
      </c>
      <c r="C977" s="11">
        <f t="shared" si="1"/>
        <v>0.0</v>
      </c>
    </row>
    <row r="978" spans="8:8" ht="15.0">
      <c r="A978" s="32">
        <f t="shared" si="978" ref="A978:B978">E978</f>
        <v>0.0</v>
      </c>
      <c r="B978" s="32">
        <f t="shared" si="978"/>
        <v>0.0</v>
      </c>
      <c r="C978" s="11">
        <f t="shared" si="1"/>
        <v>0.0</v>
      </c>
    </row>
    <row r="979" spans="8:8" ht="15.0">
      <c r="A979" s="32">
        <f t="shared" si="979" ref="A979:B979">E979</f>
        <v>0.0</v>
      </c>
      <c r="B979" s="32">
        <f t="shared" si="979"/>
        <v>0.0</v>
      </c>
      <c r="C979" s="11">
        <f t="shared" si="1"/>
        <v>0.0</v>
      </c>
    </row>
    <row r="980" spans="8:8" ht="15.0">
      <c r="A980" s="32">
        <f t="shared" si="980" ref="A980:B980">E980</f>
        <v>0.0</v>
      </c>
      <c r="B980" s="32">
        <f t="shared" si="980"/>
        <v>0.0</v>
      </c>
      <c r="C980" s="11">
        <f t="shared" si="1"/>
        <v>0.0</v>
      </c>
    </row>
    <row r="981" spans="8:8" ht="15.0">
      <c r="A981" s="32">
        <f t="shared" si="981" ref="A981:B981">E981</f>
        <v>0.0</v>
      </c>
      <c r="B981" s="32">
        <f t="shared" si="981"/>
        <v>0.0</v>
      </c>
      <c r="C981" s="11">
        <f t="shared" si="1"/>
        <v>0.0</v>
      </c>
    </row>
    <row r="982" spans="8:8" ht="15.0">
      <c r="A982" s="32">
        <f t="shared" si="982" ref="A982:B982">E982</f>
        <v>0.0</v>
      </c>
      <c r="B982" s="32">
        <f t="shared" si="982"/>
        <v>0.0</v>
      </c>
      <c r="C982" s="11">
        <f t="shared" si="1"/>
        <v>0.0</v>
      </c>
    </row>
    <row r="983" spans="8:8" ht="15.0">
      <c r="A983" s="32">
        <f t="shared" si="983" ref="A983:B983">E983</f>
        <v>0.0</v>
      </c>
      <c r="B983" s="32">
        <f t="shared" si="983"/>
        <v>0.0</v>
      </c>
      <c r="C983" s="11">
        <f t="shared" si="1"/>
        <v>0.0</v>
      </c>
    </row>
    <row r="984" spans="8:8" ht="15.0">
      <c r="A984" s="32">
        <f t="shared" si="984" ref="A984:B984">E984</f>
        <v>0.0</v>
      </c>
      <c r="B984" s="32">
        <f t="shared" si="984"/>
        <v>0.0</v>
      </c>
      <c r="C984" s="11">
        <f t="shared" si="1"/>
        <v>0.0</v>
      </c>
    </row>
    <row r="985" spans="8:8" ht="15.0">
      <c r="A985" s="32">
        <f t="shared" si="985" ref="A985:B985">E985</f>
        <v>0.0</v>
      </c>
      <c r="B985" s="32">
        <f t="shared" si="985"/>
        <v>0.0</v>
      </c>
      <c r="C985" s="11">
        <f t="shared" si="1"/>
        <v>0.0</v>
      </c>
    </row>
    <row r="986" spans="8:8" ht="15.0">
      <c r="A986" s="32">
        <f t="shared" si="986" ref="A986:B986">E986</f>
        <v>0.0</v>
      </c>
      <c r="B986" s="32">
        <f t="shared" si="986"/>
        <v>0.0</v>
      </c>
      <c r="C986" s="11">
        <f t="shared" si="1"/>
        <v>0.0</v>
      </c>
    </row>
    <row r="987" spans="8:8" ht="15.0">
      <c r="A987" s="32">
        <f t="shared" si="987" ref="A987:B987">E987</f>
        <v>0.0</v>
      </c>
      <c r="B987" s="32">
        <f t="shared" si="987"/>
        <v>0.0</v>
      </c>
      <c r="C987" s="11">
        <f t="shared" si="1"/>
        <v>0.0</v>
      </c>
    </row>
    <row r="988" spans="8:8" ht="15.0">
      <c r="A988" s="32">
        <f t="shared" si="988" ref="A988:B988">E988</f>
        <v>0.0</v>
      </c>
      <c r="B988" s="32">
        <f t="shared" si="988"/>
        <v>0.0</v>
      </c>
      <c r="C988" s="11">
        <f t="shared" si="1"/>
        <v>0.0</v>
      </c>
    </row>
    <row r="989" spans="8:8" ht="15.0">
      <c r="A989" s="32">
        <f t="shared" si="989" ref="A989:B989">E989</f>
        <v>0.0</v>
      </c>
      <c r="B989" s="32">
        <f t="shared" si="989"/>
        <v>0.0</v>
      </c>
      <c r="C989" s="11">
        <f t="shared" si="1"/>
        <v>0.0</v>
      </c>
    </row>
    <row r="990" spans="8:8" ht="15.0">
      <c r="A990" s="32">
        <f t="shared" si="990" ref="A990:B990">E990</f>
        <v>0.0</v>
      </c>
      <c r="B990" s="32">
        <f t="shared" si="990"/>
        <v>0.0</v>
      </c>
      <c r="C990" s="11">
        <f t="shared" si="1"/>
        <v>0.0</v>
      </c>
    </row>
    <row r="991" spans="8:8" ht="15.0">
      <c r="A991" s="32">
        <f t="shared" si="991" ref="A991:B991">E991</f>
        <v>0.0</v>
      </c>
      <c r="B991" s="32">
        <f t="shared" si="991"/>
        <v>0.0</v>
      </c>
      <c r="C991" s="11">
        <f t="shared" si="1"/>
        <v>0.0</v>
      </c>
    </row>
    <row r="992" spans="8:8" ht="15.0">
      <c r="A992" s="32">
        <f t="shared" si="992" ref="A992:B992">E992</f>
        <v>0.0</v>
      </c>
      <c r="B992" s="32">
        <f t="shared" si="992"/>
        <v>0.0</v>
      </c>
      <c r="C992" s="11">
        <f t="shared" si="1"/>
        <v>0.0</v>
      </c>
    </row>
    <row r="993" spans="8:8" ht="15.0">
      <c r="A993" s="32">
        <f t="shared" si="993" ref="A993:B993">E993</f>
        <v>0.0</v>
      </c>
      <c r="B993" s="32">
        <f t="shared" si="993"/>
        <v>0.0</v>
      </c>
      <c r="C993" s="11">
        <f t="shared" si="1"/>
        <v>0.0</v>
      </c>
    </row>
    <row r="994" spans="8:8" ht="15.0">
      <c r="A994" s="32">
        <f t="shared" si="994" ref="A994:B994">E994</f>
        <v>0.0</v>
      </c>
      <c r="B994" s="32">
        <f t="shared" si="994"/>
        <v>0.0</v>
      </c>
      <c r="C994" s="11">
        <f t="shared" si="1"/>
        <v>0.0</v>
      </c>
    </row>
    <row r="995" spans="8:8" ht="15.0">
      <c r="A995" s="32">
        <f t="shared" si="995" ref="A995:B995">E995</f>
        <v>0.0</v>
      </c>
      <c r="B995" s="32">
        <f t="shared" si="995"/>
        <v>0.0</v>
      </c>
      <c r="C995" s="11">
        <f t="shared" si="1"/>
        <v>0.0</v>
      </c>
    </row>
    <row r="996" spans="8:8" ht="15.0">
      <c r="A996" s="32">
        <f t="shared" si="996" ref="A996:B996">E996</f>
        <v>0.0</v>
      </c>
      <c r="B996" s="32">
        <f t="shared" si="996"/>
        <v>0.0</v>
      </c>
      <c r="C996" s="11">
        <f t="shared" si="1"/>
        <v>0.0</v>
      </c>
    </row>
    <row r="997" spans="8:8" ht="15.0">
      <c r="A997" s="32">
        <f t="shared" si="997" ref="A997:B997">E997</f>
        <v>0.0</v>
      </c>
      <c r="B997" s="32">
        <f t="shared" si="997"/>
        <v>0.0</v>
      </c>
      <c r="C997" s="11">
        <f t="shared" si="1"/>
        <v>0.0</v>
      </c>
    </row>
    <row r="998" spans="8:8" ht="15.0">
      <c r="A998" s="32">
        <f t="shared" si="998" ref="A998:B998">E998</f>
        <v>0.0</v>
      </c>
      <c r="B998" s="32">
        <f t="shared" si="998"/>
        <v>0.0</v>
      </c>
      <c r="C998" s="11">
        <f t="shared" si="1"/>
        <v>0.0</v>
      </c>
    </row>
    <row r="999" spans="8:8" ht="15.0">
      <c r="A999" s="32">
        <f t="shared" si="999" ref="A999:B999">E999</f>
        <v>0.0</v>
      </c>
      <c r="B999" s="32">
        <f t="shared" si="999"/>
        <v>0.0</v>
      </c>
      <c r="C999" s="11">
        <f t="shared" si="1"/>
        <v>0.0</v>
      </c>
    </row>
    <row r="1000" spans="8:8" ht="15.0">
      <c r="A1000" s="32">
        <f t="shared" si="1000" ref="A1000:B1000">E1000</f>
        <v>0.0</v>
      </c>
      <c r="B1000" s="32">
        <f t="shared" si="1000"/>
        <v>0.0</v>
      </c>
      <c r="C1000" s="11">
        <f t="shared" si="1"/>
        <v>0.0</v>
      </c>
    </row>
  </sheetData>
  <pageMargins left="0.7" right="0.7" top="0.75" bottom="0.75" header="0.3" footer="0.3"/>
</worksheet>
</file>

<file path=xl/worksheets/sheet6.xml><?xml version="1.0" encoding="utf-8"?>
<worksheet xmlns:r="http://schemas.openxmlformats.org/officeDocument/2006/relationships" xmlns="http://schemas.openxmlformats.org/spreadsheetml/2006/main">
  <sheetPr>
    <tabColor rgb="FFFF0000"/>
  </sheetPr>
  <dimension ref="A1:Y1000"/>
  <sheetViews>
    <sheetView workbookViewId="0" showGridLines="0">
      <selection activeCell="A1" sqref="A1"/>
    </sheetView>
  </sheetViews>
  <sheetFormatPr defaultRowHeight="15.0" customHeight="1" defaultColWidth="14"/>
  <cols>
    <col min="1" max="3" hidden="1" customWidth="0" width="14.4296875" style="0"/>
  </cols>
  <sheetData>
    <row r="1" spans="8:8" ht="15.0">
      <c r="A1" s="58" t="str">
        <f t="shared" si="0" ref="A1:B1">E1</f>
        <v>Parent Location</v>
      </c>
      <c r="B1" s="58" t="str">
        <f t="shared" si="0"/>
        <v>Location</v>
      </c>
      <c r="C1" s="58" t="str">
        <f t="shared" si="1" ref="C1:C1000">D1</f>
        <v>No</v>
      </c>
      <c r="D1" s="59" t="s">
        <v>613</v>
      </c>
      <c r="E1" s="60" t="s">
        <v>621</v>
      </c>
      <c r="F1" s="60" t="s">
        <v>622</v>
      </c>
      <c r="G1" s="60" t="s">
        <v>623</v>
      </c>
      <c r="H1" s="60" t="s">
        <v>624</v>
      </c>
      <c r="I1" s="60" t="s">
        <v>618</v>
      </c>
      <c r="J1" s="61" t="s">
        <v>625</v>
      </c>
      <c r="K1" s="61" t="s">
        <v>618</v>
      </c>
      <c r="L1" s="61" t="s">
        <v>626</v>
      </c>
      <c r="M1" s="61" t="s">
        <v>618</v>
      </c>
      <c r="N1" s="61" t="s">
        <v>627</v>
      </c>
      <c r="O1" s="61" t="s">
        <v>618</v>
      </c>
      <c r="P1" s="61" t="s">
        <v>628</v>
      </c>
      <c r="Q1" s="61" t="s">
        <v>618</v>
      </c>
      <c r="R1" s="61" t="s">
        <v>629</v>
      </c>
      <c r="S1" s="61" t="s">
        <v>618</v>
      </c>
      <c r="T1" s="61" t="s">
        <v>630</v>
      </c>
      <c r="U1" s="61" t="s">
        <v>618</v>
      </c>
      <c r="V1" s="61" t="s">
        <v>8</v>
      </c>
      <c r="W1" s="61" t="s">
        <v>618</v>
      </c>
    </row>
    <row r="2" spans="8:8" ht="15.0">
      <c r="A2" s="58" t="str">
        <f t="shared" si="2" ref="A2:B2">E2</f>
        <v>Mahisagar</v>
      </c>
      <c r="B2" s="58" t="str">
        <f t="shared" si="2"/>
        <v>khanpur</v>
      </c>
      <c r="C2" s="58" t="str">
        <f t="shared" si="1"/>
        <v>1</v>
      </c>
      <c r="D2" s="62" t="s">
        <v>455</v>
      </c>
      <c r="E2" s="63" t="s">
        <v>231</v>
      </c>
      <c r="F2" s="64" t="s">
        <v>318</v>
      </c>
      <c r="G2" s="64">
        <v>169.0</v>
      </c>
      <c r="H2" s="64">
        <v>166.0</v>
      </c>
      <c r="I2" s="65">
        <v>0.9822485207100592</v>
      </c>
      <c r="J2" s="64">
        <v>161.0</v>
      </c>
      <c r="K2" s="65">
        <v>0.9526627218934911</v>
      </c>
      <c r="L2" s="64">
        <v>169.0</v>
      </c>
      <c r="M2" s="65">
        <v>1.0</v>
      </c>
      <c r="N2" s="64">
        <v>158.0</v>
      </c>
      <c r="O2" s="65">
        <v>0.9349112426035503</v>
      </c>
      <c r="P2" s="64">
        <v>148.0</v>
      </c>
      <c r="Q2" s="65">
        <v>0.8757396449704142</v>
      </c>
      <c r="R2" s="64">
        <v>126.0</v>
      </c>
      <c r="S2" s="65">
        <v>0.7455621301775148</v>
      </c>
      <c r="T2" s="64">
        <v>149.0</v>
      </c>
      <c r="U2" s="65">
        <v>0.8816568047337278</v>
      </c>
      <c r="V2" s="64">
        <v>126.0</v>
      </c>
      <c r="W2" s="65">
        <v>0.7455621301775148</v>
      </c>
    </row>
    <row r="3" spans="8:8" ht="15.0">
      <c r="A3" s="58" t="str">
        <f t="shared" si="3" ref="A3:B3">E3</f>
        <v>Vadodara Corporation</v>
      </c>
      <c r="B3" s="58" t="str">
        <f t="shared" si="3"/>
        <v>NORTH ZONE</v>
      </c>
      <c r="C3" s="58" t="str">
        <f t="shared" si="1"/>
        <v>2</v>
      </c>
      <c r="D3" s="66" t="s">
        <v>343</v>
      </c>
      <c r="E3" s="67" t="s">
        <v>179</v>
      </c>
      <c r="F3" s="68" t="s">
        <v>201</v>
      </c>
      <c r="G3" s="68">
        <v>805.0</v>
      </c>
      <c r="H3" s="68">
        <v>776.0</v>
      </c>
      <c r="I3" s="69">
        <v>0.9639751552795031</v>
      </c>
      <c r="J3" s="68">
        <v>788.0</v>
      </c>
      <c r="K3" s="69">
        <v>0.9788819875776398</v>
      </c>
      <c r="L3" s="68">
        <v>805.0</v>
      </c>
      <c r="M3" s="69">
        <v>1.0</v>
      </c>
      <c r="N3" s="68">
        <v>773.0</v>
      </c>
      <c r="O3" s="69">
        <v>0.9602484472049689</v>
      </c>
      <c r="P3" s="68">
        <v>729.0</v>
      </c>
      <c r="Q3" s="69">
        <v>0.9055900621118013</v>
      </c>
      <c r="R3" s="68">
        <v>591.0</v>
      </c>
      <c r="S3" s="69">
        <v>0.7341614906832298</v>
      </c>
      <c r="T3" s="68">
        <v>720.0</v>
      </c>
      <c r="U3" s="69">
        <v>0.8944099378881988</v>
      </c>
      <c r="V3" s="68">
        <v>585.0</v>
      </c>
      <c r="W3" s="69">
        <v>0.7267080745341615</v>
      </c>
    </row>
    <row r="4" spans="8:8" ht="15.0">
      <c r="A4" s="58" t="str">
        <f t="shared" si="4" ref="A4:B4">E4</f>
        <v>Anand</v>
      </c>
      <c r="B4" s="58" t="str">
        <f t="shared" si="4"/>
        <v>Petlad</v>
      </c>
      <c r="C4" s="58" t="str">
        <f t="shared" si="1"/>
        <v>3</v>
      </c>
      <c r="D4" s="66" t="s">
        <v>413</v>
      </c>
      <c r="E4" s="67" t="s">
        <v>48</v>
      </c>
      <c r="F4" s="68" t="s">
        <v>49</v>
      </c>
      <c r="G4" s="68">
        <v>344.0</v>
      </c>
      <c r="H4" s="68">
        <v>334.0</v>
      </c>
      <c r="I4" s="69">
        <v>0.9709302325581395</v>
      </c>
      <c r="J4" s="68">
        <v>325.0</v>
      </c>
      <c r="K4" s="69">
        <v>0.9447674418604651</v>
      </c>
      <c r="L4" s="68">
        <v>344.0</v>
      </c>
      <c r="M4" s="69">
        <v>1.0</v>
      </c>
      <c r="N4" s="68">
        <v>305.0</v>
      </c>
      <c r="O4" s="69">
        <v>0.8866279069767442</v>
      </c>
      <c r="P4" s="68">
        <v>285.0</v>
      </c>
      <c r="Q4" s="69">
        <v>0.8284883720930233</v>
      </c>
      <c r="R4" s="68">
        <v>254.0</v>
      </c>
      <c r="S4" s="69">
        <v>0.7383720930232558</v>
      </c>
      <c r="T4" s="68">
        <v>287.0</v>
      </c>
      <c r="U4" s="69">
        <v>0.8343023255813954</v>
      </c>
      <c r="V4" s="68">
        <v>249.0</v>
      </c>
      <c r="W4" s="69">
        <v>0.7238372093023255</v>
      </c>
    </row>
    <row r="5" spans="8:8" ht="15.0">
      <c r="A5" s="58" t="str">
        <f t="shared" si="5" ref="A5:B5">E5</f>
        <v>Junagadh Corporation</v>
      </c>
      <c r="B5" s="58" t="str">
        <f t="shared" si="5"/>
        <v>Central Zone</v>
      </c>
      <c r="C5" s="58" t="str">
        <f t="shared" si="1"/>
        <v>4</v>
      </c>
      <c r="D5" s="66" t="s">
        <v>380</v>
      </c>
      <c r="E5" s="67" t="s">
        <v>235</v>
      </c>
      <c r="F5" s="68" t="s">
        <v>164</v>
      </c>
      <c r="G5" s="68">
        <v>553.0</v>
      </c>
      <c r="H5" s="68">
        <v>476.0</v>
      </c>
      <c r="I5" s="69">
        <v>0.8607594936708861</v>
      </c>
      <c r="J5" s="68">
        <v>529.0</v>
      </c>
      <c r="K5" s="69">
        <v>0.9566003616636528</v>
      </c>
      <c r="L5" s="68">
        <v>551.0</v>
      </c>
      <c r="M5" s="69">
        <v>0.9963833634719711</v>
      </c>
      <c r="N5" s="68">
        <v>527.0</v>
      </c>
      <c r="O5" s="69">
        <v>0.9529837251356239</v>
      </c>
      <c r="P5" s="68">
        <v>485.0</v>
      </c>
      <c r="Q5" s="69">
        <v>0.8770343580470162</v>
      </c>
      <c r="R5" s="68">
        <v>399.0</v>
      </c>
      <c r="S5" s="69">
        <v>0.7215189873417721</v>
      </c>
      <c r="T5" s="68">
        <v>506.0</v>
      </c>
      <c r="U5" s="69">
        <v>0.9150090415913201</v>
      </c>
      <c r="V5" s="68">
        <v>399.0</v>
      </c>
      <c r="W5" s="69">
        <v>0.7215189873417721</v>
      </c>
    </row>
    <row r="6" spans="8:8" ht="15.0">
      <c r="A6" s="58" t="str">
        <f t="shared" si="6" ref="A6:B6">E6</f>
        <v>Vadodara</v>
      </c>
      <c r="B6" s="58" t="str">
        <f t="shared" si="6"/>
        <v>WAGHODIA</v>
      </c>
      <c r="C6" s="58" t="str">
        <f t="shared" si="1"/>
        <v>5</v>
      </c>
      <c r="D6" s="66" t="s">
        <v>463</v>
      </c>
      <c r="E6" s="67" t="s">
        <v>163</v>
      </c>
      <c r="F6" s="68" t="s">
        <v>313</v>
      </c>
      <c r="G6" s="68">
        <v>225.0</v>
      </c>
      <c r="H6" s="68">
        <v>224.0</v>
      </c>
      <c r="I6" s="69">
        <v>0.9955555555555555</v>
      </c>
      <c r="J6" s="68">
        <v>213.0</v>
      </c>
      <c r="K6" s="69">
        <v>0.9466666666666667</v>
      </c>
      <c r="L6" s="68">
        <v>225.0</v>
      </c>
      <c r="M6" s="69">
        <v>1.0</v>
      </c>
      <c r="N6" s="68">
        <v>212.0</v>
      </c>
      <c r="O6" s="69">
        <v>0.9422222222222222</v>
      </c>
      <c r="P6" s="68">
        <v>195.0</v>
      </c>
      <c r="Q6" s="69">
        <v>0.8666666666666667</v>
      </c>
      <c r="R6" s="68">
        <v>166.0</v>
      </c>
      <c r="S6" s="69">
        <v>0.7377777777777778</v>
      </c>
      <c r="T6" s="68">
        <v>194.0</v>
      </c>
      <c r="U6" s="69">
        <v>0.8622222222222222</v>
      </c>
      <c r="V6" s="68">
        <v>162.0</v>
      </c>
      <c r="W6" s="69">
        <v>0.72</v>
      </c>
    </row>
    <row r="7" spans="8:8" ht="15.0">
      <c r="A7" s="58" t="str">
        <f t="shared" si="7" ref="A7:B7">E7</f>
        <v>Bhavnagar</v>
      </c>
      <c r="B7" s="58" t="str">
        <f t="shared" si="7"/>
        <v>BHAVNAGAR</v>
      </c>
      <c r="C7" s="58" t="str">
        <f t="shared" si="1"/>
        <v>6</v>
      </c>
      <c r="D7" s="66" t="s">
        <v>385</v>
      </c>
      <c r="E7" s="67" t="s">
        <v>51</v>
      </c>
      <c r="F7" s="68" t="s">
        <v>50</v>
      </c>
      <c r="G7" s="68">
        <v>195.0</v>
      </c>
      <c r="H7" s="68">
        <v>191.0</v>
      </c>
      <c r="I7" s="69">
        <v>0.9794871794871794</v>
      </c>
      <c r="J7" s="68">
        <v>184.0</v>
      </c>
      <c r="K7" s="69">
        <v>0.9435897435897436</v>
      </c>
      <c r="L7" s="68">
        <v>195.0</v>
      </c>
      <c r="M7" s="69">
        <v>1.0</v>
      </c>
      <c r="N7" s="68">
        <v>178.0</v>
      </c>
      <c r="O7" s="69">
        <v>0.9128205128205128</v>
      </c>
      <c r="P7" s="68">
        <v>173.0</v>
      </c>
      <c r="Q7" s="69">
        <v>0.8871794871794871</v>
      </c>
      <c r="R7" s="68">
        <v>142.0</v>
      </c>
      <c r="S7" s="69">
        <v>0.7282051282051282</v>
      </c>
      <c r="T7" s="68">
        <v>172.0</v>
      </c>
      <c r="U7" s="69">
        <v>0.882051282051282</v>
      </c>
      <c r="V7" s="68">
        <v>140.0</v>
      </c>
      <c r="W7" s="69">
        <v>0.717948717948718</v>
      </c>
    </row>
    <row r="8" spans="8:8" ht="15.0">
      <c r="A8" s="58" t="str">
        <f t="shared" si="8" ref="A8:B8">E8</f>
        <v>Surat Corporation</v>
      </c>
      <c r="B8" s="58" t="str">
        <f t="shared" si="8"/>
        <v>South Zone- B</v>
      </c>
      <c r="C8" s="58" t="str">
        <f t="shared" si="1"/>
        <v>7</v>
      </c>
      <c r="D8" s="66" t="s">
        <v>407</v>
      </c>
      <c r="E8" s="67" t="s">
        <v>262</v>
      </c>
      <c r="F8" s="68" t="s">
        <v>270</v>
      </c>
      <c r="G8" s="68">
        <v>499.0</v>
      </c>
      <c r="H8" s="68">
        <v>482.0</v>
      </c>
      <c r="I8" s="69">
        <v>0.9659318637274549</v>
      </c>
      <c r="J8" s="68">
        <v>432.0</v>
      </c>
      <c r="K8" s="69">
        <v>0.8657314629258517</v>
      </c>
      <c r="L8" s="68">
        <v>494.0</v>
      </c>
      <c r="M8" s="69">
        <v>0.9899799599198397</v>
      </c>
      <c r="N8" s="68">
        <v>454.0</v>
      </c>
      <c r="O8" s="69">
        <v>0.9098196392785571</v>
      </c>
      <c r="P8" s="68">
        <v>430.0</v>
      </c>
      <c r="Q8" s="69">
        <v>0.8617234468937875</v>
      </c>
      <c r="R8" s="68">
        <v>357.0</v>
      </c>
      <c r="S8" s="69">
        <v>0.7154308617234469</v>
      </c>
      <c r="T8" s="68">
        <v>388.0</v>
      </c>
      <c r="U8" s="69">
        <v>0.7775551102204409</v>
      </c>
      <c r="V8" s="68">
        <v>350.0</v>
      </c>
      <c r="W8" s="69">
        <v>0.7014028056112225</v>
      </c>
    </row>
    <row r="9" spans="8:8" ht="15.0">
      <c r="A9" s="58" t="str">
        <f t="shared" si="9" ref="A9:B9">E9</f>
        <v>Arvalli</v>
      </c>
      <c r="B9" s="58" t="str">
        <f t="shared" si="9"/>
        <v>MALPUR</v>
      </c>
      <c r="C9" s="58" t="str">
        <f t="shared" si="1"/>
        <v>8</v>
      </c>
      <c r="D9" s="66" t="s">
        <v>388</v>
      </c>
      <c r="E9" s="67" t="s">
        <v>25</v>
      </c>
      <c r="F9" s="68" t="s">
        <v>187</v>
      </c>
      <c r="G9" s="68">
        <v>147.0</v>
      </c>
      <c r="H9" s="68">
        <v>130.0</v>
      </c>
      <c r="I9" s="69">
        <v>0.8843537414965986</v>
      </c>
      <c r="J9" s="68">
        <v>137.0</v>
      </c>
      <c r="K9" s="69">
        <v>0.9319727891156463</v>
      </c>
      <c r="L9" s="68">
        <v>147.0</v>
      </c>
      <c r="M9" s="69">
        <v>1.0</v>
      </c>
      <c r="N9" s="68">
        <v>140.0</v>
      </c>
      <c r="O9" s="69">
        <v>0.9523809523809523</v>
      </c>
      <c r="P9" s="68">
        <v>127.0</v>
      </c>
      <c r="Q9" s="69">
        <v>0.8639455782312925</v>
      </c>
      <c r="R9" s="68">
        <v>100.0</v>
      </c>
      <c r="S9" s="69">
        <v>0.6802721088435374</v>
      </c>
      <c r="T9" s="68">
        <v>130.0</v>
      </c>
      <c r="U9" s="69">
        <v>0.8843537414965986</v>
      </c>
      <c r="V9" s="68">
        <v>100.0</v>
      </c>
      <c r="W9" s="69">
        <v>0.6802721088435374</v>
      </c>
    </row>
    <row r="10" spans="8:8" ht="15.0">
      <c r="A10" s="58" t="str">
        <f t="shared" si="10" ref="A10:B10">E10</f>
        <v>Surat Corporation</v>
      </c>
      <c r="B10" s="58" t="str">
        <f t="shared" si="10"/>
        <v>west zone</v>
      </c>
      <c r="C10" s="58" t="str">
        <f t="shared" si="1"/>
        <v>9</v>
      </c>
      <c r="D10" s="66" t="s">
        <v>341</v>
      </c>
      <c r="E10" s="67" t="s">
        <v>262</v>
      </c>
      <c r="F10" s="68" t="s">
        <v>300</v>
      </c>
      <c r="G10" s="68">
        <v>559.0</v>
      </c>
      <c r="H10" s="68">
        <v>549.0</v>
      </c>
      <c r="I10" s="69">
        <v>0.9821109123434705</v>
      </c>
      <c r="J10" s="68">
        <v>513.0</v>
      </c>
      <c r="K10" s="69">
        <v>0.9177101967799642</v>
      </c>
      <c r="L10" s="68">
        <v>559.0</v>
      </c>
      <c r="M10" s="69">
        <v>1.0</v>
      </c>
      <c r="N10" s="68">
        <v>528.0</v>
      </c>
      <c r="O10" s="69">
        <v>0.9445438282647585</v>
      </c>
      <c r="P10" s="68">
        <v>497.0</v>
      </c>
      <c r="Q10" s="69">
        <v>0.889087656529517</v>
      </c>
      <c r="R10" s="68">
        <v>384.0</v>
      </c>
      <c r="S10" s="69">
        <v>0.6869409660107334</v>
      </c>
      <c r="T10" s="68">
        <v>474.0</v>
      </c>
      <c r="U10" s="69">
        <v>0.8479427549194991</v>
      </c>
      <c r="V10" s="68">
        <v>377.0</v>
      </c>
      <c r="W10" s="69">
        <v>0.6744186046511628</v>
      </c>
    </row>
    <row r="11" spans="8:8" ht="15.0">
      <c r="A11" s="58" t="str">
        <f t="shared" si="11" ref="A11:B11">E11</f>
        <v>Mahesana</v>
      </c>
      <c r="B11" s="58" t="str">
        <f t="shared" si="11"/>
        <v>VIJAPUR</v>
      </c>
      <c r="C11" s="58" t="str">
        <f t="shared" si="1"/>
        <v>10</v>
      </c>
      <c r="D11" s="66" t="s">
        <v>414</v>
      </c>
      <c r="E11" s="67" t="s">
        <v>28</v>
      </c>
      <c r="F11" s="68" t="s">
        <v>27</v>
      </c>
      <c r="G11" s="68">
        <v>233.0</v>
      </c>
      <c r="H11" s="68">
        <v>224.0</v>
      </c>
      <c r="I11" s="69">
        <v>0.9613733905579399</v>
      </c>
      <c r="J11" s="68">
        <v>214.0</v>
      </c>
      <c r="K11" s="69">
        <v>0.9184549356223176</v>
      </c>
      <c r="L11" s="68">
        <v>231.0</v>
      </c>
      <c r="M11" s="69">
        <v>0.9914163090128756</v>
      </c>
      <c r="N11" s="68">
        <v>215.0</v>
      </c>
      <c r="O11" s="69">
        <v>0.9227467811158798</v>
      </c>
      <c r="P11" s="68">
        <v>202.0</v>
      </c>
      <c r="Q11" s="69">
        <v>0.8669527896995708</v>
      </c>
      <c r="R11" s="68">
        <v>158.0</v>
      </c>
      <c r="S11" s="69">
        <v>0.6781115879828327</v>
      </c>
      <c r="T11" s="68">
        <v>204.0</v>
      </c>
      <c r="U11" s="69">
        <v>0.8755364806866953</v>
      </c>
      <c r="V11" s="68">
        <v>157.0</v>
      </c>
      <c r="W11" s="69">
        <v>0.6738197424892703</v>
      </c>
    </row>
    <row r="12" spans="8:8" ht="15.0">
      <c r="A12" s="58" t="str">
        <f t="shared" si="12" ref="A12:B12">E12</f>
        <v>Mahesana</v>
      </c>
      <c r="B12" s="58" t="str">
        <f t="shared" si="12"/>
        <v>UNJHA</v>
      </c>
      <c r="C12" s="58" t="str">
        <f t="shared" si="1"/>
        <v>11</v>
      </c>
      <c r="D12" s="66" t="s">
        <v>360</v>
      </c>
      <c r="E12" s="67" t="s">
        <v>28</v>
      </c>
      <c r="F12" s="68" t="s">
        <v>72</v>
      </c>
      <c r="G12" s="68">
        <v>153.0</v>
      </c>
      <c r="H12" s="68">
        <v>147.0</v>
      </c>
      <c r="I12" s="69">
        <v>0.9607843137254902</v>
      </c>
      <c r="J12" s="68">
        <v>141.0</v>
      </c>
      <c r="K12" s="69">
        <v>0.9215686274509803</v>
      </c>
      <c r="L12" s="68">
        <v>153.0</v>
      </c>
      <c r="M12" s="69">
        <v>1.0</v>
      </c>
      <c r="N12" s="68">
        <v>142.0</v>
      </c>
      <c r="O12" s="69">
        <v>0.9281045751633987</v>
      </c>
      <c r="P12" s="68">
        <v>138.0</v>
      </c>
      <c r="Q12" s="69">
        <v>0.9019607843137255</v>
      </c>
      <c r="R12" s="68">
        <v>108.0</v>
      </c>
      <c r="S12" s="69">
        <v>0.7058823529411765</v>
      </c>
      <c r="T12" s="68">
        <v>126.0</v>
      </c>
      <c r="U12" s="69">
        <v>0.8235294117647058</v>
      </c>
      <c r="V12" s="68">
        <v>103.0</v>
      </c>
      <c r="W12" s="69">
        <v>0.673202614379085</v>
      </c>
    </row>
    <row r="13" spans="8:8" ht="15.0">
      <c r="A13" s="58" t="str">
        <f t="shared" si="13" ref="A13:B13">E13</f>
        <v>Arvalli</v>
      </c>
      <c r="B13" s="58" t="str">
        <f t="shared" si="13"/>
        <v>Shamlaji</v>
      </c>
      <c r="C13" s="58" t="str">
        <f t="shared" si="1"/>
        <v>12</v>
      </c>
      <c r="D13" s="66" t="s">
        <v>428</v>
      </c>
      <c r="E13" s="67" t="s">
        <v>25</v>
      </c>
      <c r="F13" s="68" t="s">
        <v>214</v>
      </c>
      <c r="G13" s="68">
        <v>110.0</v>
      </c>
      <c r="H13" s="68">
        <v>109.0</v>
      </c>
      <c r="I13" s="69">
        <v>0.990909090909091</v>
      </c>
      <c r="J13" s="68">
        <v>100.0</v>
      </c>
      <c r="K13" s="69">
        <v>0.9090909090909091</v>
      </c>
      <c r="L13" s="68">
        <v>110.0</v>
      </c>
      <c r="M13" s="69">
        <v>1.0</v>
      </c>
      <c r="N13" s="68">
        <v>101.0</v>
      </c>
      <c r="O13" s="69">
        <v>0.9181818181818182</v>
      </c>
      <c r="P13" s="68">
        <v>93.0</v>
      </c>
      <c r="Q13" s="69">
        <v>0.8454545454545455</v>
      </c>
      <c r="R13" s="68">
        <v>75.0</v>
      </c>
      <c r="S13" s="69">
        <v>0.6818181818181818</v>
      </c>
      <c r="T13" s="68">
        <v>91.0</v>
      </c>
      <c r="U13" s="69">
        <v>0.8272727272727273</v>
      </c>
      <c r="V13" s="68">
        <v>74.0</v>
      </c>
      <c r="W13" s="69">
        <v>0.6727272727272727</v>
      </c>
    </row>
    <row r="14" spans="8:8" ht="15.0">
      <c r="A14" s="58" t="str">
        <f t="shared" si="14" ref="A14:B14">E14</f>
        <v>Surat Corporation</v>
      </c>
      <c r="B14" s="58" t="str">
        <f t="shared" si="14"/>
        <v>south east zone</v>
      </c>
      <c r="C14" s="58" t="str">
        <f t="shared" si="1"/>
        <v>13</v>
      </c>
      <c r="D14" s="66" t="s">
        <v>439</v>
      </c>
      <c r="E14" s="67" t="s">
        <v>262</v>
      </c>
      <c r="F14" s="68" t="s">
        <v>269</v>
      </c>
      <c r="G14" s="68">
        <v>1155.0</v>
      </c>
      <c r="H14" s="68">
        <v>1102.0</v>
      </c>
      <c r="I14" s="69">
        <v>0.9541125541125541</v>
      </c>
      <c r="J14" s="68">
        <v>1053.0</v>
      </c>
      <c r="K14" s="69">
        <v>0.9116883116883117</v>
      </c>
      <c r="L14" s="68">
        <v>1152.0</v>
      </c>
      <c r="M14" s="69">
        <v>0.9974025974025974</v>
      </c>
      <c r="N14" s="68">
        <v>1071.0</v>
      </c>
      <c r="O14" s="69">
        <v>0.9272727272727272</v>
      </c>
      <c r="P14" s="68">
        <v>975.0</v>
      </c>
      <c r="Q14" s="69">
        <v>0.8441558441558441</v>
      </c>
      <c r="R14" s="68">
        <v>788.0</v>
      </c>
      <c r="S14" s="69">
        <v>0.6822510822510822</v>
      </c>
      <c r="T14" s="68">
        <v>974.0</v>
      </c>
      <c r="U14" s="69">
        <v>0.8432900432900433</v>
      </c>
      <c r="V14" s="68">
        <v>771.0</v>
      </c>
      <c r="W14" s="69">
        <v>0.6675324675324675</v>
      </c>
    </row>
    <row r="15" spans="8:8" ht="15.0">
      <c r="A15" s="58" t="str">
        <f t="shared" si="15" ref="A15:B15">E15</f>
        <v>Amreli</v>
      </c>
      <c r="B15" s="58" t="str">
        <f t="shared" si="15"/>
        <v>Lathi</v>
      </c>
      <c r="C15" s="58" t="str">
        <f t="shared" si="1"/>
        <v>14</v>
      </c>
      <c r="D15" s="66" t="s">
        <v>515</v>
      </c>
      <c r="E15" s="67" t="s">
        <v>97</v>
      </c>
      <c r="F15" s="68" t="s">
        <v>131</v>
      </c>
      <c r="G15" s="68">
        <v>213.0</v>
      </c>
      <c r="H15" s="68">
        <v>205.0</v>
      </c>
      <c r="I15" s="69">
        <v>0.9624413145539906</v>
      </c>
      <c r="J15" s="68">
        <v>209.0</v>
      </c>
      <c r="K15" s="69">
        <v>0.9812206572769953</v>
      </c>
      <c r="L15" s="68">
        <v>213.0</v>
      </c>
      <c r="M15" s="69">
        <v>1.0</v>
      </c>
      <c r="N15" s="68">
        <v>210.0</v>
      </c>
      <c r="O15" s="69">
        <v>0.9859154929577465</v>
      </c>
      <c r="P15" s="68">
        <v>190.0</v>
      </c>
      <c r="Q15" s="69">
        <v>0.892018779342723</v>
      </c>
      <c r="R15" s="68">
        <v>144.0</v>
      </c>
      <c r="S15" s="69">
        <v>0.676056338028169</v>
      </c>
      <c r="T15" s="68">
        <v>179.0</v>
      </c>
      <c r="U15" s="69">
        <v>0.8403755868544601</v>
      </c>
      <c r="V15" s="68">
        <v>141.0</v>
      </c>
      <c r="W15" s="69">
        <v>0.6619718309859155</v>
      </c>
    </row>
    <row r="16" spans="8:8" ht="15.0">
      <c r="A16" s="58" t="str">
        <f t="shared" si="16" ref="A16:B16">E16</f>
        <v>Mahesana</v>
      </c>
      <c r="B16" s="58" t="str">
        <f t="shared" si="16"/>
        <v>KHERALU</v>
      </c>
      <c r="C16" s="58" t="str">
        <f t="shared" si="1"/>
        <v>15</v>
      </c>
      <c r="D16" s="66" t="s">
        <v>390</v>
      </c>
      <c r="E16" s="67" t="s">
        <v>28</v>
      </c>
      <c r="F16" s="68" t="s">
        <v>98</v>
      </c>
      <c r="G16" s="68">
        <v>149.0</v>
      </c>
      <c r="H16" s="68">
        <v>137.0</v>
      </c>
      <c r="I16" s="69">
        <v>0.9194630872483222</v>
      </c>
      <c r="J16" s="68">
        <v>144.0</v>
      </c>
      <c r="K16" s="69">
        <v>0.9664429530201343</v>
      </c>
      <c r="L16" s="68">
        <v>149.0</v>
      </c>
      <c r="M16" s="69">
        <v>1.0</v>
      </c>
      <c r="N16" s="68">
        <v>145.0</v>
      </c>
      <c r="O16" s="69">
        <v>0.9731543624161074</v>
      </c>
      <c r="P16" s="68">
        <v>135.0</v>
      </c>
      <c r="Q16" s="69">
        <v>0.9060402684563759</v>
      </c>
      <c r="R16" s="68">
        <v>100.0</v>
      </c>
      <c r="S16" s="69">
        <v>0.6711409395973155</v>
      </c>
      <c r="T16" s="68">
        <v>135.0</v>
      </c>
      <c r="U16" s="69">
        <v>0.9060402684563759</v>
      </c>
      <c r="V16" s="68">
        <v>98.0</v>
      </c>
      <c r="W16" s="69">
        <v>0.6577181208053692</v>
      </c>
    </row>
    <row r="17" spans="8:8" ht="15.0">
      <c r="A17" s="58" t="str">
        <f t="shared" si="17" ref="A17:B17">E17</f>
        <v>Porbandar</v>
      </c>
      <c r="B17" s="58" t="str">
        <f t="shared" si="17"/>
        <v>Ranavav</v>
      </c>
      <c r="C17" s="58" t="str">
        <f t="shared" si="1"/>
        <v>16</v>
      </c>
      <c r="D17" s="66" t="s">
        <v>517</v>
      </c>
      <c r="E17" s="67" t="s">
        <v>143</v>
      </c>
      <c r="F17" s="68" t="s">
        <v>176</v>
      </c>
      <c r="G17" s="68">
        <v>145.0</v>
      </c>
      <c r="H17" s="68">
        <v>144.0</v>
      </c>
      <c r="I17" s="69">
        <v>0.993103448275862</v>
      </c>
      <c r="J17" s="68">
        <v>138.0</v>
      </c>
      <c r="K17" s="69">
        <v>0.9517241379310345</v>
      </c>
      <c r="L17" s="68">
        <v>145.0</v>
      </c>
      <c r="M17" s="69">
        <v>1.0</v>
      </c>
      <c r="N17" s="68">
        <v>138.0</v>
      </c>
      <c r="O17" s="69">
        <v>0.9517241379310345</v>
      </c>
      <c r="P17" s="68">
        <v>130.0</v>
      </c>
      <c r="Q17" s="69">
        <v>0.896551724137931</v>
      </c>
      <c r="R17" s="68">
        <v>98.0</v>
      </c>
      <c r="S17" s="69">
        <v>0.6758620689655173</v>
      </c>
      <c r="T17" s="68">
        <v>124.0</v>
      </c>
      <c r="U17" s="69">
        <v>0.8551724137931035</v>
      </c>
      <c r="V17" s="68">
        <v>95.0</v>
      </c>
      <c r="W17" s="69">
        <v>0.6551724137931034</v>
      </c>
    </row>
    <row r="18" spans="8:8" ht="15.0">
      <c r="A18" s="58" t="str">
        <f t="shared" si="18" ref="A18:B18">E18</f>
        <v>Anand</v>
      </c>
      <c r="B18" s="58" t="str">
        <f t="shared" si="18"/>
        <v>Anklav</v>
      </c>
      <c r="C18" s="58" t="str">
        <f t="shared" si="1"/>
        <v>17</v>
      </c>
      <c r="D18" s="66" t="s">
        <v>530</v>
      </c>
      <c r="E18" s="67" t="s">
        <v>48</v>
      </c>
      <c r="F18" s="68" t="s">
        <v>47</v>
      </c>
      <c r="G18" s="68">
        <v>205.0</v>
      </c>
      <c r="H18" s="68">
        <v>195.0</v>
      </c>
      <c r="I18" s="69">
        <v>0.9512195121951219</v>
      </c>
      <c r="J18" s="68">
        <v>186.0</v>
      </c>
      <c r="K18" s="69">
        <v>0.9073170731707317</v>
      </c>
      <c r="L18" s="68">
        <v>205.0</v>
      </c>
      <c r="M18" s="69">
        <v>1.0</v>
      </c>
      <c r="N18" s="68">
        <v>182.0</v>
      </c>
      <c r="O18" s="69">
        <v>0.8878048780487805</v>
      </c>
      <c r="P18" s="68">
        <v>170.0</v>
      </c>
      <c r="Q18" s="69">
        <v>0.8292682926829268</v>
      </c>
      <c r="R18" s="68">
        <v>141.0</v>
      </c>
      <c r="S18" s="69">
        <v>0.6878048780487804</v>
      </c>
      <c r="T18" s="68">
        <v>168.0</v>
      </c>
      <c r="U18" s="69">
        <v>0.8195121951219512</v>
      </c>
      <c r="V18" s="68">
        <v>134.0</v>
      </c>
      <c r="W18" s="69">
        <v>0.6536585365853659</v>
      </c>
    </row>
    <row r="19" spans="8:8" ht="15.0">
      <c r="A19" s="58" t="str">
        <f t="shared" si="19" ref="A19:B19">E19</f>
        <v>Bhavnagar</v>
      </c>
      <c r="B19" s="58" t="str">
        <f t="shared" si="19"/>
        <v>VALLABHIPUR</v>
      </c>
      <c r="C19" s="58" t="str">
        <f t="shared" si="1"/>
        <v>18</v>
      </c>
      <c r="D19" s="66" t="s">
        <v>370</v>
      </c>
      <c r="E19" s="67" t="s">
        <v>51</v>
      </c>
      <c r="F19" s="68" t="s">
        <v>130</v>
      </c>
      <c r="G19" s="68">
        <v>86.0</v>
      </c>
      <c r="H19" s="68">
        <v>83.0</v>
      </c>
      <c r="I19" s="69">
        <v>0.9651162790697675</v>
      </c>
      <c r="J19" s="68">
        <v>84.0</v>
      </c>
      <c r="K19" s="69">
        <v>0.9767441860465116</v>
      </c>
      <c r="L19" s="68">
        <v>86.0</v>
      </c>
      <c r="M19" s="69">
        <v>1.0</v>
      </c>
      <c r="N19" s="68">
        <v>82.0</v>
      </c>
      <c r="O19" s="69">
        <v>0.9534883720930233</v>
      </c>
      <c r="P19" s="68">
        <v>72.0</v>
      </c>
      <c r="Q19" s="69">
        <v>0.8372093023255814</v>
      </c>
      <c r="R19" s="68">
        <v>56.0</v>
      </c>
      <c r="S19" s="69">
        <v>0.6511627906976745</v>
      </c>
      <c r="T19" s="68">
        <v>76.0</v>
      </c>
      <c r="U19" s="69">
        <v>0.8837209302325582</v>
      </c>
      <c r="V19" s="68">
        <v>56.0</v>
      </c>
      <c r="W19" s="69">
        <v>0.6511627906976745</v>
      </c>
    </row>
    <row r="20" spans="8:8" ht="15.0">
      <c r="A20" s="58" t="str">
        <f t="shared" si="20" ref="A20:B20">E20</f>
        <v>Bhavnagar</v>
      </c>
      <c r="B20" s="58" t="str">
        <f t="shared" si="20"/>
        <v>GHOGHA</v>
      </c>
      <c r="C20" s="58" t="str">
        <f t="shared" si="1"/>
        <v>19</v>
      </c>
      <c r="D20" s="66" t="s">
        <v>404</v>
      </c>
      <c r="E20" s="67" t="s">
        <v>51</v>
      </c>
      <c r="F20" s="68" t="s">
        <v>100</v>
      </c>
      <c r="G20" s="68">
        <v>133.0</v>
      </c>
      <c r="H20" s="68">
        <v>127.0</v>
      </c>
      <c r="I20" s="69">
        <v>0.9548872180451128</v>
      </c>
      <c r="J20" s="68">
        <v>121.0</v>
      </c>
      <c r="K20" s="69">
        <v>0.9097744360902256</v>
      </c>
      <c r="L20" s="68">
        <v>132.0</v>
      </c>
      <c r="M20" s="69">
        <v>0.9924812030075187</v>
      </c>
      <c r="N20" s="68">
        <v>123.0</v>
      </c>
      <c r="O20" s="69">
        <v>0.924812030075188</v>
      </c>
      <c r="P20" s="68">
        <v>113.0</v>
      </c>
      <c r="Q20" s="69">
        <v>0.849624060150376</v>
      </c>
      <c r="R20" s="68">
        <v>86.0</v>
      </c>
      <c r="S20" s="69">
        <v>0.6466165413533834</v>
      </c>
      <c r="T20" s="68">
        <v>114.0</v>
      </c>
      <c r="U20" s="69">
        <v>0.8571428571428571</v>
      </c>
      <c r="V20" s="68">
        <v>86.0</v>
      </c>
      <c r="W20" s="69">
        <v>0.6466165413533834</v>
      </c>
    </row>
    <row r="21" spans="8:8" ht="15.0">
      <c r="A21" s="58" t="str">
        <f t="shared" si="21" ref="A21:B21">E21</f>
        <v>Junagadh</v>
      </c>
      <c r="B21" s="58" t="str">
        <f t="shared" si="21"/>
        <v>Maliya hatina</v>
      </c>
      <c r="C21" s="58" t="str">
        <f t="shared" si="1"/>
        <v>20</v>
      </c>
      <c r="D21" s="66" t="s">
        <v>323</v>
      </c>
      <c r="E21" s="67" t="s">
        <v>23</v>
      </c>
      <c r="F21" s="68" t="s">
        <v>144</v>
      </c>
      <c r="G21" s="68">
        <v>206.0</v>
      </c>
      <c r="H21" s="68">
        <v>203.0</v>
      </c>
      <c r="I21" s="69">
        <v>0.9854368932038835</v>
      </c>
      <c r="J21" s="68">
        <v>194.0</v>
      </c>
      <c r="K21" s="69">
        <v>0.941747572815534</v>
      </c>
      <c r="L21" s="68">
        <v>206.0</v>
      </c>
      <c r="M21" s="69">
        <v>1.0</v>
      </c>
      <c r="N21" s="68">
        <v>189.0</v>
      </c>
      <c r="O21" s="69">
        <v>0.9174757281553398</v>
      </c>
      <c r="P21" s="68">
        <v>170.0</v>
      </c>
      <c r="Q21" s="69">
        <v>0.8252427184466019</v>
      </c>
      <c r="R21" s="68">
        <v>134.0</v>
      </c>
      <c r="S21" s="69">
        <v>0.6504854368932039</v>
      </c>
      <c r="T21" s="68">
        <v>169.0</v>
      </c>
      <c r="U21" s="69">
        <v>0.8203883495145631</v>
      </c>
      <c r="V21" s="68">
        <v>133.0</v>
      </c>
      <c r="W21" s="69">
        <v>0.6456310679611651</v>
      </c>
    </row>
    <row r="22" spans="8:8" ht="15.0">
      <c r="A22" s="58" t="str">
        <f t="shared" si="22" ref="A22:B22">E22</f>
        <v>Ahmedabad Corporation</v>
      </c>
      <c r="B22" s="58" t="str">
        <f t="shared" si="22"/>
        <v>EAST ZONE</v>
      </c>
      <c r="C22" s="58" t="str">
        <f t="shared" si="1"/>
        <v>21</v>
      </c>
      <c r="D22" s="66" t="s">
        <v>575</v>
      </c>
      <c r="E22" s="67" t="s">
        <v>215</v>
      </c>
      <c r="F22" s="68" t="s">
        <v>210</v>
      </c>
      <c r="G22" s="68">
        <v>1587.0</v>
      </c>
      <c r="H22" s="68">
        <v>1482.0</v>
      </c>
      <c r="I22" s="69">
        <v>0.9338374291115312</v>
      </c>
      <c r="J22" s="68">
        <v>1460.0</v>
      </c>
      <c r="K22" s="69">
        <v>0.9199747952110902</v>
      </c>
      <c r="L22" s="68">
        <v>1574.0</v>
      </c>
      <c r="M22" s="69">
        <v>0.9918084436042848</v>
      </c>
      <c r="N22" s="68">
        <v>1436.0</v>
      </c>
      <c r="O22" s="69">
        <v>0.9048519218651544</v>
      </c>
      <c r="P22" s="68">
        <v>1324.0</v>
      </c>
      <c r="Q22" s="69">
        <v>0.8342785129174544</v>
      </c>
      <c r="R22" s="68">
        <v>1037.0</v>
      </c>
      <c r="S22" s="69">
        <v>0.6534341524889729</v>
      </c>
      <c r="T22" s="68">
        <v>1309.0</v>
      </c>
      <c r="U22" s="69">
        <v>0.8248267170762444</v>
      </c>
      <c r="V22" s="68">
        <v>1021.0</v>
      </c>
      <c r="W22" s="69">
        <v>0.6433522369250158</v>
      </c>
    </row>
    <row r="23" spans="8:8" ht="15.0">
      <c r="A23" s="58" t="str">
        <f t="shared" si="23" ref="A23:B23">E23</f>
        <v>Valsad</v>
      </c>
      <c r="B23" s="58" t="str">
        <f t="shared" si="23"/>
        <v>Dharampur</v>
      </c>
      <c r="C23" s="58" t="str">
        <f t="shared" si="1"/>
        <v>22</v>
      </c>
      <c r="D23" s="66" t="s">
        <v>447</v>
      </c>
      <c r="E23" s="67" t="s">
        <v>66</v>
      </c>
      <c r="F23" s="68" t="s">
        <v>225</v>
      </c>
      <c r="G23" s="68">
        <v>263.0</v>
      </c>
      <c r="H23" s="68">
        <v>256.0</v>
      </c>
      <c r="I23" s="69">
        <v>0.973384030418251</v>
      </c>
      <c r="J23" s="68">
        <v>256.0</v>
      </c>
      <c r="K23" s="69">
        <v>0.973384030418251</v>
      </c>
      <c r="L23" s="68">
        <v>263.0</v>
      </c>
      <c r="M23" s="69">
        <v>1.0</v>
      </c>
      <c r="N23" s="68">
        <v>254.0</v>
      </c>
      <c r="O23" s="69">
        <v>0.9657794676806084</v>
      </c>
      <c r="P23" s="68">
        <v>226.0</v>
      </c>
      <c r="Q23" s="69">
        <v>0.8593155893536122</v>
      </c>
      <c r="R23" s="68">
        <v>169.0</v>
      </c>
      <c r="S23" s="69">
        <v>0.6425855513307985</v>
      </c>
      <c r="T23" s="68">
        <v>222.0</v>
      </c>
      <c r="U23" s="69">
        <v>0.844106463878327</v>
      </c>
      <c r="V23" s="68">
        <v>167.0</v>
      </c>
      <c r="W23" s="69">
        <v>0.6349809885931559</v>
      </c>
    </row>
    <row r="24" spans="8:8" ht="15.0">
      <c r="A24" s="58" t="str">
        <f t="shared" si="24" ref="A24:B24">E24</f>
        <v>Ahmedabad Corporation</v>
      </c>
      <c r="B24" s="58" t="str">
        <f t="shared" si="24"/>
        <v>NORTH ZONE</v>
      </c>
      <c r="C24" s="58" t="str">
        <f t="shared" si="1"/>
        <v>23</v>
      </c>
      <c r="D24" s="66" t="s">
        <v>581</v>
      </c>
      <c r="E24" s="67" t="s">
        <v>215</v>
      </c>
      <c r="F24" s="68" t="s">
        <v>201</v>
      </c>
      <c r="G24" s="68">
        <v>1388.0</v>
      </c>
      <c r="H24" s="68">
        <v>1206.0</v>
      </c>
      <c r="I24" s="69">
        <v>0.8688760806916427</v>
      </c>
      <c r="J24" s="68">
        <v>1313.0</v>
      </c>
      <c r="K24" s="69">
        <v>0.9459654178674352</v>
      </c>
      <c r="L24" s="68">
        <v>1384.0</v>
      </c>
      <c r="M24" s="69">
        <v>0.9971181556195965</v>
      </c>
      <c r="N24" s="68">
        <v>1229.0</v>
      </c>
      <c r="O24" s="69">
        <v>0.8854466858789626</v>
      </c>
      <c r="P24" s="68">
        <v>1118.0</v>
      </c>
      <c r="Q24" s="69">
        <v>0.8054755043227666</v>
      </c>
      <c r="R24" s="68">
        <v>888.0</v>
      </c>
      <c r="S24" s="69">
        <v>0.6397694524495677</v>
      </c>
      <c r="T24" s="68">
        <v>1139.0</v>
      </c>
      <c r="U24" s="69">
        <v>0.8206051873198847</v>
      </c>
      <c r="V24" s="68">
        <v>880.0</v>
      </c>
      <c r="W24" s="69">
        <v>0.6340057636887608</v>
      </c>
    </row>
    <row r="25" spans="8:8" ht="15.0">
      <c r="A25" s="58" t="str">
        <f t="shared" si="25" ref="A25:B25">E25</f>
        <v>Kheda</v>
      </c>
      <c r="B25" s="58" t="str">
        <f t="shared" si="25"/>
        <v>VASO</v>
      </c>
      <c r="C25" s="58" t="str">
        <f t="shared" si="1"/>
        <v>24</v>
      </c>
      <c r="D25" s="66" t="s">
        <v>434</v>
      </c>
      <c r="E25" s="67" t="s">
        <v>190</v>
      </c>
      <c r="F25" s="68" t="s">
        <v>282</v>
      </c>
      <c r="G25" s="68">
        <v>101.0</v>
      </c>
      <c r="H25" s="68">
        <v>99.0</v>
      </c>
      <c r="I25" s="69">
        <v>0.9801980198019802</v>
      </c>
      <c r="J25" s="68">
        <v>94.0</v>
      </c>
      <c r="K25" s="69">
        <v>0.9306930693069307</v>
      </c>
      <c r="L25" s="68">
        <v>100.0</v>
      </c>
      <c r="M25" s="69">
        <v>0.9900990099009901</v>
      </c>
      <c r="N25" s="68">
        <v>95.0</v>
      </c>
      <c r="O25" s="69">
        <v>0.9405940594059405</v>
      </c>
      <c r="P25" s="68">
        <v>86.0</v>
      </c>
      <c r="Q25" s="69">
        <v>0.8514851485148515</v>
      </c>
      <c r="R25" s="68">
        <v>64.0</v>
      </c>
      <c r="S25" s="69">
        <v>0.6336633663366337</v>
      </c>
      <c r="T25" s="68">
        <v>93.0</v>
      </c>
      <c r="U25" s="69">
        <v>0.9207920792079208</v>
      </c>
      <c r="V25" s="68">
        <v>64.0</v>
      </c>
      <c r="W25" s="69">
        <v>0.6336633663366337</v>
      </c>
    </row>
    <row r="26" spans="8:8" ht="15.0">
      <c r="A26" s="58" t="str">
        <f t="shared" si="26" ref="A26:B26">E26</f>
        <v>Tapi</v>
      </c>
      <c r="B26" s="58" t="str">
        <f t="shared" si="26"/>
        <v>Kukarmunda</v>
      </c>
      <c r="C26" s="58" t="str">
        <f t="shared" si="1"/>
        <v>25</v>
      </c>
      <c r="D26" s="66" t="s">
        <v>444</v>
      </c>
      <c r="E26" s="67" t="s">
        <v>19</v>
      </c>
      <c r="F26" s="68" t="s">
        <v>42</v>
      </c>
      <c r="G26" s="68">
        <v>73.0</v>
      </c>
      <c r="H26" s="68">
        <v>73.0</v>
      </c>
      <c r="I26" s="69">
        <v>1.0</v>
      </c>
      <c r="J26" s="68">
        <v>68.0</v>
      </c>
      <c r="K26" s="69">
        <v>0.9315068493150684</v>
      </c>
      <c r="L26" s="68">
        <v>73.0</v>
      </c>
      <c r="M26" s="69">
        <v>1.0</v>
      </c>
      <c r="N26" s="68">
        <v>68.0</v>
      </c>
      <c r="O26" s="69">
        <v>0.9315068493150684</v>
      </c>
      <c r="P26" s="68">
        <v>65.0</v>
      </c>
      <c r="Q26" s="69">
        <v>0.8904109589041096</v>
      </c>
      <c r="R26" s="68">
        <v>48.0</v>
      </c>
      <c r="S26" s="69">
        <v>0.6575342465753424</v>
      </c>
      <c r="T26" s="68">
        <v>60.0</v>
      </c>
      <c r="U26" s="69">
        <v>0.821917808219178</v>
      </c>
      <c r="V26" s="68">
        <v>46.0</v>
      </c>
      <c r="W26" s="69">
        <v>0.6301369863013698</v>
      </c>
    </row>
    <row r="27" spans="8:8" ht="15.0">
      <c r="A27" s="58" t="str">
        <f t="shared" si="27" ref="A27:B27">E27</f>
        <v>Ahmedabad Corporation</v>
      </c>
      <c r="B27" s="58" t="str">
        <f t="shared" si="27"/>
        <v>CENTRAL ZONE</v>
      </c>
      <c r="C27" s="58" t="str">
        <f t="shared" si="1"/>
        <v>26</v>
      </c>
      <c r="D27" s="66" t="s">
        <v>549</v>
      </c>
      <c r="E27" s="67" t="s">
        <v>215</v>
      </c>
      <c r="F27" s="68" t="s">
        <v>255</v>
      </c>
      <c r="G27" s="68">
        <v>648.0</v>
      </c>
      <c r="H27" s="68">
        <v>620.0</v>
      </c>
      <c r="I27" s="69">
        <v>0.9567901234567902</v>
      </c>
      <c r="J27" s="68">
        <v>615.0</v>
      </c>
      <c r="K27" s="69">
        <v>0.9490740740740741</v>
      </c>
      <c r="L27" s="68">
        <v>647.0</v>
      </c>
      <c r="M27" s="69">
        <v>0.9984567901234568</v>
      </c>
      <c r="N27" s="68">
        <v>593.0</v>
      </c>
      <c r="O27" s="69">
        <v>0.9151234567901234</v>
      </c>
      <c r="P27" s="68">
        <v>552.0</v>
      </c>
      <c r="Q27" s="69">
        <v>0.8518518518518519</v>
      </c>
      <c r="R27" s="68">
        <v>411.0</v>
      </c>
      <c r="S27" s="69">
        <v>0.6342592592592593</v>
      </c>
      <c r="T27" s="68">
        <v>545.0</v>
      </c>
      <c r="U27" s="69">
        <v>0.8410493827160493</v>
      </c>
      <c r="V27" s="68">
        <v>403.0</v>
      </c>
      <c r="W27" s="69">
        <v>0.6219135802469136</v>
      </c>
    </row>
    <row r="28" spans="8:8" ht="15.0">
      <c r="A28" s="58" t="str">
        <f t="shared" si="28" ref="A28:B28">E28</f>
        <v>Mahisagar</v>
      </c>
      <c r="B28" s="58" t="str">
        <f t="shared" si="28"/>
        <v>virpur</v>
      </c>
      <c r="C28" s="58" t="str">
        <f t="shared" si="1"/>
        <v>27</v>
      </c>
      <c r="D28" s="66" t="s">
        <v>424</v>
      </c>
      <c r="E28" s="67" t="s">
        <v>231</v>
      </c>
      <c r="F28" s="68" t="s">
        <v>230</v>
      </c>
      <c r="G28" s="68">
        <v>128.0</v>
      </c>
      <c r="H28" s="68">
        <v>127.0</v>
      </c>
      <c r="I28" s="69">
        <v>0.9921875</v>
      </c>
      <c r="J28" s="68">
        <v>121.0</v>
      </c>
      <c r="K28" s="69">
        <v>0.9453125</v>
      </c>
      <c r="L28" s="68">
        <v>128.0</v>
      </c>
      <c r="M28" s="69">
        <v>1.0</v>
      </c>
      <c r="N28" s="68">
        <v>122.0</v>
      </c>
      <c r="O28" s="69">
        <v>0.953125</v>
      </c>
      <c r="P28" s="68">
        <v>102.0</v>
      </c>
      <c r="Q28" s="69">
        <v>0.796875</v>
      </c>
      <c r="R28" s="68">
        <v>79.0</v>
      </c>
      <c r="S28" s="69">
        <v>0.6171875</v>
      </c>
      <c r="T28" s="68">
        <v>108.0</v>
      </c>
      <c r="U28" s="69">
        <v>0.84375</v>
      </c>
      <c r="V28" s="68">
        <v>79.0</v>
      </c>
      <c r="W28" s="69">
        <v>0.6171875</v>
      </c>
    </row>
    <row r="29" spans="8:8" ht="15.0">
      <c r="A29" s="58" t="str">
        <f t="shared" si="29" ref="A29:B29">E29</f>
        <v>Surat Corporation</v>
      </c>
      <c r="B29" s="58" t="str">
        <f t="shared" si="29"/>
        <v>South Zone-A</v>
      </c>
      <c r="C29" s="58" t="str">
        <f t="shared" si="1"/>
        <v>28</v>
      </c>
      <c r="D29" s="66" t="s">
        <v>417</v>
      </c>
      <c r="E29" s="67" t="s">
        <v>262</v>
      </c>
      <c r="F29" s="68" t="s">
        <v>298</v>
      </c>
      <c r="G29" s="68">
        <v>664.0</v>
      </c>
      <c r="H29" s="68">
        <v>648.0</v>
      </c>
      <c r="I29" s="69">
        <v>0.9759036144578314</v>
      </c>
      <c r="J29" s="68">
        <v>581.0</v>
      </c>
      <c r="K29" s="69">
        <v>0.875</v>
      </c>
      <c r="L29" s="68">
        <v>664.0</v>
      </c>
      <c r="M29" s="69">
        <v>1.0</v>
      </c>
      <c r="N29" s="68">
        <v>611.0</v>
      </c>
      <c r="O29" s="69">
        <v>0.9201807228915663</v>
      </c>
      <c r="P29" s="68">
        <v>526.0</v>
      </c>
      <c r="Q29" s="69">
        <v>0.7921686746987951</v>
      </c>
      <c r="R29" s="68">
        <v>417.0</v>
      </c>
      <c r="S29" s="69">
        <v>0.6280120481927711</v>
      </c>
      <c r="T29" s="68">
        <v>516.0</v>
      </c>
      <c r="U29" s="69">
        <v>0.7771084337349398</v>
      </c>
      <c r="V29" s="68">
        <v>409.0</v>
      </c>
      <c r="W29" s="69">
        <v>0.6159638554216867</v>
      </c>
    </row>
    <row r="30" spans="8:8" ht="15.0">
      <c r="A30" s="58" t="str">
        <f t="shared" si="30" ref="A30:B30">E30</f>
        <v>Ahmedabad Corporation</v>
      </c>
      <c r="B30" s="58" t="str">
        <f t="shared" si="30"/>
        <v>SOUTH ZONE</v>
      </c>
      <c r="C30" s="58" t="str">
        <f t="shared" si="1"/>
        <v>29</v>
      </c>
      <c r="D30" s="66" t="s">
        <v>593</v>
      </c>
      <c r="E30" s="67" t="s">
        <v>215</v>
      </c>
      <c r="F30" s="68" t="s">
        <v>178</v>
      </c>
      <c r="G30" s="68">
        <v>1514.0</v>
      </c>
      <c r="H30" s="68">
        <v>1403.0</v>
      </c>
      <c r="I30" s="69">
        <v>0.9266842800528402</v>
      </c>
      <c r="J30" s="68">
        <v>1365.0</v>
      </c>
      <c r="K30" s="69">
        <v>0.9015852047556143</v>
      </c>
      <c r="L30" s="68">
        <v>1505.0</v>
      </c>
      <c r="M30" s="69">
        <v>0.9940554821664465</v>
      </c>
      <c r="N30" s="68">
        <v>1360.0</v>
      </c>
      <c r="O30" s="69">
        <v>0.8982826948480845</v>
      </c>
      <c r="P30" s="68">
        <v>1193.0</v>
      </c>
      <c r="Q30" s="69">
        <v>0.7879788639365918</v>
      </c>
      <c r="R30" s="68">
        <v>944.0</v>
      </c>
      <c r="S30" s="69">
        <v>0.6235138705416117</v>
      </c>
      <c r="T30" s="68">
        <v>1213.0</v>
      </c>
      <c r="U30" s="69">
        <v>0.8011889035667107</v>
      </c>
      <c r="V30" s="68">
        <v>931.0</v>
      </c>
      <c r="W30" s="69">
        <v>0.6149273447820344</v>
      </c>
    </row>
    <row r="31" spans="8:8" ht="15.0">
      <c r="A31" s="58" t="str">
        <f t="shared" si="31" ref="A31:B31">E31</f>
        <v>Junagadh</v>
      </c>
      <c r="B31" s="58" t="str">
        <f t="shared" si="31"/>
        <v>Vanthali</v>
      </c>
      <c r="C31" s="58" t="str">
        <f t="shared" si="1"/>
        <v>30</v>
      </c>
      <c r="D31" s="66" t="s">
        <v>365</v>
      </c>
      <c r="E31" s="67" t="s">
        <v>23</v>
      </c>
      <c r="F31" s="68" t="s">
        <v>41</v>
      </c>
      <c r="G31" s="68">
        <v>80.0</v>
      </c>
      <c r="H31" s="68">
        <v>76.0</v>
      </c>
      <c r="I31" s="69">
        <v>0.95</v>
      </c>
      <c r="J31" s="68">
        <v>78.0</v>
      </c>
      <c r="K31" s="69">
        <v>0.975</v>
      </c>
      <c r="L31" s="68">
        <v>80.0</v>
      </c>
      <c r="M31" s="69">
        <v>1.0</v>
      </c>
      <c r="N31" s="68">
        <v>77.0</v>
      </c>
      <c r="O31" s="69">
        <v>0.9625</v>
      </c>
      <c r="P31" s="68">
        <v>71.0</v>
      </c>
      <c r="Q31" s="69">
        <v>0.8875</v>
      </c>
      <c r="R31" s="68">
        <v>50.0</v>
      </c>
      <c r="S31" s="69">
        <v>0.625</v>
      </c>
      <c r="T31" s="68">
        <v>67.0</v>
      </c>
      <c r="U31" s="69">
        <v>0.8375</v>
      </c>
      <c r="V31" s="68">
        <v>49.0</v>
      </c>
      <c r="W31" s="69">
        <v>0.6125</v>
      </c>
    </row>
    <row r="32" spans="8:8" ht="15.0">
      <c r="A32" s="58" t="str">
        <f t="shared" si="32" ref="A32:B32">E32</f>
        <v>Surat Corporation</v>
      </c>
      <c r="B32" s="58" t="str">
        <f t="shared" si="32"/>
        <v>central zone</v>
      </c>
      <c r="C32" s="58" t="str">
        <f t="shared" si="1"/>
        <v>31</v>
      </c>
      <c r="D32" s="66" t="s">
        <v>377</v>
      </c>
      <c r="E32" s="67" t="s">
        <v>262</v>
      </c>
      <c r="F32" s="68" t="s">
        <v>261</v>
      </c>
      <c r="G32" s="68">
        <v>306.0</v>
      </c>
      <c r="H32" s="68">
        <v>302.0</v>
      </c>
      <c r="I32" s="69">
        <v>0.9869281045751634</v>
      </c>
      <c r="J32" s="68">
        <v>263.0</v>
      </c>
      <c r="K32" s="69">
        <v>0.8594771241830066</v>
      </c>
      <c r="L32" s="68">
        <v>306.0</v>
      </c>
      <c r="M32" s="69">
        <v>1.0</v>
      </c>
      <c r="N32" s="68">
        <v>281.0</v>
      </c>
      <c r="O32" s="69">
        <v>0.9183006535947712</v>
      </c>
      <c r="P32" s="68">
        <v>247.0</v>
      </c>
      <c r="Q32" s="69">
        <v>0.8071895424836601</v>
      </c>
      <c r="R32" s="68">
        <v>191.0</v>
      </c>
      <c r="S32" s="69">
        <v>0.6241830065359477</v>
      </c>
      <c r="T32" s="68">
        <v>234.0</v>
      </c>
      <c r="U32" s="69">
        <v>0.7647058823529411</v>
      </c>
      <c r="V32" s="68">
        <v>187.0</v>
      </c>
      <c r="W32" s="69">
        <v>0.6111111111111112</v>
      </c>
    </row>
    <row r="33" spans="8:8" ht="15.0">
      <c r="A33" s="58" t="str">
        <f t="shared" si="33" ref="A33:B33">E33</f>
        <v>Tapi</v>
      </c>
      <c r="B33" s="58" t="str">
        <f t="shared" si="33"/>
        <v>Valod</v>
      </c>
      <c r="C33" s="58" t="str">
        <f t="shared" si="1"/>
        <v>32</v>
      </c>
      <c r="D33" s="66" t="s">
        <v>348</v>
      </c>
      <c r="E33" s="67" t="s">
        <v>19</v>
      </c>
      <c r="F33" s="68" t="s">
        <v>18</v>
      </c>
      <c r="G33" s="68">
        <v>51.0</v>
      </c>
      <c r="H33" s="68">
        <v>48.0</v>
      </c>
      <c r="I33" s="69">
        <v>0.9411764705882353</v>
      </c>
      <c r="J33" s="68">
        <v>43.0</v>
      </c>
      <c r="K33" s="69">
        <v>0.8431372549019608</v>
      </c>
      <c r="L33" s="68">
        <v>51.0</v>
      </c>
      <c r="M33" s="69">
        <v>1.0</v>
      </c>
      <c r="N33" s="68">
        <v>45.0</v>
      </c>
      <c r="O33" s="69">
        <v>0.8823529411764706</v>
      </c>
      <c r="P33" s="68">
        <v>43.0</v>
      </c>
      <c r="Q33" s="69">
        <v>0.8431372549019608</v>
      </c>
      <c r="R33" s="68">
        <v>31.0</v>
      </c>
      <c r="S33" s="69">
        <v>0.6078431372549019</v>
      </c>
      <c r="T33" s="68">
        <v>44.0</v>
      </c>
      <c r="U33" s="69">
        <v>0.8627450980392157</v>
      </c>
      <c r="V33" s="68">
        <v>31.0</v>
      </c>
      <c r="W33" s="69">
        <v>0.6078431372549019</v>
      </c>
    </row>
    <row r="34" spans="8:8" ht="15.0">
      <c r="A34" s="58" t="str">
        <f t="shared" si="34" ref="A34:B34">E34</f>
        <v>Bharuch</v>
      </c>
      <c r="B34" s="58" t="str">
        <f t="shared" si="34"/>
        <v>Vagra</v>
      </c>
      <c r="C34" s="58" t="str">
        <f t="shared" si="1"/>
        <v>33</v>
      </c>
      <c r="D34" s="66" t="s">
        <v>539</v>
      </c>
      <c r="E34" s="67" t="s">
        <v>54</v>
      </c>
      <c r="F34" s="68" t="s">
        <v>227</v>
      </c>
      <c r="G34" s="68">
        <v>170.0</v>
      </c>
      <c r="H34" s="68">
        <v>158.0</v>
      </c>
      <c r="I34" s="69">
        <v>0.9294117647058824</v>
      </c>
      <c r="J34" s="68">
        <v>160.0</v>
      </c>
      <c r="K34" s="69">
        <v>0.9411764705882353</v>
      </c>
      <c r="L34" s="68">
        <v>170.0</v>
      </c>
      <c r="M34" s="69">
        <v>1.0</v>
      </c>
      <c r="N34" s="68">
        <v>158.0</v>
      </c>
      <c r="O34" s="69">
        <v>0.9294117647058824</v>
      </c>
      <c r="P34" s="68">
        <v>146.0</v>
      </c>
      <c r="Q34" s="69">
        <v>0.8588235294117647</v>
      </c>
      <c r="R34" s="68">
        <v>109.0</v>
      </c>
      <c r="S34" s="69">
        <v>0.6411764705882353</v>
      </c>
      <c r="T34" s="68">
        <v>136.0</v>
      </c>
      <c r="U34" s="69">
        <v>0.8</v>
      </c>
      <c r="V34" s="68">
        <v>103.0</v>
      </c>
      <c r="W34" s="69">
        <v>0.6058823529411764</v>
      </c>
    </row>
    <row r="35" spans="8:8" ht="15.0">
      <c r="A35" s="58" t="str">
        <f t="shared" si="35" ref="A35:B35">E35</f>
        <v>Tapi</v>
      </c>
      <c r="B35" s="58" t="str">
        <f t="shared" si="35"/>
        <v>Songadh</v>
      </c>
      <c r="C35" s="58" t="str">
        <f t="shared" si="1"/>
        <v>34</v>
      </c>
      <c r="D35" s="66" t="s">
        <v>421</v>
      </c>
      <c r="E35" s="67" t="s">
        <v>19</v>
      </c>
      <c r="F35" s="68" t="s">
        <v>52</v>
      </c>
      <c r="G35" s="68">
        <v>175.0</v>
      </c>
      <c r="H35" s="68">
        <v>162.0</v>
      </c>
      <c r="I35" s="69">
        <v>0.9257142857142857</v>
      </c>
      <c r="J35" s="68">
        <v>170.0</v>
      </c>
      <c r="K35" s="69">
        <v>0.9714285714285714</v>
      </c>
      <c r="L35" s="68">
        <v>175.0</v>
      </c>
      <c r="M35" s="69">
        <v>1.0</v>
      </c>
      <c r="N35" s="68">
        <v>162.0</v>
      </c>
      <c r="O35" s="69">
        <v>0.9257142857142857</v>
      </c>
      <c r="P35" s="68">
        <v>147.0</v>
      </c>
      <c r="Q35" s="69">
        <v>0.84</v>
      </c>
      <c r="R35" s="68">
        <v>106.0</v>
      </c>
      <c r="S35" s="69">
        <v>0.6057142857142858</v>
      </c>
      <c r="T35" s="68">
        <v>153.0</v>
      </c>
      <c r="U35" s="69">
        <v>0.8742857142857143</v>
      </c>
      <c r="V35" s="68">
        <v>106.0</v>
      </c>
      <c r="W35" s="69">
        <v>0.6057142857142858</v>
      </c>
    </row>
    <row r="36" spans="8:8" ht="15.0">
      <c r="A36" s="58" t="str">
        <f t="shared" si="36" ref="A36:B36">E36</f>
        <v>Botad</v>
      </c>
      <c r="B36" s="58" t="str">
        <f t="shared" si="36"/>
        <v>Botad</v>
      </c>
      <c r="C36" s="58" t="str">
        <f t="shared" si="1"/>
        <v>35</v>
      </c>
      <c r="D36" s="66" t="s">
        <v>364</v>
      </c>
      <c r="E36" s="67" t="s">
        <v>33</v>
      </c>
      <c r="F36" s="68" t="s">
        <v>33</v>
      </c>
      <c r="G36" s="68">
        <v>567.0</v>
      </c>
      <c r="H36" s="68">
        <v>541.0</v>
      </c>
      <c r="I36" s="69">
        <v>0.9541446208112875</v>
      </c>
      <c r="J36" s="68">
        <v>513.0</v>
      </c>
      <c r="K36" s="69">
        <v>0.9047619047619048</v>
      </c>
      <c r="L36" s="68">
        <v>566.0</v>
      </c>
      <c r="M36" s="69">
        <v>0.9982363315696648</v>
      </c>
      <c r="N36" s="68">
        <v>515.0</v>
      </c>
      <c r="O36" s="69">
        <v>0.908289241622575</v>
      </c>
      <c r="P36" s="68">
        <v>465.0</v>
      </c>
      <c r="Q36" s="69">
        <v>0.8201058201058201</v>
      </c>
      <c r="R36" s="68">
        <v>346.0</v>
      </c>
      <c r="S36" s="69">
        <v>0.6102292768959435</v>
      </c>
      <c r="T36" s="68">
        <v>452.0</v>
      </c>
      <c r="U36" s="69">
        <v>0.7971781305114638</v>
      </c>
      <c r="V36" s="68">
        <v>340.0</v>
      </c>
      <c r="W36" s="69">
        <v>0.599647266313933</v>
      </c>
    </row>
    <row r="37" spans="8:8" ht="15.0">
      <c r="A37" s="58" t="str">
        <f t="shared" si="37" ref="A37:B37">E37</f>
        <v>Bhavnagar</v>
      </c>
      <c r="B37" s="58" t="str">
        <f t="shared" si="37"/>
        <v>SIHOR</v>
      </c>
      <c r="C37" s="58" t="str">
        <f t="shared" si="1"/>
        <v>36</v>
      </c>
      <c r="D37" s="66" t="s">
        <v>399</v>
      </c>
      <c r="E37" s="67" t="s">
        <v>51</v>
      </c>
      <c r="F37" s="68" t="s">
        <v>107</v>
      </c>
      <c r="G37" s="68">
        <v>263.0</v>
      </c>
      <c r="H37" s="68">
        <v>244.0</v>
      </c>
      <c r="I37" s="69">
        <v>0.9277566539923955</v>
      </c>
      <c r="J37" s="68">
        <v>240.0</v>
      </c>
      <c r="K37" s="69">
        <v>0.9125475285171103</v>
      </c>
      <c r="L37" s="68">
        <v>262.0</v>
      </c>
      <c r="M37" s="69">
        <v>0.9961977186311787</v>
      </c>
      <c r="N37" s="68">
        <v>241.0</v>
      </c>
      <c r="O37" s="69">
        <v>0.9163498098859315</v>
      </c>
      <c r="P37" s="68">
        <v>214.0</v>
      </c>
      <c r="Q37" s="69">
        <v>0.8136882129277566</v>
      </c>
      <c r="R37" s="68">
        <v>158.0</v>
      </c>
      <c r="S37" s="69">
        <v>0.6007604562737643</v>
      </c>
      <c r="T37" s="68">
        <v>223.0</v>
      </c>
      <c r="U37" s="69">
        <v>0.8479087452471483</v>
      </c>
      <c r="V37" s="68">
        <v>157.0</v>
      </c>
      <c r="W37" s="69">
        <v>0.596958174904943</v>
      </c>
    </row>
    <row r="38" spans="8:8" ht="15.0">
      <c r="A38" s="58" t="str">
        <f t="shared" si="38" ref="A38:B38">E38</f>
        <v>Navsari</v>
      </c>
      <c r="B38" s="58" t="str">
        <f t="shared" si="38"/>
        <v>Vansada</v>
      </c>
      <c r="C38" s="58" t="str">
        <f t="shared" si="1"/>
        <v>37</v>
      </c>
      <c r="D38" s="66" t="s">
        <v>396</v>
      </c>
      <c r="E38" s="67" t="s">
        <v>21</v>
      </c>
      <c r="F38" s="68" t="s">
        <v>73</v>
      </c>
      <c r="G38" s="68">
        <v>181.0</v>
      </c>
      <c r="H38" s="68">
        <v>173.0</v>
      </c>
      <c r="I38" s="69">
        <v>0.9558011049723757</v>
      </c>
      <c r="J38" s="68">
        <v>177.0</v>
      </c>
      <c r="K38" s="69">
        <v>0.9779005524861878</v>
      </c>
      <c r="L38" s="68">
        <v>181.0</v>
      </c>
      <c r="M38" s="69">
        <v>1.0</v>
      </c>
      <c r="N38" s="68">
        <v>166.0</v>
      </c>
      <c r="O38" s="69">
        <v>0.9171270718232044</v>
      </c>
      <c r="P38" s="68">
        <v>151.0</v>
      </c>
      <c r="Q38" s="69">
        <v>0.8342541436464088</v>
      </c>
      <c r="R38" s="68">
        <v>113.0</v>
      </c>
      <c r="S38" s="69">
        <v>0.6243093922651933</v>
      </c>
      <c r="T38" s="68">
        <v>153.0</v>
      </c>
      <c r="U38" s="69">
        <v>0.8453038674033149</v>
      </c>
      <c r="V38" s="68">
        <v>108.0</v>
      </c>
      <c r="W38" s="69">
        <v>0.5966850828729282</v>
      </c>
    </row>
    <row r="39" spans="8:8" ht="15.0">
      <c r="A39" s="58" t="str">
        <f t="shared" si="39" ref="A39:B39">E39</f>
        <v>Bhavnagar</v>
      </c>
      <c r="B39" s="58" t="str">
        <f t="shared" si="39"/>
        <v>PALITANA</v>
      </c>
      <c r="C39" s="58" t="str">
        <f t="shared" si="1"/>
        <v>38</v>
      </c>
      <c r="D39" s="66" t="s">
        <v>542</v>
      </c>
      <c r="E39" s="67" t="s">
        <v>51</v>
      </c>
      <c r="F39" s="68" t="s">
        <v>168</v>
      </c>
      <c r="G39" s="68">
        <v>292.0</v>
      </c>
      <c r="H39" s="68">
        <v>282.0</v>
      </c>
      <c r="I39" s="69">
        <v>0.9657534246575342</v>
      </c>
      <c r="J39" s="68">
        <v>272.0</v>
      </c>
      <c r="K39" s="69">
        <v>0.9315068493150684</v>
      </c>
      <c r="L39" s="68">
        <v>292.0</v>
      </c>
      <c r="M39" s="69">
        <v>1.0</v>
      </c>
      <c r="N39" s="68">
        <v>269.0</v>
      </c>
      <c r="O39" s="69">
        <v>0.9212328767123288</v>
      </c>
      <c r="P39" s="68">
        <v>250.0</v>
      </c>
      <c r="Q39" s="69">
        <v>0.8561643835616438</v>
      </c>
      <c r="R39" s="68">
        <v>175.0</v>
      </c>
      <c r="S39" s="69">
        <v>0.5993150684931506</v>
      </c>
      <c r="T39" s="68">
        <v>248.0</v>
      </c>
      <c r="U39" s="69">
        <v>0.8493150684931506</v>
      </c>
      <c r="V39" s="68">
        <v>174.0</v>
      </c>
      <c r="W39" s="69">
        <v>0.5958904109589042</v>
      </c>
    </row>
    <row r="40" spans="8:8" ht="15.0">
      <c r="A40" s="58" t="str">
        <f t="shared" si="40" ref="A40:B40">E40</f>
        <v>Surat Corporation</v>
      </c>
      <c r="B40" s="58" t="str">
        <f t="shared" si="40"/>
        <v>south west zone</v>
      </c>
      <c r="C40" s="58" t="str">
        <f t="shared" si="1"/>
        <v>39</v>
      </c>
      <c r="D40" s="66" t="s">
        <v>335</v>
      </c>
      <c r="E40" s="67" t="s">
        <v>262</v>
      </c>
      <c r="F40" s="68" t="s">
        <v>295</v>
      </c>
      <c r="G40" s="68">
        <v>371.0</v>
      </c>
      <c r="H40" s="68">
        <v>368.0</v>
      </c>
      <c r="I40" s="69">
        <v>0.9919137466307277</v>
      </c>
      <c r="J40" s="68">
        <v>330.0</v>
      </c>
      <c r="K40" s="69">
        <v>0.889487870619946</v>
      </c>
      <c r="L40" s="68">
        <v>371.0</v>
      </c>
      <c r="M40" s="69">
        <v>1.0</v>
      </c>
      <c r="N40" s="68">
        <v>331.0</v>
      </c>
      <c r="O40" s="69">
        <v>0.8921832884097035</v>
      </c>
      <c r="P40" s="68">
        <v>313.0</v>
      </c>
      <c r="Q40" s="69">
        <v>0.8436657681940701</v>
      </c>
      <c r="R40" s="68">
        <v>226.0</v>
      </c>
      <c r="S40" s="69">
        <v>0.6091644204851752</v>
      </c>
      <c r="T40" s="68">
        <v>278.0</v>
      </c>
      <c r="U40" s="69">
        <v>0.7493261455525606</v>
      </c>
      <c r="V40" s="68">
        <v>221.0</v>
      </c>
      <c r="W40" s="69">
        <v>0.5956873315363881</v>
      </c>
    </row>
    <row r="41" spans="8:8" ht="15.0">
      <c r="A41" s="58" t="str">
        <f t="shared" si="41" ref="A41:B41">E41</f>
        <v>Chhota Udepur</v>
      </c>
      <c r="B41" s="58" t="str">
        <f t="shared" si="41"/>
        <v>Nasvadi</v>
      </c>
      <c r="C41" s="58" t="str">
        <f t="shared" si="1"/>
        <v>40</v>
      </c>
      <c r="D41" s="70" t="s">
        <v>340</v>
      </c>
      <c r="E41" s="71" t="s">
        <v>45</v>
      </c>
      <c r="F41" s="72" t="s">
        <v>44</v>
      </c>
      <c r="G41" s="72">
        <v>163.0</v>
      </c>
      <c r="H41" s="72">
        <v>162.0</v>
      </c>
      <c r="I41" s="73">
        <v>0.9938650306748467</v>
      </c>
      <c r="J41" s="72">
        <v>150.0</v>
      </c>
      <c r="K41" s="73">
        <v>0.9202453987730062</v>
      </c>
      <c r="L41" s="72">
        <v>163.0</v>
      </c>
      <c r="M41" s="73">
        <v>1.0</v>
      </c>
      <c r="N41" s="72">
        <v>149.0</v>
      </c>
      <c r="O41" s="73">
        <v>0.9141104294478528</v>
      </c>
      <c r="P41" s="72">
        <v>137.0</v>
      </c>
      <c r="Q41" s="73">
        <v>0.8404907975460123</v>
      </c>
      <c r="R41" s="72">
        <v>100.0</v>
      </c>
      <c r="S41" s="73">
        <v>0.6134969325153374</v>
      </c>
      <c r="T41" s="72">
        <v>132.0</v>
      </c>
      <c r="U41" s="73">
        <v>0.8098159509202454</v>
      </c>
      <c r="V41" s="72">
        <v>97.0</v>
      </c>
      <c r="W41" s="73">
        <v>0.5950920245398773</v>
      </c>
    </row>
    <row r="42" spans="8:8" ht="15.0">
      <c r="A42" s="58" t="str">
        <f t="shared" si="42" ref="A42:B42">E42</f>
        <v>Narmada</v>
      </c>
      <c r="B42" s="58" t="str">
        <f t="shared" si="42"/>
        <v>Garudeshwar</v>
      </c>
      <c r="C42" s="58" t="str">
        <f t="shared" si="1"/>
        <v>41</v>
      </c>
      <c r="D42" s="66" t="s">
        <v>457</v>
      </c>
      <c r="E42" s="67" t="s">
        <v>35</v>
      </c>
      <c r="F42" s="68" t="s">
        <v>80</v>
      </c>
      <c r="G42" s="68">
        <v>118.0</v>
      </c>
      <c r="H42" s="68">
        <v>118.0</v>
      </c>
      <c r="I42" s="69">
        <v>1.0</v>
      </c>
      <c r="J42" s="68">
        <v>113.0</v>
      </c>
      <c r="K42" s="69">
        <v>0.9576271186440678</v>
      </c>
      <c r="L42" s="68">
        <v>117.0</v>
      </c>
      <c r="M42" s="69">
        <v>0.9915254237288136</v>
      </c>
      <c r="N42" s="68">
        <v>103.0</v>
      </c>
      <c r="O42" s="69">
        <v>0.8728813559322034</v>
      </c>
      <c r="P42" s="68">
        <v>87.0</v>
      </c>
      <c r="Q42" s="69">
        <v>0.7372881355932204</v>
      </c>
      <c r="R42" s="68">
        <v>70.0</v>
      </c>
      <c r="S42" s="69">
        <v>0.5932203389830508</v>
      </c>
      <c r="T42" s="68">
        <v>91.0</v>
      </c>
      <c r="U42" s="69">
        <v>0.7711864406779662</v>
      </c>
      <c r="V42" s="68">
        <v>70.0</v>
      </c>
      <c r="W42" s="69">
        <v>0.5932203389830508</v>
      </c>
    </row>
    <row r="43" spans="8:8" ht="15.0">
      <c r="A43" s="58" t="str">
        <f t="shared" si="43" ref="A43:B43">E43</f>
        <v>Arvalli</v>
      </c>
      <c r="B43" s="58" t="str">
        <f t="shared" si="43"/>
        <v>BAYAD</v>
      </c>
      <c r="C43" s="58" t="str">
        <f t="shared" si="1"/>
        <v>42</v>
      </c>
      <c r="D43" s="66" t="s">
        <v>384</v>
      </c>
      <c r="E43" s="67" t="s">
        <v>25</v>
      </c>
      <c r="F43" s="68" t="s">
        <v>174</v>
      </c>
      <c r="G43" s="68">
        <v>198.0</v>
      </c>
      <c r="H43" s="68">
        <v>192.0</v>
      </c>
      <c r="I43" s="69">
        <v>0.9696969696969697</v>
      </c>
      <c r="J43" s="68">
        <v>186.0</v>
      </c>
      <c r="K43" s="69">
        <v>0.9393939393939394</v>
      </c>
      <c r="L43" s="68">
        <v>198.0</v>
      </c>
      <c r="M43" s="69">
        <v>1.0</v>
      </c>
      <c r="N43" s="68">
        <v>185.0</v>
      </c>
      <c r="O43" s="69">
        <v>0.9343434343434344</v>
      </c>
      <c r="P43" s="68">
        <v>164.0</v>
      </c>
      <c r="Q43" s="69">
        <v>0.8282828282828283</v>
      </c>
      <c r="R43" s="68">
        <v>117.0</v>
      </c>
      <c r="S43" s="69">
        <v>0.5909090909090909</v>
      </c>
      <c r="T43" s="68">
        <v>175.0</v>
      </c>
      <c r="U43" s="69">
        <v>0.8838383838383839</v>
      </c>
      <c r="V43" s="68">
        <v>117.0</v>
      </c>
      <c r="W43" s="69">
        <v>0.5909090909090909</v>
      </c>
    </row>
    <row r="44" spans="8:8" ht="15.0">
      <c r="A44" s="58" t="str">
        <f t="shared" si="44" ref="A44:B44">E44</f>
        <v>Surat Corporation</v>
      </c>
      <c r="B44" s="58" t="str">
        <f t="shared" si="44"/>
        <v>north zone</v>
      </c>
      <c r="C44" s="58" t="str">
        <f t="shared" si="1"/>
        <v>43</v>
      </c>
      <c r="D44" s="66" t="s">
        <v>401</v>
      </c>
      <c r="E44" s="67" t="s">
        <v>262</v>
      </c>
      <c r="F44" s="68" t="s">
        <v>272</v>
      </c>
      <c r="G44" s="68">
        <v>774.0</v>
      </c>
      <c r="H44" s="68">
        <v>757.0</v>
      </c>
      <c r="I44" s="69">
        <v>0.9780361757105943</v>
      </c>
      <c r="J44" s="68">
        <v>658.0</v>
      </c>
      <c r="K44" s="69">
        <v>0.8501291989664083</v>
      </c>
      <c r="L44" s="68">
        <v>771.0</v>
      </c>
      <c r="M44" s="69">
        <v>0.9961240310077519</v>
      </c>
      <c r="N44" s="68">
        <v>707.0</v>
      </c>
      <c r="O44" s="69">
        <v>0.91343669250646</v>
      </c>
      <c r="P44" s="68">
        <v>592.0</v>
      </c>
      <c r="Q44" s="69">
        <v>0.7648578811369509</v>
      </c>
      <c r="R44" s="68">
        <v>467.0</v>
      </c>
      <c r="S44" s="69">
        <v>0.603359173126615</v>
      </c>
      <c r="T44" s="68">
        <v>586.0</v>
      </c>
      <c r="U44" s="69">
        <v>0.7571059431524548</v>
      </c>
      <c r="V44" s="68">
        <v>455.0</v>
      </c>
      <c r="W44" s="69">
        <v>0.5878552971576227</v>
      </c>
    </row>
    <row r="45" spans="8:8" ht="15.0">
      <c r="A45" s="58" t="str">
        <f t="shared" si="45" ref="A45:B45">E45</f>
        <v>Mahesana</v>
      </c>
      <c r="B45" s="58" t="str">
        <f t="shared" si="45"/>
        <v>JOTANA</v>
      </c>
      <c r="C45" s="58" t="str">
        <f t="shared" si="1"/>
        <v>44</v>
      </c>
      <c r="D45" s="66" t="s">
        <v>416</v>
      </c>
      <c r="E45" s="67" t="s">
        <v>28</v>
      </c>
      <c r="F45" s="68" t="s">
        <v>37</v>
      </c>
      <c r="G45" s="68">
        <v>63.0</v>
      </c>
      <c r="H45" s="68">
        <v>63.0</v>
      </c>
      <c r="I45" s="69">
        <v>1.0</v>
      </c>
      <c r="J45" s="68">
        <v>61.0</v>
      </c>
      <c r="K45" s="69">
        <v>0.9682539682539683</v>
      </c>
      <c r="L45" s="68">
        <v>63.0</v>
      </c>
      <c r="M45" s="69">
        <v>1.0</v>
      </c>
      <c r="N45" s="68">
        <v>61.0</v>
      </c>
      <c r="O45" s="69">
        <v>0.9682539682539683</v>
      </c>
      <c r="P45" s="68">
        <v>59.0</v>
      </c>
      <c r="Q45" s="69">
        <v>0.9365079365079365</v>
      </c>
      <c r="R45" s="68">
        <v>37.0</v>
      </c>
      <c r="S45" s="69">
        <v>0.5873015873015873</v>
      </c>
      <c r="T45" s="68">
        <v>59.0</v>
      </c>
      <c r="U45" s="69">
        <v>0.9365079365079365</v>
      </c>
      <c r="V45" s="68">
        <v>37.0</v>
      </c>
      <c r="W45" s="69">
        <v>0.5873015873015873</v>
      </c>
    </row>
    <row r="46" spans="8:8" ht="15.0">
      <c r="A46" s="58" t="str">
        <f t="shared" si="46" ref="A46:B46">E46</f>
        <v>Narmada</v>
      </c>
      <c r="B46" s="58" t="str">
        <f t="shared" si="46"/>
        <v>Chikada</v>
      </c>
      <c r="C46" s="58" t="str">
        <f t="shared" si="1"/>
        <v>45</v>
      </c>
      <c r="D46" s="66" t="s">
        <v>395</v>
      </c>
      <c r="E46" s="67" t="s">
        <v>35</v>
      </c>
      <c r="F46" s="68" t="s">
        <v>38</v>
      </c>
      <c r="G46" s="68">
        <v>46.0</v>
      </c>
      <c r="H46" s="68">
        <v>45.0</v>
      </c>
      <c r="I46" s="69">
        <v>0.9782608695652174</v>
      </c>
      <c r="J46" s="68">
        <v>41.0</v>
      </c>
      <c r="K46" s="69">
        <v>0.8913043478260869</v>
      </c>
      <c r="L46" s="68">
        <v>46.0</v>
      </c>
      <c r="M46" s="69">
        <v>1.0</v>
      </c>
      <c r="N46" s="68">
        <v>39.0</v>
      </c>
      <c r="O46" s="69">
        <v>0.8478260869565217</v>
      </c>
      <c r="P46" s="68">
        <v>33.0</v>
      </c>
      <c r="Q46" s="69">
        <v>0.717391304347826</v>
      </c>
      <c r="R46" s="68">
        <v>28.0</v>
      </c>
      <c r="S46" s="69">
        <v>0.6086956521739131</v>
      </c>
      <c r="T46" s="68">
        <v>33.0</v>
      </c>
      <c r="U46" s="69">
        <v>0.717391304347826</v>
      </c>
      <c r="V46" s="68">
        <v>27.0</v>
      </c>
      <c r="W46" s="69">
        <v>0.5869565217391305</v>
      </c>
    </row>
    <row r="47" spans="8:8" ht="15.0">
      <c r="A47" s="58" t="str">
        <f t="shared" si="47" ref="A47:B47">E47</f>
        <v>Narmada</v>
      </c>
      <c r="B47" s="58" t="str">
        <f t="shared" si="47"/>
        <v>Dediapada</v>
      </c>
      <c r="C47" s="58" t="str">
        <f t="shared" si="1"/>
        <v>46</v>
      </c>
      <c r="D47" s="66" t="s">
        <v>445</v>
      </c>
      <c r="E47" s="67" t="s">
        <v>35</v>
      </c>
      <c r="F47" s="68" t="s">
        <v>86</v>
      </c>
      <c r="G47" s="68">
        <v>176.0</v>
      </c>
      <c r="H47" s="68">
        <v>172.0</v>
      </c>
      <c r="I47" s="69">
        <v>0.9772727272727273</v>
      </c>
      <c r="J47" s="68">
        <v>171.0</v>
      </c>
      <c r="K47" s="69">
        <v>0.9715909090909091</v>
      </c>
      <c r="L47" s="68">
        <v>176.0</v>
      </c>
      <c r="M47" s="69">
        <v>1.0</v>
      </c>
      <c r="N47" s="68">
        <v>154.0</v>
      </c>
      <c r="O47" s="69">
        <v>0.875</v>
      </c>
      <c r="P47" s="68">
        <v>134.0</v>
      </c>
      <c r="Q47" s="69">
        <v>0.7613636363636364</v>
      </c>
      <c r="R47" s="68">
        <v>107.0</v>
      </c>
      <c r="S47" s="69">
        <v>0.6079545454545454</v>
      </c>
      <c r="T47" s="68">
        <v>129.0</v>
      </c>
      <c r="U47" s="69">
        <v>0.7329545454545454</v>
      </c>
      <c r="V47" s="68">
        <v>103.0</v>
      </c>
      <c r="W47" s="69">
        <v>0.5852272727272727</v>
      </c>
    </row>
    <row r="48" spans="8:8" ht="15.0">
      <c r="A48" s="58" t="str">
        <f t="shared" si="48" ref="A48:B48">E48</f>
        <v>Kheda</v>
      </c>
      <c r="B48" s="58" t="str">
        <f t="shared" si="48"/>
        <v>MATAR</v>
      </c>
      <c r="C48" s="58" t="str">
        <f t="shared" si="1"/>
        <v>47</v>
      </c>
      <c r="D48" s="66" t="s">
        <v>536</v>
      </c>
      <c r="E48" s="67" t="s">
        <v>190</v>
      </c>
      <c r="F48" s="68" t="s">
        <v>196</v>
      </c>
      <c r="G48" s="68">
        <v>221.0</v>
      </c>
      <c r="H48" s="68">
        <v>208.0</v>
      </c>
      <c r="I48" s="69">
        <v>0.9411764705882353</v>
      </c>
      <c r="J48" s="68">
        <v>200.0</v>
      </c>
      <c r="K48" s="69">
        <v>0.9049773755656109</v>
      </c>
      <c r="L48" s="68">
        <v>221.0</v>
      </c>
      <c r="M48" s="69">
        <v>1.0</v>
      </c>
      <c r="N48" s="68">
        <v>209.0</v>
      </c>
      <c r="O48" s="69">
        <v>0.9457013574660633</v>
      </c>
      <c r="P48" s="68">
        <v>197.0</v>
      </c>
      <c r="Q48" s="69">
        <v>0.8914027149321267</v>
      </c>
      <c r="R48" s="68">
        <v>140.0</v>
      </c>
      <c r="S48" s="69">
        <v>0.6334841628959276</v>
      </c>
      <c r="T48" s="68">
        <v>183.0</v>
      </c>
      <c r="U48" s="69">
        <v>0.8280542986425339</v>
      </c>
      <c r="V48" s="68">
        <v>129.0</v>
      </c>
      <c r="W48" s="69">
        <v>0.583710407239819</v>
      </c>
    </row>
    <row r="49" spans="8:8" ht="15.0">
      <c r="A49" s="58" t="str">
        <f t="shared" si="49" ref="A49:B49">E49</f>
        <v>Bharuch</v>
      </c>
      <c r="B49" s="58" t="str">
        <f t="shared" si="49"/>
        <v>Netrang</v>
      </c>
      <c r="C49" s="58" t="str">
        <f t="shared" si="1"/>
        <v>48</v>
      </c>
      <c r="D49" s="66" t="s">
        <v>332</v>
      </c>
      <c r="E49" s="67" t="s">
        <v>54</v>
      </c>
      <c r="F49" s="68" t="s">
        <v>92</v>
      </c>
      <c r="G49" s="68">
        <v>110.0</v>
      </c>
      <c r="H49" s="68">
        <v>105.0</v>
      </c>
      <c r="I49" s="69">
        <v>0.9545454545454546</v>
      </c>
      <c r="J49" s="68">
        <v>104.0</v>
      </c>
      <c r="K49" s="69">
        <v>0.9454545454545454</v>
      </c>
      <c r="L49" s="68">
        <v>110.0</v>
      </c>
      <c r="M49" s="69">
        <v>1.0</v>
      </c>
      <c r="N49" s="68">
        <v>105.0</v>
      </c>
      <c r="O49" s="69">
        <v>0.9545454545454546</v>
      </c>
      <c r="P49" s="68">
        <v>94.0</v>
      </c>
      <c r="Q49" s="69">
        <v>0.8545454545454545</v>
      </c>
      <c r="R49" s="68">
        <v>68.0</v>
      </c>
      <c r="S49" s="69">
        <v>0.6181818181818182</v>
      </c>
      <c r="T49" s="68">
        <v>90.0</v>
      </c>
      <c r="U49" s="69">
        <v>0.8181818181818182</v>
      </c>
      <c r="V49" s="68">
        <v>64.0</v>
      </c>
      <c r="W49" s="69">
        <v>0.5818181818181818</v>
      </c>
    </row>
    <row r="50" spans="8:8" ht="15.0">
      <c r="A50" s="58" t="str">
        <f t="shared" si="50" ref="A50:B50">E50</f>
        <v>Narmada</v>
      </c>
      <c r="B50" s="58" t="str">
        <f t="shared" si="50"/>
        <v>Sagbara</v>
      </c>
      <c r="C50" s="58" t="str">
        <f t="shared" si="1"/>
        <v>49</v>
      </c>
      <c r="D50" s="66" t="s">
        <v>374</v>
      </c>
      <c r="E50" s="67" t="s">
        <v>35</v>
      </c>
      <c r="F50" s="68" t="s">
        <v>34</v>
      </c>
      <c r="G50" s="68">
        <v>141.0</v>
      </c>
      <c r="H50" s="68">
        <v>139.0</v>
      </c>
      <c r="I50" s="69">
        <v>0.9858156028368794</v>
      </c>
      <c r="J50" s="68">
        <v>130.0</v>
      </c>
      <c r="K50" s="69">
        <v>0.9219858156028369</v>
      </c>
      <c r="L50" s="68">
        <v>141.0</v>
      </c>
      <c r="M50" s="69">
        <v>1.0</v>
      </c>
      <c r="N50" s="68">
        <v>122.0</v>
      </c>
      <c r="O50" s="69">
        <v>0.8652482269503546</v>
      </c>
      <c r="P50" s="68">
        <v>98.0</v>
      </c>
      <c r="Q50" s="69">
        <v>0.6950354609929078</v>
      </c>
      <c r="R50" s="68">
        <v>83.0</v>
      </c>
      <c r="S50" s="69">
        <v>0.5886524822695035</v>
      </c>
      <c r="T50" s="68">
        <v>99.0</v>
      </c>
      <c r="U50" s="69">
        <v>0.7021276595744681</v>
      </c>
      <c r="V50" s="68">
        <v>82.0</v>
      </c>
      <c r="W50" s="69">
        <v>0.5815602836879432</v>
      </c>
    </row>
    <row r="51" spans="8:8" ht="15.0">
      <c r="A51" s="58" t="str">
        <f t="shared" si="51" ref="A51:B51">E51</f>
        <v>Kheda</v>
      </c>
      <c r="B51" s="58" t="str">
        <f t="shared" si="51"/>
        <v>GALTESWAR</v>
      </c>
      <c r="C51" s="58" t="str">
        <f t="shared" si="1"/>
        <v>50</v>
      </c>
      <c r="D51" s="66" t="s">
        <v>371</v>
      </c>
      <c r="E51" s="67" t="s">
        <v>190</v>
      </c>
      <c r="F51" s="68" t="s">
        <v>241</v>
      </c>
      <c r="G51" s="68">
        <v>164.0</v>
      </c>
      <c r="H51" s="68">
        <v>157.0</v>
      </c>
      <c r="I51" s="69">
        <v>0.9573170731707317</v>
      </c>
      <c r="J51" s="68">
        <v>160.0</v>
      </c>
      <c r="K51" s="69">
        <v>0.975609756097561</v>
      </c>
      <c r="L51" s="68">
        <v>164.0</v>
      </c>
      <c r="M51" s="69">
        <v>1.0</v>
      </c>
      <c r="N51" s="68">
        <v>160.0</v>
      </c>
      <c r="O51" s="69">
        <v>0.975609756097561</v>
      </c>
      <c r="P51" s="68">
        <v>141.0</v>
      </c>
      <c r="Q51" s="69">
        <v>0.8597560975609756</v>
      </c>
      <c r="R51" s="68">
        <v>98.0</v>
      </c>
      <c r="S51" s="69">
        <v>0.5975609756097561</v>
      </c>
      <c r="T51" s="68">
        <v>143.0</v>
      </c>
      <c r="U51" s="69">
        <v>0.8719512195121951</v>
      </c>
      <c r="V51" s="68">
        <v>95.0</v>
      </c>
      <c r="W51" s="69">
        <v>0.5792682926829268</v>
      </c>
    </row>
    <row r="52" spans="8:8" ht="15.0">
      <c r="A52" s="58" t="str">
        <f t="shared" si="52" ref="A52:B52">E52</f>
        <v>Ahmedabad Corporation</v>
      </c>
      <c r="B52" s="58" t="str">
        <f t="shared" si="52"/>
        <v>NORTH WEST ZONE</v>
      </c>
      <c r="C52" s="58" t="str">
        <f t="shared" si="1"/>
        <v>51</v>
      </c>
      <c r="D52" s="66" t="s">
        <v>483</v>
      </c>
      <c r="E52" s="67" t="s">
        <v>215</v>
      </c>
      <c r="F52" s="68" t="s">
        <v>288</v>
      </c>
      <c r="G52" s="68">
        <v>1178.0</v>
      </c>
      <c r="H52" s="68">
        <v>1022.0</v>
      </c>
      <c r="I52" s="69">
        <v>0.8675721561969439</v>
      </c>
      <c r="J52" s="68">
        <v>1105.0</v>
      </c>
      <c r="K52" s="69">
        <v>0.9380305602716469</v>
      </c>
      <c r="L52" s="68">
        <v>1178.0</v>
      </c>
      <c r="M52" s="69">
        <v>1.0</v>
      </c>
      <c r="N52" s="68">
        <v>1024.0</v>
      </c>
      <c r="O52" s="69">
        <v>0.8692699490662139</v>
      </c>
      <c r="P52" s="68">
        <v>919.0</v>
      </c>
      <c r="Q52" s="69">
        <v>0.7801358234295416</v>
      </c>
      <c r="R52" s="68">
        <v>685.0</v>
      </c>
      <c r="S52" s="69">
        <v>0.5814940577249575</v>
      </c>
      <c r="T52" s="68">
        <v>823.0</v>
      </c>
      <c r="U52" s="69">
        <v>0.698641765704584</v>
      </c>
      <c r="V52" s="68">
        <v>682.0</v>
      </c>
      <c r="W52" s="69">
        <v>0.5789473684210527</v>
      </c>
    </row>
    <row r="53" spans="8:8" ht="15.0">
      <c r="A53" s="58" t="str">
        <f t="shared" si="53" ref="A53:B53">E53</f>
        <v>Gir Somnath</v>
      </c>
      <c r="B53" s="58" t="str">
        <f t="shared" si="53"/>
        <v>Girgadhada</v>
      </c>
      <c r="C53" s="58" t="str">
        <f t="shared" si="1"/>
        <v>52</v>
      </c>
      <c r="D53" s="66" t="s">
        <v>494</v>
      </c>
      <c r="E53" s="67" t="s">
        <v>57</v>
      </c>
      <c r="F53" s="68" t="s">
        <v>56</v>
      </c>
      <c r="G53" s="68">
        <v>133.0</v>
      </c>
      <c r="H53" s="68">
        <v>126.0</v>
      </c>
      <c r="I53" s="69">
        <v>0.9473684210526315</v>
      </c>
      <c r="J53" s="68">
        <v>129.0</v>
      </c>
      <c r="K53" s="69">
        <v>0.9699248120300752</v>
      </c>
      <c r="L53" s="68">
        <v>133.0</v>
      </c>
      <c r="M53" s="69">
        <v>1.0</v>
      </c>
      <c r="N53" s="68">
        <v>128.0</v>
      </c>
      <c r="O53" s="69">
        <v>0.9624060150375939</v>
      </c>
      <c r="P53" s="68">
        <v>113.0</v>
      </c>
      <c r="Q53" s="69">
        <v>0.849624060150376</v>
      </c>
      <c r="R53" s="68">
        <v>81.0</v>
      </c>
      <c r="S53" s="69">
        <v>0.6090225563909775</v>
      </c>
      <c r="T53" s="68">
        <v>112.0</v>
      </c>
      <c r="U53" s="69">
        <v>0.8421052631578947</v>
      </c>
      <c r="V53" s="68">
        <v>77.0</v>
      </c>
      <c r="W53" s="69">
        <v>0.5789473684210527</v>
      </c>
    </row>
    <row r="54" spans="8:8" ht="15.0">
      <c r="A54" s="58" t="str">
        <f t="shared" si="54" ref="A54:B54">E54</f>
        <v>Mahisagar</v>
      </c>
      <c r="B54" s="58" t="str">
        <f t="shared" si="54"/>
        <v>balasinor</v>
      </c>
      <c r="C54" s="58" t="str">
        <f t="shared" si="1"/>
        <v>53</v>
      </c>
      <c r="D54" s="66" t="s">
        <v>481</v>
      </c>
      <c r="E54" s="67" t="s">
        <v>231</v>
      </c>
      <c r="F54" s="68" t="s">
        <v>253</v>
      </c>
      <c r="G54" s="68">
        <v>204.0</v>
      </c>
      <c r="H54" s="68">
        <v>182.0</v>
      </c>
      <c r="I54" s="69">
        <v>0.8921568627450981</v>
      </c>
      <c r="J54" s="68">
        <v>195.0</v>
      </c>
      <c r="K54" s="69">
        <v>0.9558823529411765</v>
      </c>
      <c r="L54" s="68">
        <v>204.0</v>
      </c>
      <c r="M54" s="69">
        <v>1.0</v>
      </c>
      <c r="N54" s="68">
        <v>193.0</v>
      </c>
      <c r="O54" s="69">
        <v>0.946078431372549</v>
      </c>
      <c r="P54" s="68">
        <v>167.0</v>
      </c>
      <c r="Q54" s="69">
        <v>0.8186274509803921</v>
      </c>
      <c r="R54" s="68">
        <v>120.0</v>
      </c>
      <c r="S54" s="69">
        <v>0.5882352941176471</v>
      </c>
      <c r="T54" s="68">
        <v>169.0</v>
      </c>
      <c r="U54" s="69">
        <v>0.8284313725490197</v>
      </c>
      <c r="V54" s="68">
        <v>118.0</v>
      </c>
      <c r="W54" s="69">
        <v>0.5784313725490197</v>
      </c>
    </row>
    <row r="55" spans="8:8" ht="15.0">
      <c r="A55" s="58" t="str">
        <f t="shared" si="55" ref="A55:B55">E55</f>
        <v>Amreli</v>
      </c>
      <c r="B55" s="58" t="str">
        <f t="shared" si="55"/>
        <v>Babra</v>
      </c>
      <c r="C55" s="58" t="str">
        <f t="shared" si="1"/>
        <v>54</v>
      </c>
      <c r="D55" s="66" t="s">
        <v>503</v>
      </c>
      <c r="E55" s="67" t="s">
        <v>97</v>
      </c>
      <c r="F55" s="68" t="s">
        <v>166</v>
      </c>
      <c r="G55" s="68">
        <v>265.0</v>
      </c>
      <c r="H55" s="68">
        <v>252.0</v>
      </c>
      <c r="I55" s="69">
        <v>0.9509433962264151</v>
      </c>
      <c r="J55" s="68">
        <v>254.0</v>
      </c>
      <c r="K55" s="69">
        <v>0.9584905660377359</v>
      </c>
      <c r="L55" s="68">
        <v>264.0</v>
      </c>
      <c r="M55" s="69">
        <v>0.9962264150943396</v>
      </c>
      <c r="N55" s="68">
        <v>255.0</v>
      </c>
      <c r="O55" s="69">
        <v>0.9622641509433962</v>
      </c>
      <c r="P55" s="68">
        <v>241.0</v>
      </c>
      <c r="Q55" s="69">
        <v>0.909433962264151</v>
      </c>
      <c r="R55" s="68">
        <v>154.0</v>
      </c>
      <c r="S55" s="69">
        <v>0.5811320754716981</v>
      </c>
      <c r="T55" s="68">
        <v>220.0</v>
      </c>
      <c r="U55" s="69">
        <v>0.8301886792452831</v>
      </c>
      <c r="V55" s="68">
        <v>153.0</v>
      </c>
      <c r="W55" s="69">
        <v>0.5773584905660377</v>
      </c>
    </row>
    <row r="56" spans="8:8" ht="15.0">
      <c r="A56" s="58" t="str">
        <f t="shared" si="56" ref="A56:B56">E56</f>
        <v>Banaskantha</v>
      </c>
      <c r="B56" s="58" t="str">
        <f t="shared" si="56"/>
        <v>DEESA</v>
      </c>
      <c r="C56" s="58" t="str">
        <f t="shared" si="1"/>
        <v>55</v>
      </c>
      <c r="D56" s="66" t="s">
        <v>331</v>
      </c>
      <c r="E56" s="67" t="s">
        <v>112</v>
      </c>
      <c r="F56" s="68" t="s">
        <v>188</v>
      </c>
      <c r="G56" s="68">
        <v>1011.0</v>
      </c>
      <c r="H56" s="68">
        <v>1004.0</v>
      </c>
      <c r="I56" s="69">
        <v>0.9930761622156281</v>
      </c>
      <c r="J56" s="68">
        <v>966.0</v>
      </c>
      <c r="K56" s="69">
        <v>0.9554896142433235</v>
      </c>
      <c r="L56" s="68">
        <v>1011.0</v>
      </c>
      <c r="M56" s="69">
        <v>1.0</v>
      </c>
      <c r="N56" s="68">
        <v>963.0</v>
      </c>
      <c r="O56" s="69">
        <v>0.9525222551928784</v>
      </c>
      <c r="P56" s="68">
        <v>899.0</v>
      </c>
      <c r="Q56" s="69">
        <v>0.8892185954500494</v>
      </c>
      <c r="R56" s="68">
        <v>610.0</v>
      </c>
      <c r="S56" s="69">
        <v>0.6033630069238378</v>
      </c>
      <c r="T56" s="68">
        <v>823.0</v>
      </c>
      <c r="U56" s="69">
        <v>0.8140454995054401</v>
      </c>
      <c r="V56" s="68">
        <v>582.0</v>
      </c>
      <c r="W56" s="69">
        <v>0.5756676557863502</v>
      </c>
    </row>
    <row r="57" spans="8:8" ht="15.0">
      <c r="A57" s="58" t="str">
        <f t="shared" si="57" ref="A57:B57">E57</f>
        <v>Patan</v>
      </c>
      <c r="B57" s="58" t="str">
        <f t="shared" si="57"/>
        <v>Chanasma</v>
      </c>
      <c r="C57" s="58" t="str">
        <f t="shared" si="1"/>
        <v>56</v>
      </c>
      <c r="D57" s="66" t="s">
        <v>508</v>
      </c>
      <c r="E57" s="67" t="s">
        <v>152</v>
      </c>
      <c r="F57" s="68" t="s">
        <v>223</v>
      </c>
      <c r="G57" s="68">
        <v>106.0</v>
      </c>
      <c r="H57" s="68">
        <v>103.0</v>
      </c>
      <c r="I57" s="69">
        <v>0.9716981132075472</v>
      </c>
      <c r="J57" s="68">
        <v>99.0</v>
      </c>
      <c r="K57" s="69">
        <v>0.9339622641509434</v>
      </c>
      <c r="L57" s="68">
        <v>106.0</v>
      </c>
      <c r="M57" s="69">
        <v>1.0</v>
      </c>
      <c r="N57" s="68">
        <v>101.0</v>
      </c>
      <c r="O57" s="69">
        <v>0.9528301886792453</v>
      </c>
      <c r="P57" s="68">
        <v>97.0</v>
      </c>
      <c r="Q57" s="69">
        <v>0.9150943396226415</v>
      </c>
      <c r="R57" s="68">
        <v>64.0</v>
      </c>
      <c r="S57" s="69">
        <v>0.6037735849056604</v>
      </c>
      <c r="T57" s="68">
        <v>87.0</v>
      </c>
      <c r="U57" s="69">
        <v>0.8207547169811321</v>
      </c>
      <c r="V57" s="68">
        <v>61.0</v>
      </c>
      <c r="W57" s="69">
        <v>0.5754716981132075</v>
      </c>
    </row>
    <row r="58" spans="8:8" ht="15.0">
      <c r="A58" s="58" t="str">
        <f t="shared" si="58" ref="A58:B58">E58</f>
        <v>Narmada</v>
      </c>
      <c r="B58" s="58" t="str">
        <f t="shared" si="58"/>
        <v>Nandod</v>
      </c>
      <c r="C58" s="58" t="str">
        <f t="shared" si="1"/>
        <v>57</v>
      </c>
      <c r="D58" s="66" t="s">
        <v>333</v>
      </c>
      <c r="E58" s="67" t="s">
        <v>35</v>
      </c>
      <c r="F58" s="68" t="s">
        <v>70</v>
      </c>
      <c r="G58" s="68">
        <v>149.0</v>
      </c>
      <c r="H58" s="68">
        <v>148.0</v>
      </c>
      <c r="I58" s="69">
        <v>0.9932885906040269</v>
      </c>
      <c r="J58" s="68">
        <v>133.0</v>
      </c>
      <c r="K58" s="69">
        <v>0.8926174496644296</v>
      </c>
      <c r="L58" s="68">
        <v>149.0</v>
      </c>
      <c r="M58" s="69">
        <v>1.0</v>
      </c>
      <c r="N58" s="68">
        <v>124.0</v>
      </c>
      <c r="O58" s="69">
        <v>0.8322147651006712</v>
      </c>
      <c r="P58" s="68">
        <v>112.0</v>
      </c>
      <c r="Q58" s="69">
        <v>0.7516778523489933</v>
      </c>
      <c r="R58" s="68">
        <v>85.0</v>
      </c>
      <c r="S58" s="69">
        <v>0.5704697986577181</v>
      </c>
      <c r="T58" s="68">
        <v>114.0</v>
      </c>
      <c r="U58" s="69">
        <v>0.7651006711409396</v>
      </c>
      <c r="V58" s="68">
        <v>85.0</v>
      </c>
      <c r="W58" s="69">
        <v>0.5704697986577181</v>
      </c>
    </row>
    <row r="59" spans="8:8" ht="15.0">
      <c r="A59" s="58" t="str">
        <f t="shared" si="59" ref="A59:B59">E59</f>
        <v>Anand</v>
      </c>
      <c r="B59" s="58" t="str">
        <f t="shared" si="59"/>
        <v>Anand</v>
      </c>
      <c r="C59" s="58" t="str">
        <f t="shared" si="1"/>
        <v>58</v>
      </c>
      <c r="D59" s="66" t="s">
        <v>402</v>
      </c>
      <c r="E59" s="67" t="s">
        <v>48</v>
      </c>
      <c r="F59" s="68" t="s">
        <v>48</v>
      </c>
      <c r="G59" s="68">
        <v>766.0</v>
      </c>
      <c r="H59" s="68">
        <v>692.0</v>
      </c>
      <c r="I59" s="69">
        <v>0.9033942558746736</v>
      </c>
      <c r="J59" s="68">
        <v>716.0</v>
      </c>
      <c r="K59" s="69">
        <v>0.9347258485639687</v>
      </c>
      <c r="L59" s="68">
        <v>764.0</v>
      </c>
      <c r="M59" s="69">
        <v>0.9973890339425587</v>
      </c>
      <c r="N59" s="68">
        <v>718.0</v>
      </c>
      <c r="O59" s="69">
        <v>0.9373368146214099</v>
      </c>
      <c r="P59" s="68">
        <v>627.0</v>
      </c>
      <c r="Q59" s="69">
        <v>0.8185378590078329</v>
      </c>
      <c r="R59" s="68">
        <v>456.0</v>
      </c>
      <c r="S59" s="69">
        <v>0.5953002610966057</v>
      </c>
      <c r="T59" s="68">
        <v>622.0</v>
      </c>
      <c r="U59" s="69">
        <v>0.8120104438642297</v>
      </c>
      <c r="V59" s="68">
        <v>436.0</v>
      </c>
      <c r="W59" s="69">
        <v>0.5691906005221932</v>
      </c>
    </row>
    <row r="60" spans="8:8" ht="15.0">
      <c r="A60" s="58" t="str">
        <f t="shared" si="60" ref="A60:B60">E60</f>
        <v>Bhavnagar</v>
      </c>
      <c r="B60" s="58" t="str">
        <f t="shared" si="60"/>
        <v>UMARALA</v>
      </c>
      <c r="C60" s="58" t="str">
        <f t="shared" si="1"/>
        <v>59</v>
      </c>
      <c r="D60" s="66" t="s">
        <v>497</v>
      </c>
      <c r="E60" s="67" t="s">
        <v>51</v>
      </c>
      <c r="F60" s="68" t="s">
        <v>115</v>
      </c>
      <c r="G60" s="68">
        <v>102.0</v>
      </c>
      <c r="H60" s="68">
        <v>99.0</v>
      </c>
      <c r="I60" s="69">
        <v>0.9705882352941176</v>
      </c>
      <c r="J60" s="68">
        <v>95.0</v>
      </c>
      <c r="K60" s="69">
        <v>0.9313725490196079</v>
      </c>
      <c r="L60" s="68">
        <v>101.0</v>
      </c>
      <c r="M60" s="69">
        <v>0.9901960784313726</v>
      </c>
      <c r="N60" s="68">
        <v>89.0</v>
      </c>
      <c r="O60" s="69">
        <v>0.8725490196078431</v>
      </c>
      <c r="P60" s="68">
        <v>79.0</v>
      </c>
      <c r="Q60" s="69">
        <v>0.7745098039215687</v>
      </c>
      <c r="R60" s="68">
        <v>58.0</v>
      </c>
      <c r="S60" s="69">
        <v>0.5686274509803921</v>
      </c>
      <c r="T60" s="68">
        <v>81.0</v>
      </c>
      <c r="U60" s="69">
        <v>0.7941176470588235</v>
      </c>
      <c r="V60" s="68">
        <v>58.0</v>
      </c>
      <c r="W60" s="69">
        <v>0.5686274509803921</v>
      </c>
    </row>
    <row r="61" spans="8:8" ht="15.0">
      <c r="A61" s="58" t="str">
        <f t="shared" si="61" ref="A61:B61">E61</f>
        <v>Navsari</v>
      </c>
      <c r="B61" s="58" t="str">
        <f t="shared" si="61"/>
        <v>Jalalpore</v>
      </c>
      <c r="C61" s="58" t="str">
        <f t="shared" si="1"/>
        <v>60</v>
      </c>
      <c r="D61" s="66" t="s">
        <v>442</v>
      </c>
      <c r="E61" s="67" t="s">
        <v>21</v>
      </c>
      <c r="F61" s="68" t="s">
        <v>212</v>
      </c>
      <c r="G61" s="68">
        <v>171.0</v>
      </c>
      <c r="H61" s="68">
        <v>169.0</v>
      </c>
      <c r="I61" s="69">
        <v>0.9883040935672515</v>
      </c>
      <c r="J61" s="68">
        <v>160.0</v>
      </c>
      <c r="K61" s="69">
        <v>0.935672514619883</v>
      </c>
      <c r="L61" s="68">
        <v>171.0</v>
      </c>
      <c r="M61" s="69">
        <v>1.0</v>
      </c>
      <c r="N61" s="68">
        <v>161.0</v>
      </c>
      <c r="O61" s="69">
        <v>0.9415204678362573</v>
      </c>
      <c r="P61" s="68">
        <v>146.0</v>
      </c>
      <c r="Q61" s="69">
        <v>0.8538011695906432</v>
      </c>
      <c r="R61" s="68">
        <v>100.0</v>
      </c>
      <c r="S61" s="69">
        <v>0.5847953216374269</v>
      </c>
      <c r="T61" s="68">
        <v>145.0</v>
      </c>
      <c r="U61" s="69">
        <v>0.847953216374269</v>
      </c>
      <c r="V61" s="68">
        <v>97.0</v>
      </c>
      <c r="W61" s="69">
        <v>0.5672514619883041</v>
      </c>
    </row>
    <row r="62" spans="8:8" ht="15.0">
      <c r="A62" s="58" t="str">
        <f t="shared" si="62" ref="A62:B62">E62</f>
        <v>Bharuch</v>
      </c>
      <c r="B62" s="58" t="str">
        <f t="shared" si="62"/>
        <v>Jhagadia</v>
      </c>
      <c r="C62" s="58" t="str">
        <f t="shared" si="1"/>
        <v>61</v>
      </c>
      <c r="D62" s="66" t="s">
        <v>446</v>
      </c>
      <c r="E62" s="67" t="s">
        <v>54</v>
      </c>
      <c r="F62" s="68" t="s">
        <v>105</v>
      </c>
      <c r="G62" s="68">
        <v>152.0</v>
      </c>
      <c r="H62" s="68">
        <v>148.0</v>
      </c>
      <c r="I62" s="69">
        <v>0.9736842105263158</v>
      </c>
      <c r="J62" s="68">
        <v>142.0</v>
      </c>
      <c r="K62" s="69">
        <v>0.9342105263157895</v>
      </c>
      <c r="L62" s="68">
        <v>152.0</v>
      </c>
      <c r="M62" s="69">
        <v>1.0</v>
      </c>
      <c r="N62" s="68">
        <v>138.0</v>
      </c>
      <c r="O62" s="69">
        <v>0.9078947368421053</v>
      </c>
      <c r="P62" s="68">
        <v>129.0</v>
      </c>
      <c r="Q62" s="69">
        <v>0.8486842105263158</v>
      </c>
      <c r="R62" s="68">
        <v>90.0</v>
      </c>
      <c r="S62" s="69">
        <v>0.5921052631578947</v>
      </c>
      <c r="T62" s="68">
        <v>120.0</v>
      </c>
      <c r="U62" s="69">
        <v>0.7894736842105263</v>
      </c>
      <c r="V62" s="68">
        <v>86.0</v>
      </c>
      <c r="W62" s="69">
        <v>0.5657894736842105</v>
      </c>
    </row>
    <row r="63" spans="8:8" ht="15.0">
      <c r="A63" s="58" t="str">
        <f t="shared" si="63" ref="A63:B63">E63</f>
        <v>Vadodara</v>
      </c>
      <c r="B63" s="58" t="str">
        <f t="shared" si="63"/>
        <v>VADODARA</v>
      </c>
      <c r="C63" s="58" t="str">
        <f t="shared" si="1"/>
        <v>62</v>
      </c>
      <c r="D63" s="66" t="s">
        <v>351</v>
      </c>
      <c r="E63" s="67" t="s">
        <v>163</v>
      </c>
      <c r="F63" s="68" t="s">
        <v>238</v>
      </c>
      <c r="G63" s="68">
        <v>381.0</v>
      </c>
      <c r="H63" s="68">
        <v>372.0</v>
      </c>
      <c r="I63" s="69">
        <v>0.9763779527559056</v>
      </c>
      <c r="J63" s="68">
        <v>364.0</v>
      </c>
      <c r="K63" s="69">
        <v>0.9553805774278216</v>
      </c>
      <c r="L63" s="68">
        <v>381.0</v>
      </c>
      <c r="M63" s="69">
        <v>1.0</v>
      </c>
      <c r="N63" s="68">
        <v>347.0</v>
      </c>
      <c r="O63" s="69">
        <v>0.910761154855643</v>
      </c>
      <c r="P63" s="68">
        <v>312.0</v>
      </c>
      <c r="Q63" s="69">
        <v>0.8188976377952756</v>
      </c>
      <c r="R63" s="68">
        <v>226.0</v>
      </c>
      <c r="S63" s="69">
        <v>0.5931758530183727</v>
      </c>
      <c r="T63" s="68">
        <v>288.0</v>
      </c>
      <c r="U63" s="69">
        <v>0.7559055118110236</v>
      </c>
      <c r="V63" s="68">
        <v>215.0</v>
      </c>
      <c r="W63" s="69">
        <v>0.5643044619422573</v>
      </c>
    </row>
    <row r="64" spans="8:8" ht="15.0">
      <c r="A64" s="58" t="str">
        <f t="shared" si="64" ref="A64:B64">E64</f>
        <v>Junagadh</v>
      </c>
      <c r="B64" s="58" t="str">
        <f t="shared" si="64"/>
        <v>Bhesan</v>
      </c>
      <c r="C64" s="58" t="str">
        <f t="shared" si="1"/>
        <v>63</v>
      </c>
      <c r="D64" s="66" t="s">
        <v>326</v>
      </c>
      <c r="E64" s="67" t="s">
        <v>23</v>
      </c>
      <c r="F64" s="68" t="s">
        <v>22</v>
      </c>
      <c r="G64" s="68">
        <v>78.0</v>
      </c>
      <c r="H64" s="68">
        <v>76.0</v>
      </c>
      <c r="I64" s="69">
        <v>0.9743589743589743</v>
      </c>
      <c r="J64" s="68">
        <v>77.0</v>
      </c>
      <c r="K64" s="69">
        <v>0.9871794871794872</v>
      </c>
      <c r="L64" s="68">
        <v>78.0</v>
      </c>
      <c r="M64" s="69">
        <v>1.0</v>
      </c>
      <c r="N64" s="68">
        <v>76.0</v>
      </c>
      <c r="O64" s="69">
        <v>0.9743589743589743</v>
      </c>
      <c r="P64" s="68">
        <v>70.0</v>
      </c>
      <c r="Q64" s="69">
        <v>0.8974358974358975</v>
      </c>
      <c r="R64" s="68">
        <v>45.0</v>
      </c>
      <c r="S64" s="69">
        <v>0.5769230769230769</v>
      </c>
      <c r="T64" s="68">
        <v>68.0</v>
      </c>
      <c r="U64" s="69">
        <v>0.8717948717948718</v>
      </c>
      <c r="V64" s="68">
        <v>44.0</v>
      </c>
      <c r="W64" s="69">
        <v>0.5641025641025641</v>
      </c>
    </row>
    <row r="65" spans="8:8" ht="15.0">
      <c r="A65" s="58" t="str">
        <f t="shared" si="65" ref="A65:B65">E65</f>
        <v>Junagadh</v>
      </c>
      <c r="B65" s="58" t="str">
        <f t="shared" si="65"/>
        <v>Mangrol</v>
      </c>
      <c r="C65" s="58" t="str">
        <f t="shared" si="1"/>
        <v>64</v>
      </c>
      <c r="D65" s="66" t="s">
        <v>328</v>
      </c>
      <c r="E65" s="67" t="s">
        <v>23</v>
      </c>
      <c r="F65" s="68" t="s">
        <v>69</v>
      </c>
      <c r="G65" s="68">
        <v>273.0</v>
      </c>
      <c r="H65" s="68">
        <v>267.0</v>
      </c>
      <c r="I65" s="69">
        <v>0.978021978021978</v>
      </c>
      <c r="J65" s="68">
        <v>265.0</v>
      </c>
      <c r="K65" s="69">
        <v>0.9706959706959707</v>
      </c>
      <c r="L65" s="68">
        <v>273.0</v>
      </c>
      <c r="M65" s="69">
        <v>1.0</v>
      </c>
      <c r="N65" s="68">
        <v>262.0</v>
      </c>
      <c r="O65" s="69">
        <v>0.9597069597069597</v>
      </c>
      <c r="P65" s="68">
        <v>234.0</v>
      </c>
      <c r="Q65" s="69">
        <v>0.8571428571428571</v>
      </c>
      <c r="R65" s="68">
        <v>154.0</v>
      </c>
      <c r="S65" s="69">
        <v>0.5641025641025641</v>
      </c>
      <c r="T65" s="68">
        <v>241.0</v>
      </c>
      <c r="U65" s="69">
        <v>0.8827838827838828</v>
      </c>
      <c r="V65" s="68">
        <v>154.0</v>
      </c>
      <c r="W65" s="69">
        <v>0.5641025641025641</v>
      </c>
    </row>
    <row r="66" spans="8:8" ht="15.0">
      <c r="A66" s="58" t="str">
        <f t="shared" si="66" ref="A66:B66">E66</f>
        <v>Rajkot</v>
      </c>
      <c r="B66" s="58" t="str">
        <f t="shared" si="66"/>
        <v>Upleta</v>
      </c>
      <c r="C66" s="58" t="str">
        <f t="shared" si="1"/>
        <v>65</v>
      </c>
      <c r="D66" s="66" t="s">
        <v>493</v>
      </c>
      <c r="E66" s="67" t="s">
        <v>61</v>
      </c>
      <c r="F66" s="68" t="s">
        <v>117</v>
      </c>
      <c r="G66" s="68">
        <v>201.0</v>
      </c>
      <c r="H66" s="68">
        <v>195.0</v>
      </c>
      <c r="I66" s="69">
        <v>0.9701492537313433</v>
      </c>
      <c r="J66" s="68">
        <v>189.0</v>
      </c>
      <c r="K66" s="69">
        <v>0.9402985074626866</v>
      </c>
      <c r="L66" s="68">
        <v>201.0</v>
      </c>
      <c r="M66" s="69">
        <v>1.0</v>
      </c>
      <c r="N66" s="68">
        <v>190.0</v>
      </c>
      <c r="O66" s="69">
        <v>0.945273631840796</v>
      </c>
      <c r="P66" s="68">
        <v>166.0</v>
      </c>
      <c r="Q66" s="69">
        <v>0.8258706467661692</v>
      </c>
      <c r="R66" s="68">
        <v>116.0</v>
      </c>
      <c r="S66" s="69">
        <v>0.5771144278606966</v>
      </c>
      <c r="T66" s="68">
        <v>177.0</v>
      </c>
      <c r="U66" s="69">
        <v>0.8805970149253731</v>
      </c>
      <c r="V66" s="68">
        <v>113.0</v>
      </c>
      <c r="W66" s="69">
        <v>0.5621890547263682</v>
      </c>
    </row>
    <row r="67" spans="8:8" ht="15.0">
      <c r="A67" s="58" t="str">
        <f t="shared" si="67" ref="A67:B67">E67</f>
        <v>Anand</v>
      </c>
      <c r="B67" s="58" t="str">
        <f t="shared" si="67"/>
        <v>Khambhat</v>
      </c>
      <c r="C67" s="58" t="str">
        <f t="shared" si="1"/>
        <v>66</v>
      </c>
      <c r="D67" s="66" t="s">
        <v>499</v>
      </c>
      <c r="E67" s="67" t="s">
        <v>48</v>
      </c>
      <c r="F67" s="68" t="s">
        <v>64</v>
      </c>
      <c r="G67" s="68">
        <v>347.0</v>
      </c>
      <c r="H67" s="68">
        <v>326.0</v>
      </c>
      <c r="I67" s="69">
        <v>0.9394812680115274</v>
      </c>
      <c r="J67" s="68">
        <v>325.0</v>
      </c>
      <c r="K67" s="69">
        <v>0.9365994236311239</v>
      </c>
      <c r="L67" s="68">
        <v>347.0</v>
      </c>
      <c r="M67" s="69">
        <v>1.0</v>
      </c>
      <c r="N67" s="68">
        <v>315.0</v>
      </c>
      <c r="O67" s="69">
        <v>0.9077809798270894</v>
      </c>
      <c r="P67" s="68">
        <v>291.0</v>
      </c>
      <c r="Q67" s="69">
        <v>0.8386167146974063</v>
      </c>
      <c r="R67" s="68">
        <v>215.0</v>
      </c>
      <c r="S67" s="69">
        <v>0.6195965417867435</v>
      </c>
      <c r="T67" s="68">
        <v>257.0</v>
      </c>
      <c r="U67" s="69">
        <v>0.7406340057636888</v>
      </c>
      <c r="V67" s="68">
        <v>195.0</v>
      </c>
      <c r="W67" s="69">
        <v>0.5619596541786743</v>
      </c>
    </row>
    <row r="68" spans="8:8" ht="15.0">
      <c r="A68" s="58" t="str">
        <f t="shared" si="68" ref="A68:B68">E68</f>
        <v>Bhavnagar</v>
      </c>
      <c r="B68" s="58" t="str">
        <f t="shared" si="68"/>
        <v>TALAJA</v>
      </c>
      <c r="C68" s="58" t="str">
        <f t="shared" si="1"/>
        <v>67</v>
      </c>
      <c r="D68" s="66" t="s">
        <v>521</v>
      </c>
      <c r="E68" s="67" t="s">
        <v>51</v>
      </c>
      <c r="F68" s="68" t="s">
        <v>76</v>
      </c>
      <c r="G68" s="68">
        <v>356.0</v>
      </c>
      <c r="H68" s="68">
        <v>347.0</v>
      </c>
      <c r="I68" s="69">
        <v>0.9747191011235955</v>
      </c>
      <c r="J68" s="68">
        <v>335.0</v>
      </c>
      <c r="K68" s="69">
        <v>0.9410112359550562</v>
      </c>
      <c r="L68" s="68">
        <v>354.0</v>
      </c>
      <c r="M68" s="69">
        <v>0.9943820224719101</v>
      </c>
      <c r="N68" s="68">
        <v>333.0</v>
      </c>
      <c r="O68" s="69">
        <v>0.9353932584269663</v>
      </c>
      <c r="P68" s="68">
        <v>307.0</v>
      </c>
      <c r="Q68" s="69">
        <v>0.8623595505617978</v>
      </c>
      <c r="R68" s="68">
        <v>207.0</v>
      </c>
      <c r="S68" s="69">
        <v>0.5814606741573034</v>
      </c>
      <c r="T68" s="68">
        <v>294.0</v>
      </c>
      <c r="U68" s="69">
        <v>0.8258426966292135</v>
      </c>
      <c r="V68" s="68">
        <v>199.0</v>
      </c>
      <c r="W68" s="69">
        <v>0.5589887640449438</v>
      </c>
    </row>
    <row r="69" spans="8:8" ht="15.0">
      <c r="A69" s="58" t="str">
        <f t="shared" si="69" ref="A69:B69">E69</f>
        <v>Arvalli</v>
      </c>
      <c r="B69" s="58" t="str">
        <f t="shared" si="69"/>
        <v>BHILODA</v>
      </c>
      <c r="C69" s="58" t="str">
        <f t="shared" si="1"/>
        <v>68</v>
      </c>
      <c r="D69" s="66" t="s">
        <v>420</v>
      </c>
      <c r="E69" s="67" t="s">
        <v>25</v>
      </c>
      <c r="F69" s="68" t="s">
        <v>219</v>
      </c>
      <c r="G69" s="68">
        <v>164.0</v>
      </c>
      <c r="H69" s="68">
        <v>149.0</v>
      </c>
      <c r="I69" s="69">
        <v>0.9085365853658537</v>
      </c>
      <c r="J69" s="68">
        <v>153.0</v>
      </c>
      <c r="K69" s="69">
        <v>0.9329268292682927</v>
      </c>
      <c r="L69" s="68">
        <v>164.0</v>
      </c>
      <c r="M69" s="69">
        <v>1.0</v>
      </c>
      <c r="N69" s="68">
        <v>149.0</v>
      </c>
      <c r="O69" s="69">
        <v>0.9085365853658537</v>
      </c>
      <c r="P69" s="68">
        <v>130.0</v>
      </c>
      <c r="Q69" s="69">
        <v>0.7926829268292683</v>
      </c>
      <c r="R69" s="68">
        <v>91.0</v>
      </c>
      <c r="S69" s="69">
        <v>0.5548780487804879</v>
      </c>
      <c r="T69" s="68">
        <v>142.0</v>
      </c>
      <c r="U69" s="69">
        <v>0.8658536585365854</v>
      </c>
      <c r="V69" s="68">
        <v>91.0</v>
      </c>
      <c r="W69" s="69">
        <v>0.5548780487804879</v>
      </c>
    </row>
    <row r="70" spans="8:8" ht="15.0">
      <c r="A70" s="58" t="str">
        <f t="shared" si="70" ref="A70:B70">E70</f>
        <v>Surat</v>
      </c>
      <c r="B70" s="58" t="str">
        <f t="shared" si="70"/>
        <v>olpad</v>
      </c>
      <c r="C70" s="58" t="str">
        <f t="shared" si="1"/>
        <v>69</v>
      </c>
      <c r="D70" s="66" t="s">
        <v>429</v>
      </c>
      <c r="E70" s="67" t="s">
        <v>181</v>
      </c>
      <c r="F70" s="68" t="s">
        <v>243</v>
      </c>
      <c r="G70" s="68">
        <v>246.0</v>
      </c>
      <c r="H70" s="68">
        <v>238.0</v>
      </c>
      <c r="I70" s="69">
        <v>0.967479674796748</v>
      </c>
      <c r="J70" s="68">
        <v>235.0</v>
      </c>
      <c r="K70" s="69">
        <v>0.9552845528455285</v>
      </c>
      <c r="L70" s="68">
        <v>246.0</v>
      </c>
      <c r="M70" s="69">
        <v>1.0</v>
      </c>
      <c r="N70" s="68">
        <v>233.0</v>
      </c>
      <c r="O70" s="69">
        <v>0.9471544715447154</v>
      </c>
      <c r="P70" s="68">
        <v>210.0</v>
      </c>
      <c r="Q70" s="69">
        <v>0.8536585365853658</v>
      </c>
      <c r="R70" s="68">
        <v>138.0</v>
      </c>
      <c r="S70" s="69">
        <v>0.5609756097560976</v>
      </c>
      <c r="T70" s="68">
        <v>213.0</v>
      </c>
      <c r="U70" s="69">
        <v>0.8658536585365854</v>
      </c>
      <c r="V70" s="68">
        <v>136.0</v>
      </c>
      <c r="W70" s="69">
        <v>0.5528455284552846</v>
      </c>
    </row>
    <row r="71" spans="8:8" ht="15.0">
      <c r="A71" s="58" t="str">
        <f t="shared" si="71" ref="A71:B71">E71</f>
        <v>Vadodara</v>
      </c>
      <c r="B71" s="58" t="str">
        <f t="shared" si="71"/>
        <v>DESAR</v>
      </c>
      <c r="C71" s="58" t="str">
        <f t="shared" si="1"/>
        <v>70</v>
      </c>
      <c r="D71" s="66" t="s">
        <v>489</v>
      </c>
      <c r="E71" s="67" t="s">
        <v>163</v>
      </c>
      <c r="F71" s="68" t="s">
        <v>162</v>
      </c>
      <c r="G71" s="68">
        <v>105.0</v>
      </c>
      <c r="H71" s="68">
        <v>104.0</v>
      </c>
      <c r="I71" s="69">
        <v>0.9904761904761905</v>
      </c>
      <c r="J71" s="68">
        <v>98.0</v>
      </c>
      <c r="K71" s="69">
        <v>0.9333333333333333</v>
      </c>
      <c r="L71" s="68">
        <v>104.0</v>
      </c>
      <c r="M71" s="69">
        <v>0.9904761904761905</v>
      </c>
      <c r="N71" s="68">
        <v>89.0</v>
      </c>
      <c r="O71" s="69">
        <v>0.8476190476190476</v>
      </c>
      <c r="P71" s="68">
        <v>76.0</v>
      </c>
      <c r="Q71" s="69">
        <v>0.7238095238095238</v>
      </c>
      <c r="R71" s="68">
        <v>58.0</v>
      </c>
      <c r="S71" s="69">
        <v>0.5523809523809524</v>
      </c>
      <c r="T71" s="68">
        <v>83.0</v>
      </c>
      <c r="U71" s="69">
        <v>0.7904761904761904</v>
      </c>
      <c r="V71" s="68">
        <v>58.0</v>
      </c>
      <c r="W71" s="69">
        <v>0.5523809523809524</v>
      </c>
    </row>
    <row r="72" spans="8:8" ht="15.0">
      <c r="A72" s="58" t="str">
        <f t="shared" si="72" ref="A72:B72">E72</f>
        <v>Surat</v>
      </c>
      <c r="B72" s="58" t="str">
        <f t="shared" si="72"/>
        <v>chorasi</v>
      </c>
      <c r="C72" s="58" t="str">
        <f t="shared" si="1"/>
        <v>71</v>
      </c>
      <c r="D72" s="66" t="s">
        <v>393</v>
      </c>
      <c r="E72" s="67" t="s">
        <v>181</v>
      </c>
      <c r="F72" s="68" t="s">
        <v>303</v>
      </c>
      <c r="G72" s="68">
        <v>295.0</v>
      </c>
      <c r="H72" s="68">
        <v>289.0</v>
      </c>
      <c r="I72" s="69">
        <v>0.9796610169491525</v>
      </c>
      <c r="J72" s="68">
        <v>281.0</v>
      </c>
      <c r="K72" s="69">
        <v>0.9525423728813559</v>
      </c>
      <c r="L72" s="68">
        <v>295.0</v>
      </c>
      <c r="M72" s="69">
        <v>1.0</v>
      </c>
      <c r="N72" s="68">
        <v>287.0</v>
      </c>
      <c r="O72" s="69">
        <v>0.9728813559322034</v>
      </c>
      <c r="P72" s="68">
        <v>277.0</v>
      </c>
      <c r="Q72" s="69">
        <v>0.9389830508474576</v>
      </c>
      <c r="R72" s="68">
        <v>185.0</v>
      </c>
      <c r="S72" s="69">
        <v>0.6271186440677966</v>
      </c>
      <c r="T72" s="68">
        <v>199.0</v>
      </c>
      <c r="U72" s="69">
        <v>0.6745762711864407</v>
      </c>
      <c r="V72" s="68">
        <v>162.0</v>
      </c>
      <c r="W72" s="69">
        <v>0.5491525423728814</v>
      </c>
    </row>
    <row r="73" spans="8:8" ht="15.0">
      <c r="A73" s="58" t="str">
        <f t="shared" si="73" ref="A73:B73">E73</f>
        <v>Junagadh</v>
      </c>
      <c r="B73" s="58" t="str">
        <f t="shared" si="73"/>
        <v>Keshod</v>
      </c>
      <c r="C73" s="58" t="str">
        <f t="shared" si="1"/>
        <v>72</v>
      </c>
      <c r="D73" s="66" t="s">
        <v>358</v>
      </c>
      <c r="E73" s="67" t="s">
        <v>23</v>
      </c>
      <c r="F73" s="68" t="s">
        <v>89</v>
      </c>
      <c r="G73" s="68">
        <v>153.0</v>
      </c>
      <c r="H73" s="68">
        <v>149.0</v>
      </c>
      <c r="I73" s="69">
        <v>0.9738562091503268</v>
      </c>
      <c r="J73" s="68">
        <v>148.0</v>
      </c>
      <c r="K73" s="69">
        <v>0.9673202614379085</v>
      </c>
      <c r="L73" s="68">
        <v>153.0</v>
      </c>
      <c r="M73" s="69">
        <v>1.0</v>
      </c>
      <c r="N73" s="68">
        <v>144.0</v>
      </c>
      <c r="O73" s="69">
        <v>0.9411764705882353</v>
      </c>
      <c r="P73" s="68">
        <v>127.0</v>
      </c>
      <c r="Q73" s="69">
        <v>0.8300653594771242</v>
      </c>
      <c r="R73" s="68">
        <v>85.0</v>
      </c>
      <c r="S73" s="69">
        <v>0.5555555555555556</v>
      </c>
      <c r="T73" s="68">
        <v>119.0</v>
      </c>
      <c r="U73" s="69">
        <v>0.7777777777777778</v>
      </c>
      <c r="V73" s="68">
        <v>84.0</v>
      </c>
      <c r="W73" s="69">
        <v>0.5490196078431373</v>
      </c>
    </row>
    <row r="74" spans="8:8" ht="15.0">
      <c r="A74" s="58" t="str">
        <f t="shared" si="74" ref="A74:B74">E74</f>
        <v>Jamnagar Corporation</v>
      </c>
      <c r="B74" s="58" t="str">
        <f t="shared" si="74"/>
        <v>Central Zone</v>
      </c>
      <c r="C74" s="58" t="str">
        <f t="shared" si="1"/>
        <v>73</v>
      </c>
      <c r="D74" s="66" t="s">
        <v>582</v>
      </c>
      <c r="E74" s="67" t="s">
        <v>165</v>
      </c>
      <c r="F74" s="68" t="s">
        <v>164</v>
      </c>
      <c r="G74" s="68">
        <v>881.0</v>
      </c>
      <c r="H74" s="68">
        <v>850.0</v>
      </c>
      <c r="I74" s="69">
        <v>0.9648127128263337</v>
      </c>
      <c r="J74" s="68">
        <v>808.0</v>
      </c>
      <c r="K74" s="69">
        <v>0.9171396140749148</v>
      </c>
      <c r="L74" s="68">
        <v>876.0</v>
      </c>
      <c r="M74" s="69">
        <v>0.9943246311010215</v>
      </c>
      <c r="N74" s="68">
        <v>802.0</v>
      </c>
      <c r="O74" s="69">
        <v>0.9103291713961408</v>
      </c>
      <c r="P74" s="68">
        <v>717.0</v>
      </c>
      <c r="Q74" s="69">
        <v>0.8138479001135074</v>
      </c>
      <c r="R74" s="68">
        <v>515.0</v>
      </c>
      <c r="S74" s="69">
        <v>0.5845629965947786</v>
      </c>
      <c r="T74" s="68">
        <v>647.0</v>
      </c>
      <c r="U74" s="69">
        <v>0.7343927355278093</v>
      </c>
      <c r="V74" s="68">
        <v>483.0</v>
      </c>
      <c r="W74" s="69">
        <v>0.5482406356413166</v>
      </c>
    </row>
    <row r="75" spans="8:8" ht="15.0">
      <c r="A75" s="58" t="str">
        <f t="shared" si="75" ref="A75:B75">E75</f>
        <v>Porbandar</v>
      </c>
      <c r="B75" s="58" t="str">
        <f t="shared" si="75"/>
        <v>Porbandar</v>
      </c>
      <c r="C75" s="58" t="str">
        <f t="shared" si="1"/>
        <v>74</v>
      </c>
      <c r="D75" s="66" t="s">
        <v>450</v>
      </c>
      <c r="E75" s="67" t="s">
        <v>143</v>
      </c>
      <c r="F75" s="68" t="s">
        <v>143</v>
      </c>
      <c r="G75" s="68">
        <v>429.0</v>
      </c>
      <c r="H75" s="68">
        <v>385.0</v>
      </c>
      <c r="I75" s="69">
        <v>0.8974358974358975</v>
      </c>
      <c r="J75" s="68">
        <v>388.0</v>
      </c>
      <c r="K75" s="69">
        <v>0.9044289044289044</v>
      </c>
      <c r="L75" s="68">
        <v>428.0</v>
      </c>
      <c r="M75" s="69">
        <v>0.9976689976689976</v>
      </c>
      <c r="N75" s="68">
        <v>387.0</v>
      </c>
      <c r="O75" s="69">
        <v>0.9020979020979021</v>
      </c>
      <c r="P75" s="68">
        <v>340.0</v>
      </c>
      <c r="Q75" s="69">
        <v>0.7925407925407926</v>
      </c>
      <c r="R75" s="68">
        <v>245.0</v>
      </c>
      <c r="S75" s="69">
        <v>0.5710955710955711</v>
      </c>
      <c r="T75" s="68">
        <v>342.0</v>
      </c>
      <c r="U75" s="69">
        <v>0.7972027972027972</v>
      </c>
      <c r="V75" s="68">
        <v>235.0</v>
      </c>
      <c r="W75" s="69">
        <v>0.5477855477855478</v>
      </c>
    </row>
    <row r="76" spans="8:8" ht="15.0">
      <c r="A76" s="58" t="str">
        <f t="shared" si="76" ref="A76:B76">E76</f>
        <v>Bhavnagar</v>
      </c>
      <c r="B76" s="58" t="str">
        <f t="shared" si="76"/>
        <v>JESAR</v>
      </c>
      <c r="C76" s="58" t="str">
        <f t="shared" si="1"/>
        <v>75</v>
      </c>
      <c r="D76" s="66" t="s">
        <v>574</v>
      </c>
      <c r="E76" s="67" t="s">
        <v>51</v>
      </c>
      <c r="F76" s="68" t="s">
        <v>135</v>
      </c>
      <c r="G76" s="68">
        <v>86.0</v>
      </c>
      <c r="H76" s="68">
        <v>83.0</v>
      </c>
      <c r="I76" s="69">
        <v>0.9651162790697675</v>
      </c>
      <c r="J76" s="68">
        <v>85.0</v>
      </c>
      <c r="K76" s="69">
        <v>0.9883720930232558</v>
      </c>
      <c r="L76" s="68">
        <v>86.0</v>
      </c>
      <c r="M76" s="69">
        <v>1.0</v>
      </c>
      <c r="N76" s="68">
        <v>79.0</v>
      </c>
      <c r="O76" s="69">
        <v>0.9186046511627907</v>
      </c>
      <c r="P76" s="68">
        <v>75.0</v>
      </c>
      <c r="Q76" s="69">
        <v>0.872093023255814</v>
      </c>
      <c r="R76" s="68">
        <v>50.0</v>
      </c>
      <c r="S76" s="69">
        <v>0.5813953488372093</v>
      </c>
      <c r="T76" s="68">
        <v>71.0</v>
      </c>
      <c r="U76" s="69">
        <v>0.8255813953488372</v>
      </c>
      <c r="V76" s="68">
        <v>47.0</v>
      </c>
      <c r="W76" s="69">
        <v>0.5465116279069767</v>
      </c>
    </row>
    <row r="77" spans="8:8" ht="15.0">
      <c r="A77" s="58" t="str">
        <f t="shared" si="77" ref="A77:B77">E77</f>
        <v>Vadodara Corporation</v>
      </c>
      <c r="B77" s="58" t="str">
        <f t="shared" si="77"/>
        <v>EAST ZONE</v>
      </c>
      <c r="C77" s="58" t="str">
        <f t="shared" si="1"/>
        <v>76</v>
      </c>
      <c r="D77" s="66" t="s">
        <v>423</v>
      </c>
      <c r="E77" s="67" t="s">
        <v>179</v>
      </c>
      <c r="F77" s="68" t="s">
        <v>210</v>
      </c>
      <c r="G77" s="68">
        <v>590.0</v>
      </c>
      <c r="H77" s="68">
        <v>575.0</v>
      </c>
      <c r="I77" s="69">
        <v>0.9745762711864406</v>
      </c>
      <c r="J77" s="68">
        <v>567.0</v>
      </c>
      <c r="K77" s="69">
        <v>0.9610169491525423</v>
      </c>
      <c r="L77" s="68">
        <v>589.0</v>
      </c>
      <c r="M77" s="69">
        <v>0.9983050847457627</v>
      </c>
      <c r="N77" s="68">
        <v>530.0</v>
      </c>
      <c r="O77" s="69">
        <v>0.8983050847457628</v>
      </c>
      <c r="P77" s="68">
        <v>475.0</v>
      </c>
      <c r="Q77" s="69">
        <v>0.8050847457627118</v>
      </c>
      <c r="R77" s="68">
        <v>331.0</v>
      </c>
      <c r="S77" s="69">
        <v>0.5610169491525424</v>
      </c>
      <c r="T77" s="68">
        <v>452.0</v>
      </c>
      <c r="U77" s="69">
        <v>0.7661016949152543</v>
      </c>
      <c r="V77" s="68">
        <v>322.0</v>
      </c>
      <c r="W77" s="69">
        <v>0.5457627118644067</v>
      </c>
    </row>
    <row r="78" spans="8:8" ht="15.0">
      <c r="A78" s="58" t="str">
        <f t="shared" si="78" ref="A78:B78">E78</f>
        <v>Sabarkantha</v>
      </c>
      <c r="B78" s="58" t="str">
        <f t="shared" si="78"/>
        <v>Talod</v>
      </c>
      <c r="C78" s="58" t="str">
        <f t="shared" si="1"/>
        <v>77</v>
      </c>
      <c r="D78" s="66" t="s">
        <v>381</v>
      </c>
      <c r="E78" s="67" t="s">
        <v>83</v>
      </c>
      <c r="F78" s="68" t="s">
        <v>82</v>
      </c>
      <c r="G78" s="68">
        <v>180.0</v>
      </c>
      <c r="H78" s="68">
        <v>171.0</v>
      </c>
      <c r="I78" s="69">
        <v>0.95</v>
      </c>
      <c r="J78" s="68">
        <v>159.0</v>
      </c>
      <c r="K78" s="69">
        <v>0.8833333333333333</v>
      </c>
      <c r="L78" s="68">
        <v>180.0</v>
      </c>
      <c r="M78" s="69">
        <v>1.0</v>
      </c>
      <c r="N78" s="68">
        <v>164.0</v>
      </c>
      <c r="O78" s="69">
        <v>0.9111111111111111</v>
      </c>
      <c r="P78" s="68">
        <v>143.0</v>
      </c>
      <c r="Q78" s="69">
        <v>0.7944444444444444</v>
      </c>
      <c r="R78" s="68">
        <v>99.0</v>
      </c>
      <c r="S78" s="69">
        <v>0.55</v>
      </c>
      <c r="T78" s="68">
        <v>145.0</v>
      </c>
      <c r="U78" s="69">
        <v>0.8055555555555556</v>
      </c>
      <c r="V78" s="68">
        <v>98.0</v>
      </c>
      <c r="W78" s="69">
        <v>0.5444444444444444</v>
      </c>
    </row>
    <row r="79" spans="8:8" ht="15.0">
      <c r="A79" s="58" t="str">
        <f t="shared" si="79" ref="A79:B79">E79</f>
        <v>Narmada</v>
      </c>
      <c r="B79" s="58" t="str">
        <f t="shared" si="79"/>
        <v>Tilakwada</v>
      </c>
      <c r="C79" s="58" t="str">
        <f t="shared" si="1"/>
        <v>78</v>
      </c>
      <c r="D79" s="66" t="s">
        <v>337</v>
      </c>
      <c r="E79" s="67" t="s">
        <v>35</v>
      </c>
      <c r="F79" s="68" t="s">
        <v>39</v>
      </c>
      <c r="G79" s="68">
        <v>70.0</v>
      </c>
      <c r="H79" s="68">
        <v>70.0</v>
      </c>
      <c r="I79" s="69">
        <v>1.0</v>
      </c>
      <c r="J79" s="68">
        <v>69.0</v>
      </c>
      <c r="K79" s="69">
        <v>0.9857142857142858</v>
      </c>
      <c r="L79" s="68">
        <v>70.0</v>
      </c>
      <c r="M79" s="69">
        <v>1.0</v>
      </c>
      <c r="N79" s="68">
        <v>59.0</v>
      </c>
      <c r="O79" s="69">
        <v>0.8428571428571429</v>
      </c>
      <c r="P79" s="68">
        <v>53.0</v>
      </c>
      <c r="Q79" s="69">
        <v>0.7571428571428571</v>
      </c>
      <c r="R79" s="68">
        <v>40.0</v>
      </c>
      <c r="S79" s="69">
        <v>0.5714285714285714</v>
      </c>
      <c r="T79" s="68">
        <v>51.0</v>
      </c>
      <c r="U79" s="69">
        <v>0.7285714285714285</v>
      </c>
      <c r="V79" s="68">
        <v>38.0</v>
      </c>
      <c r="W79" s="69">
        <v>0.5428571428571428</v>
      </c>
    </row>
    <row r="80" spans="8:8" ht="15.0">
      <c r="A80" s="58" t="str">
        <f t="shared" si="80" ref="A80:B80">E80</f>
        <v>Porbandar</v>
      </c>
      <c r="B80" s="58" t="str">
        <f t="shared" si="80"/>
        <v>Kutiyana</v>
      </c>
      <c r="C80" s="58" t="str">
        <f t="shared" si="1"/>
        <v>79</v>
      </c>
      <c r="D80" s="66" t="s">
        <v>513</v>
      </c>
      <c r="E80" s="67" t="s">
        <v>143</v>
      </c>
      <c r="F80" s="68" t="s">
        <v>142</v>
      </c>
      <c r="G80" s="68">
        <v>105.0</v>
      </c>
      <c r="H80" s="68">
        <v>89.0</v>
      </c>
      <c r="I80" s="69">
        <v>0.8476190476190476</v>
      </c>
      <c r="J80" s="68">
        <v>94.0</v>
      </c>
      <c r="K80" s="69">
        <v>0.8952380952380953</v>
      </c>
      <c r="L80" s="68">
        <v>102.0</v>
      </c>
      <c r="M80" s="69">
        <v>0.9714285714285714</v>
      </c>
      <c r="N80" s="68">
        <v>93.0</v>
      </c>
      <c r="O80" s="69">
        <v>0.8857142857142857</v>
      </c>
      <c r="P80" s="68">
        <v>84.0</v>
      </c>
      <c r="Q80" s="69">
        <v>0.8</v>
      </c>
      <c r="R80" s="68">
        <v>59.0</v>
      </c>
      <c r="S80" s="69">
        <v>0.5619047619047619</v>
      </c>
      <c r="T80" s="68">
        <v>87.0</v>
      </c>
      <c r="U80" s="69">
        <v>0.8285714285714286</v>
      </c>
      <c r="V80" s="68">
        <v>57.0</v>
      </c>
      <c r="W80" s="69">
        <v>0.5428571428571428</v>
      </c>
    </row>
    <row r="81" spans="8:8" ht="15.0">
      <c r="A81" s="58" t="str">
        <f t="shared" si="81" ref="A81:B81">E81</f>
        <v>Sabarkantha</v>
      </c>
      <c r="B81" s="58" t="str">
        <f t="shared" si="81"/>
        <v>Vadali</v>
      </c>
      <c r="C81" s="58" t="str">
        <f t="shared" si="1"/>
        <v>80</v>
      </c>
      <c r="D81" s="66" t="s">
        <v>350</v>
      </c>
      <c r="E81" s="67" t="s">
        <v>83</v>
      </c>
      <c r="F81" s="68" t="s">
        <v>125</v>
      </c>
      <c r="G81" s="68">
        <v>105.0</v>
      </c>
      <c r="H81" s="68">
        <v>96.0</v>
      </c>
      <c r="I81" s="69">
        <v>0.9142857142857143</v>
      </c>
      <c r="J81" s="68">
        <v>97.0</v>
      </c>
      <c r="K81" s="69">
        <v>0.9238095238095239</v>
      </c>
      <c r="L81" s="68">
        <v>105.0</v>
      </c>
      <c r="M81" s="69">
        <v>1.0</v>
      </c>
      <c r="N81" s="68">
        <v>97.0</v>
      </c>
      <c r="O81" s="69">
        <v>0.9238095238095239</v>
      </c>
      <c r="P81" s="68">
        <v>91.0</v>
      </c>
      <c r="Q81" s="69">
        <v>0.8666666666666667</v>
      </c>
      <c r="R81" s="68">
        <v>58.0</v>
      </c>
      <c r="S81" s="69">
        <v>0.5523809523809524</v>
      </c>
      <c r="T81" s="68">
        <v>89.0</v>
      </c>
      <c r="U81" s="69">
        <v>0.8476190476190476</v>
      </c>
      <c r="V81" s="68">
        <v>57.0</v>
      </c>
      <c r="W81" s="69">
        <v>0.5428571428571428</v>
      </c>
    </row>
    <row r="82" spans="8:8" ht="15.0">
      <c r="A82" s="58" t="str">
        <f t="shared" si="82" ref="A82:B82">E82</f>
        <v>Patan</v>
      </c>
      <c r="B82" s="58" t="str">
        <f t="shared" si="82"/>
        <v>Sidhpur</v>
      </c>
      <c r="C82" s="58" t="str">
        <f t="shared" si="1"/>
        <v>81</v>
      </c>
      <c r="D82" s="66" t="s">
        <v>354</v>
      </c>
      <c r="E82" s="67" t="s">
        <v>152</v>
      </c>
      <c r="F82" s="68" t="s">
        <v>198</v>
      </c>
      <c r="G82" s="68">
        <v>302.0</v>
      </c>
      <c r="H82" s="68">
        <v>295.0</v>
      </c>
      <c r="I82" s="69">
        <v>0.9768211920529801</v>
      </c>
      <c r="J82" s="68">
        <v>277.0</v>
      </c>
      <c r="K82" s="69">
        <v>0.9172185430463576</v>
      </c>
      <c r="L82" s="68">
        <v>301.0</v>
      </c>
      <c r="M82" s="69">
        <v>0.9966887417218543</v>
      </c>
      <c r="N82" s="68">
        <v>279.0</v>
      </c>
      <c r="O82" s="69">
        <v>0.9238410596026491</v>
      </c>
      <c r="P82" s="68">
        <v>258.0</v>
      </c>
      <c r="Q82" s="69">
        <v>0.8543046357615894</v>
      </c>
      <c r="R82" s="68">
        <v>188.0</v>
      </c>
      <c r="S82" s="69">
        <v>0.6225165562913907</v>
      </c>
      <c r="T82" s="68">
        <v>206.0</v>
      </c>
      <c r="U82" s="69">
        <v>0.6821192052980133</v>
      </c>
      <c r="V82" s="68">
        <v>163.0</v>
      </c>
      <c r="W82" s="69">
        <v>0.5397350993377483</v>
      </c>
    </row>
    <row r="83" spans="8:8" ht="15.0">
      <c r="A83" s="58" t="str">
        <f t="shared" si="83" ref="A83:B83">E83</f>
        <v>Panchmahal</v>
      </c>
      <c r="B83" s="58" t="str">
        <f t="shared" si="83"/>
        <v>Jambughoda</v>
      </c>
      <c r="C83" s="58" t="str">
        <f t="shared" si="1"/>
        <v>82</v>
      </c>
      <c r="D83" s="66" t="s">
        <v>435</v>
      </c>
      <c r="E83" s="67" t="s">
        <v>268</v>
      </c>
      <c r="F83" s="68" t="s">
        <v>317</v>
      </c>
      <c r="G83" s="68">
        <v>52.0</v>
      </c>
      <c r="H83" s="68">
        <v>46.0</v>
      </c>
      <c r="I83" s="69">
        <v>0.8846153846153846</v>
      </c>
      <c r="J83" s="68">
        <v>52.0</v>
      </c>
      <c r="K83" s="69">
        <v>1.0</v>
      </c>
      <c r="L83" s="68">
        <v>52.0</v>
      </c>
      <c r="M83" s="69">
        <v>1.0</v>
      </c>
      <c r="N83" s="68">
        <v>50.0</v>
      </c>
      <c r="O83" s="69">
        <v>0.9615384615384616</v>
      </c>
      <c r="P83" s="68">
        <v>46.0</v>
      </c>
      <c r="Q83" s="69">
        <v>0.8846153846153846</v>
      </c>
      <c r="R83" s="68">
        <v>29.0</v>
      </c>
      <c r="S83" s="69">
        <v>0.5576923076923077</v>
      </c>
      <c r="T83" s="68">
        <v>45.0</v>
      </c>
      <c r="U83" s="69">
        <v>0.8653846153846154</v>
      </c>
      <c r="V83" s="68">
        <v>28.0</v>
      </c>
      <c r="W83" s="69">
        <v>0.5384615384615384</v>
      </c>
    </row>
    <row r="84" spans="8:8" ht="15.0">
      <c r="A84" s="58" t="str">
        <f t="shared" si="84" ref="A84:B84">E84</f>
        <v>Panchmahal</v>
      </c>
      <c r="B84" s="58" t="str">
        <f t="shared" si="84"/>
        <v>Ghoghamba</v>
      </c>
      <c r="C84" s="58" t="str">
        <f t="shared" si="1"/>
        <v>83</v>
      </c>
      <c r="D84" s="66" t="s">
        <v>557</v>
      </c>
      <c r="E84" s="67" t="s">
        <v>268</v>
      </c>
      <c r="F84" s="68" t="s">
        <v>309</v>
      </c>
      <c r="G84" s="68">
        <v>369.0</v>
      </c>
      <c r="H84" s="68">
        <v>356.0</v>
      </c>
      <c r="I84" s="69">
        <v>0.964769647696477</v>
      </c>
      <c r="J84" s="68">
        <v>346.0</v>
      </c>
      <c r="K84" s="69">
        <v>0.9376693766937669</v>
      </c>
      <c r="L84" s="68">
        <v>369.0</v>
      </c>
      <c r="M84" s="69">
        <v>1.0</v>
      </c>
      <c r="N84" s="68">
        <v>336.0</v>
      </c>
      <c r="O84" s="69">
        <v>0.9105691056910569</v>
      </c>
      <c r="P84" s="68">
        <v>290.0</v>
      </c>
      <c r="Q84" s="69">
        <v>0.7859078590785907</v>
      </c>
      <c r="R84" s="68">
        <v>214.0</v>
      </c>
      <c r="S84" s="69">
        <v>0.5799457994579946</v>
      </c>
      <c r="T84" s="68">
        <v>274.0</v>
      </c>
      <c r="U84" s="69">
        <v>0.7425474254742548</v>
      </c>
      <c r="V84" s="68">
        <v>198.0</v>
      </c>
      <c r="W84" s="69">
        <v>0.5365853658536586</v>
      </c>
    </row>
    <row r="85" spans="8:8" ht="15.0">
      <c r="A85" s="58" t="str">
        <f t="shared" si="85" ref="A85:B85">E85</f>
        <v>Sabarkantha</v>
      </c>
      <c r="B85" s="58" t="str">
        <f t="shared" si="85"/>
        <v>Idar</v>
      </c>
      <c r="C85" s="58" t="str">
        <f t="shared" si="1"/>
        <v>84</v>
      </c>
      <c r="D85" s="66" t="s">
        <v>372</v>
      </c>
      <c r="E85" s="67" t="s">
        <v>83</v>
      </c>
      <c r="F85" s="68" t="s">
        <v>109</v>
      </c>
      <c r="G85" s="68">
        <v>328.0</v>
      </c>
      <c r="H85" s="68">
        <v>317.0</v>
      </c>
      <c r="I85" s="69">
        <v>0.9664634146341463</v>
      </c>
      <c r="J85" s="68">
        <v>308.0</v>
      </c>
      <c r="K85" s="69">
        <v>0.9390243902439024</v>
      </c>
      <c r="L85" s="68">
        <v>327.0</v>
      </c>
      <c r="M85" s="69">
        <v>0.9969512195121951</v>
      </c>
      <c r="N85" s="68">
        <v>308.0</v>
      </c>
      <c r="O85" s="69">
        <v>0.9390243902439024</v>
      </c>
      <c r="P85" s="68">
        <v>277.0</v>
      </c>
      <c r="Q85" s="69">
        <v>0.8445121951219512</v>
      </c>
      <c r="R85" s="68">
        <v>176.0</v>
      </c>
      <c r="S85" s="69">
        <v>0.5365853658536586</v>
      </c>
      <c r="T85" s="68">
        <v>279.0</v>
      </c>
      <c r="U85" s="69">
        <v>0.850609756097561</v>
      </c>
      <c r="V85" s="68">
        <v>176.0</v>
      </c>
      <c r="W85" s="69">
        <v>0.5365853658536586</v>
      </c>
    </row>
    <row r="86" spans="8:8" ht="15.0">
      <c r="A86" s="58" t="str">
        <f t="shared" si="86" ref="A86:B86">E86</f>
        <v>Mahesana</v>
      </c>
      <c r="B86" s="58" t="str">
        <f t="shared" si="86"/>
        <v>VISNAGAR</v>
      </c>
      <c r="C86" s="58" t="str">
        <f t="shared" si="1"/>
        <v>85</v>
      </c>
      <c r="D86" s="66" t="s">
        <v>342</v>
      </c>
      <c r="E86" s="67" t="s">
        <v>28</v>
      </c>
      <c r="F86" s="68" t="s">
        <v>84</v>
      </c>
      <c r="G86" s="68">
        <v>274.0</v>
      </c>
      <c r="H86" s="68">
        <v>258.0</v>
      </c>
      <c r="I86" s="69">
        <v>0.9416058394160584</v>
      </c>
      <c r="J86" s="68">
        <v>254.0</v>
      </c>
      <c r="K86" s="69">
        <v>0.927007299270073</v>
      </c>
      <c r="L86" s="68">
        <v>273.0</v>
      </c>
      <c r="M86" s="69">
        <v>0.9963503649635036</v>
      </c>
      <c r="N86" s="68">
        <v>254.0</v>
      </c>
      <c r="O86" s="69">
        <v>0.927007299270073</v>
      </c>
      <c r="P86" s="68">
        <v>233.0</v>
      </c>
      <c r="Q86" s="69">
        <v>0.8503649635036497</v>
      </c>
      <c r="R86" s="68">
        <v>154.0</v>
      </c>
      <c r="S86" s="69">
        <v>0.5620437956204379</v>
      </c>
      <c r="T86" s="68">
        <v>220.0</v>
      </c>
      <c r="U86" s="69">
        <v>0.8029197080291971</v>
      </c>
      <c r="V86" s="68">
        <v>147.0</v>
      </c>
      <c r="W86" s="69">
        <v>0.5364963503649635</v>
      </c>
    </row>
    <row r="87" spans="8:8" ht="15.0">
      <c r="A87" s="58" t="str">
        <f t="shared" si="87" ref="A87:B87">E87</f>
        <v>Anand</v>
      </c>
      <c r="B87" s="58" t="str">
        <f t="shared" si="87"/>
        <v>Sojitra</v>
      </c>
      <c r="C87" s="58" t="str">
        <f t="shared" si="1"/>
        <v>86</v>
      </c>
      <c r="D87" s="66" t="s">
        <v>525</v>
      </c>
      <c r="E87" s="67" t="s">
        <v>48</v>
      </c>
      <c r="F87" s="68" t="s">
        <v>74</v>
      </c>
      <c r="G87" s="68">
        <v>128.0</v>
      </c>
      <c r="H87" s="68">
        <v>125.0</v>
      </c>
      <c r="I87" s="69">
        <v>0.9765625</v>
      </c>
      <c r="J87" s="68">
        <v>118.0</v>
      </c>
      <c r="K87" s="69">
        <v>0.921875</v>
      </c>
      <c r="L87" s="68">
        <v>128.0</v>
      </c>
      <c r="M87" s="69">
        <v>1.0</v>
      </c>
      <c r="N87" s="68">
        <v>115.0</v>
      </c>
      <c r="O87" s="69">
        <v>0.8984375</v>
      </c>
      <c r="P87" s="68">
        <v>105.0</v>
      </c>
      <c r="Q87" s="69">
        <v>0.8203125</v>
      </c>
      <c r="R87" s="68">
        <v>84.0</v>
      </c>
      <c r="S87" s="69">
        <v>0.65625</v>
      </c>
      <c r="T87" s="68">
        <v>85.0</v>
      </c>
      <c r="U87" s="69">
        <v>0.6640625</v>
      </c>
      <c r="V87" s="68">
        <v>68.0</v>
      </c>
      <c r="W87" s="69">
        <v>0.53125</v>
      </c>
    </row>
    <row r="88" spans="8:8" ht="15.0">
      <c r="A88" s="58" t="str">
        <f t="shared" si="88" ref="A88:B88">E88</f>
        <v>Panchmahal</v>
      </c>
      <c r="B88" s="58" t="str">
        <f t="shared" si="88"/>
        <v>KALOL</v>
      </c>
      <c r="C88" s="58" t="str">
        <f t="shared" si="1"/>
        <v>87</v>
      </c>
      <c r="D88" s="66" t="s">
        <v>537</v>
      </c>
      <c r="E88" s="67" t="s">
        <v>268</v>
      </c>
      <c r="F88" s="68" t="s">
        <v>294</v>
      </c>
      <c r="G88" s="68">
        <v>321.0</v>
      </c>
      <c r="H88" s="68">
        <v>292.0</v>
      </c>
      <c r="I88" s="69">
        <v>0.9096573208722741</v>
      </c>
      <c r="J88" s="68">
        <v>308.0</v>
      </c>
      <c r="K88" s="69">
        <v>0.9595015576323987</v>
      </c>
      <c r="L88" s="68">
        <v>321.0</v>
      </c>
      <c r="M88" s="69">
        <v>1.0</v>
      </c>
      <c r="N88" s="68">
        <v>300.0</v>
      </c>
      <c r="O88" s="69">
        <v>0.9345794392523364</v>
      </c>
      <c r="P88" s="68">
        <v>276.0</v>
      </c>
      <c r="Q88" s="69">
        <v>0.8598130841121495</v>
      </c>
      <c r="R88" s="68">
        <v>192.0</v>
      </c>
      <c r="S88" s="69">
        <v>0.5981308411214953</v>
      </c>
      <c r="T88" s="68">
        <v>238.0</v>
      </c>
      <c r="U88" s="69">
        <v>0.7414330218068536</v>
      </c>
      <c r="V88" s="68">
        <v>169.0</v>
      </c>
      <c r="W88" s="69">
        <v>0.5264797507788161</v>
      </c>
    </row>
    <row r="89" spans="8:8" ht="15.0">
      <c r="A89" s="58" t="str">
        <f t="shared" si="89" ref="A89:B89">E89</f>
        <v>Surat</v>
      </c>
      <c r="B89" s="58" t="str">
        <f t="shared" si="89"/>
        <v>mahuva</v>
      </c>
      <c r="C89" s="58" t="str">
        <f t="shared" si="1"/>
        <v>88</v>
      </c>
      <c r="D89" s="66" t="s">
        <v>353</v>
      </c>
      <c r="E89" s="67" t="s">
        <v>181</v>
      </c>
      <c r="F89" s="68" t="s">
        <v>183</v>
      </c>
      <c r="G89" s="68">
        <v>177.0</v>
      </c>
      <c r="H89" s="68">
        <v>177.0</v>
      </c>
      <c r="I89" s="69">
        <v>1.0</v>
      </c>
      <c r="J89" s="68">
        <v>167.0</v>
      </c>
      <c r="K89" s="69">
        <v>0.943502824858757</v>
      </c>
      <c r="L89" s="68">
        <v>177.0</v>
      </c>
      <c r="M89" s="69">
        <v>1.0</v>
      </c>
      <c r="N89" s="68">
        <v>164.0</v>
      </c>
      <c r="O89" s="69">
        <v>0.9265536723163842</v>
      </c>
      <c r="P89" s="68">
        <v>152.0</v>
      </c>
      <c r="Q89" s="69">
        <v>0.8587570621468926</v>
      </c>
      <c r="R89" s="68">
        <v>98.0</v>
      </c>
      <c r="S89" s="69">
        <v>0.5536723163841808</v>
      </c>
      <c r="T89" s="68">
        <v>145.0</v>
      </c>
      <c r="U89" s="69">
        <v>0.8192090395480226</v>
      </c>
      <c r="V89" s="68">
        <v>93.0</v>
      </c>
      <c r="W89" s="69">
        <v>0.5254237288135594</v>
      </c>
    </row>
    <row r="90" spans="8:8" ht="15.0">
      <c r="A90" s="58" t="str">
        <f t="shared" si="90" ref="A90:B90">E90</f>
        <v>Arvalli</v>
      </c>
      <c r="B90" s="58" t="str">
        <f t="shared" si="90"/>
        <v>MEGHARAJ</v>
      </c>
      <c r="C90" s="58" t="str">
        <f t="shared" si="1"/>
        <v>89</v>
      </c>
      <c r="D90" s="66" t="s">
        <v>329</v>
      </c>
      <c r="E90" s="67" t="s">
        <v>25</v>
      </c>
      <c r="F90" s="68" t="s">
        <v>154</v>
      </c>
      <c r="G90" s="68">
        <v>261.0</v>
      </c>
      <c r="H90" s="68">
        <v>254.0</v>
      </c>
      <c r="I90" s="69">
        <v>0.9731800766283525</v>
      </c>
      <c r="J90" s="68">
        <v>245.0</v>
      </c>
      <c r="K90" s="69">
        <v>0.9386973180076629</v>
      </c>
      <c r="L90" s="68">
        <v>261.0</v>
      </c>
      <c r="M90" s="69">
        <v>1.0</v>
      </c>
      <c r="N90" s="68">
        <v>248.0</v>
      </c>
      <c r="O90" s="69">
        <v>0.9501915708812261</v>
      </c>
      <c r="P90" s="68">
        <v>217.0</v>
      </c>
      <c r="Q90" s="69">
        <v>0.8314176245210728</v>
      </c>
      <c r="R90" s="68">
        <v>138.0</v>
      </c>
      <c r="S90" s="69">
        <v>0.5287356321839081</v>
      </c>
      <c r="T90" s="68">
        <v>226.0</v>
      </c>
      <c r="U90" s="69">
        <v>0.8659003831417624</v>
      </c>
      <c r="V90" s="68">
        <v>137.0</v>
      </c>
      <c r="W90" s="69">
        <v>0.524904214559387</v>
      </c>
    </row>
    <row r="91" spans="8:8" ht="15.0">
      <c r="A91" s="58" t="str">
        <f t="shared" si="91" ref="A91:B91">E91</f>
        <v>Surat Corporation</v>
      </c>
      <c r="B91" s="58" t="str">
        <f t="shared" si="91"/>
        <v>East Zone -B</v>
      </c>
      <c r="C91" s="58" t="str">
        <f t="shared" si="1"/>
        <v>90</v>
      </c>
      <c r="D91" s="66" t="s">
        <v>392</v>
      </c>
      <c r="E91" s="67" t="s">
        <v>262</v>
      </c>
      <c r="F91" s="68" t="s">
        <v>299</v>
      </c>
      <c r="G91" s="68">
        <v>628.0</v>
      </c>
      <c r="H91" s="68">
        <v>614.0</v>
      </c>
      <c r="I91" s="69">
        <v>0.9777070063694268</v>
      </c>
      <c r="J91" s="68">
        <v>503.0</v>
      </c>
      <c r="K91" s="69">
        <v>0.8009554140127388</v>
      </c>
      <c r="L91" s="68">
        <v>626.0</v>
      </c>
      <c r="M91" s="69">
        <v>0.9968152866242038</v>
      </c>
      <c r="N91" s="68">
        <v>532.0</v>
      </c>
      <c r="O91" s="69">
        <v>0.8471337579617835</v>
      </c>
      <c r="P91" s="68">
        <v>457.0</v>
      </c>
      <c r="Q91" s="69">
        <v>0.7277070063694268</v>
      </c>
      <c r="R91" s="68">
        <v>336.0</v>
      </c>
      <c r="S91" s="69">
        <v>0.535031847133758</v>
      </c>
      <c r="T91" s="68">
        <v>439.0</v>
      </c>
      <c r="U91" s="69">
        <v>0.6990445859872612</v>
      </c>
      <c r="V91" s="68">
        <v>329.0</v>
      </c>
      <c r="W91" s="69">
        <v>0.5238853503184714</v>
      </c>
    </row>
    <row r="92" spans="8:8" ht="15.0">
      <c r="A92" s="58" t="str">
        <f t="shared" si="92" ref="A92:B92">E92</f>
        <v>Gandhinagar Corporation</v>
      </c>
      <c r="B92" s="58" t="str">
        <f t="shared" si="92"/>
        <v>Central Zone</v>
      </c>
      <c r="C92" s="58" t="str">
        <f t="shared" si="1"/>
        <v>91</v>
      </c>
      <c r="D92" s="66" t="s">
        <v>488</v>
      </c>
      <c r="E92" s="67" t="s">
        <v>237</v>
      </c>
      <c r="F92" s="68" t="s">
        <v>164</v>
      </c>
      <c r="G92" s="68">
        <v>205.0</v>
      </c>
      <c r="H92" s="68">
        <v>189.0</v>
      </c>
      <c r="I92" s="69">
        <v>0.9219512195121952</v>
      </c>
      <c r="J92" s="68">
        <v>188.0</v>
      </c>
      <c r="K92" s="69">
        <v>0.9170731707317074</v>
      </c>
      <c r="L92" s="68">
        <v>203.0</v>
      </c>
      <c r="M92" s="69">
        <v>0.9902439024390244</v>
      </c>
      <c r="N92" s="68">
        <v>181.0</v>
      </c>
      <c r="O92" s="69">
        <v>0.8829268292682927</v>
      </c>
      <c r="P92" s="68">
        <v>158.0</v>
      </c>
      <c r="Q92" s="69">
        <v>0.7707317073170732</v>
      </c>
      <c r="R92" s="68">
        <v>107.0</v>
      </c>
      <c r="S92" s="69">
        <v>0.5219512195121951</v>
      </c>
      <c r="T92" s="68">
        <v>157.0</v>
      </c>
      <c r="U92" s="69">
        <v>0.7658536585365854</v>
      </c>
      <c r="V92" s="68">
        <v>107.0</v>
      </c>
      <c r="W92" s="69">
        <v>0.5219512195121951</v>
      </c>
    </row>
    <row r="93" spans="8:8" ht="15.0">
      <c r="A93" s="58" t="str">
        <f t="shared" si="93" ref="A93:B93">E93</f>
        <v>Tapi</v>
      </c>
      <c r="B93" s="58" t="str">
        <f t="shared" si="93"/>
        <v>Vyara</v>
      </c>
      <c r="C93" s="58" t="str">
        <f t="shared" si="1"/>
        <v>92</v>
      </c>
      <c r="D93" s="66" t="s">
        <v>512</v>
      </c>
      <c r="E93" s="67" t="s">
        <v>19</v>
      </c>
      <c r="F93" s="68" t="s">
        <v>104</v>
      </c>
      <c r="G93" s="68">
        <v>140.0</v>
      </c>
      <c r="H93" s="68">
        <v>125.0</v>
      </c>
      <c r="I93" s="69">
        <v>0.8928571428571429</v>
      </c>
      <c r="J93" s="68">
        <v>125.0</v>
      </c>
      <c r="K93" s="69">
        <v>0.8928571428571429</v>
      </c>
      <c r="L93" s="68">
        <v>140.0</v>
      </c>
      <c r="M93" s="69">
        <v>1.0</v>
      </c>
      <c r="N93" s="68">
        <v>125.0</v>
      </c>
      <c r="O93" s="69">
        <v>0.8928571428571429</v>
      </c>
      <c r="P93" s="68">
        <v>112.0</v>
      </c>
      <c r="Q93" s="69">
        <v>0.8</v>
      </c>
      <c r="R93" s="68">
        <v>76.0</v>
      </c>
      <c r="S93" s="69">
        <v>0.5428571428571428</v>
      </c>
      <c r="T93" s="68">
        <v>109.0</v>
      </c>
      <c r="U93" s="69">
        <v>0.7785714285714286</v>
      </c>
      <c r="V93" s="68">
        <v>73.0</v>
      </c>
      <c r="W93" s="69">
        <v>0.5214285714285715</v>
      </c>
    </row>
    <row r="94" spans="8:8" ht="15.0">
      <c r="A94" s="58" t="str">
        <f t="shared" si="94" ref="A94:B94">E94</f>
        <v>Kheda</v>
      </c>
      <c r="B94" s="58" t="str">
        <f t="shared" si="94"/>
        <v>KAPDWANJ</v>
      </c>
      <c r="C94" s="58" t="str">
        <f t="shared" si="1"/>
        <v>93</v>
      </c>
      <c r="D94" s="66" t="s">
        <v>375</v>
      </c>
      <c r="E94" s="67" t="s">
        <v>190</v>
      </c>
      <c r="F94" s="68" t="s">
        <v>291</v>
      </c>
      <c r="G94" s="68">
        <v>336.0</v>
      </c>
      <c r="H94" s="68">
        <v>315.0</v>
      </c>
      <c r="I94" s="69">
        <v>0.9375</v>
      </c>
      <c r="J94" s="68">
        <v>317.0</v>
      </c>
      <c r="K94" s="69">
        <v>0.9434523809523809</v>
      </c>
      <c r="L94" s="68">
        <v>335.0</v>
      </c>
      <c r="M94" s="69">
        <v>0.9970238095238095</v>
      </c>
      <c r="N94" s="68">
        <v>322.0</v>
      </c>
      <c r="O94" s="69">
        <v>0.9583333333333334</v>
      </c>
      <c r="P94" s="68">
        <v>283.0</v>
      </c>
      <c r="Q94" s="69">
        <v>0.8422619047619048</v>
      </c>
      <c r="R94" s="68">
        <v>179.0</v>
      </c>
      <c r="S94" s="69">
        <v>0.5327380952380952</v>
      </c>
      <c r="T94" s="68">
        <v>300.0</v>
      </c>
      <c r="U94" s="69">
        <v>0.8928571428571429</v>
      </c>
      <c r="V94" s="68">
        <v>175.0</v>
      </c>
      <c r="W94" s="69">
        <v>0.5208333333333334</v>
      </c>
    </row>
    <row r="95" spans="8:8" ht="15.0">
      <c r="A95" s="58" t="str">
        <f t="shared" si="95" ref="A95:B95">E95</f>
        <v>Rajkot</v>
      </c>
      <c r="B95" s="58" t="str">
        <f t="shared" si="95"/>
        <v>Jasdan</v>
      </c>
      <c r="C95" s="58" t="str">
        <f t="shared" si="1"/>
        <v>94</v>
      </c>
      <c r="D95" s="66" t="s">
        <v>510</v>
      </c>
      <c r="E95" s="67" t="s">
        <v>61</v>
      </c>
      <c r="F95" s="68" t="s">
        <v>106</v>
      </c>
      <c r="G95" s="68">
        <v>306.0</v>
      </c>
      <c r="H95" s="68">
        <v>298.0</v>
      </c>
      <c r="I95" s="69">
        <v>0.9738562091503268</v>
      </c>
      <c r="J95" s="68">
        <v>291.0</v>
      </c>
      <c r="K95" s="69">
        <v>0.9509803921568627</v>
      </c>
      <c r="L95" s="68">
        <v>305.0</v>
      </c>
      <c r="M95" s="69">
        <v>0.9967320261437909</v>
      </c>
      <c r="N95" s="68">
        <v>287.0</v>
      </c>
      <c r="O95" s="69">
        <v>0.9379084967320261</v>
      </c>
      <c r="P95" s="68">
        <v>247.0</v>
      </c>
      <c r="Q95" s="69">
        <v>0.8071895424836601</v>
      </c>
      <c r="R95" s="68">
        <v>160.0</v>
      </c>
      <c r="S95" s="69">
        <v>0.5228758169934641</v>
      </c>
      <c r="T95" s="68">
        <v>257.0</v>
      </c>
      <c r="U95" s="69">
        <v>0.8398692810457516</v>
      </c>
      <c r="V95" s="68">
        <v>159.0</v>
      </c>
      <c r="W95" s="69">
        <v>0.5196078431372549</v>
      </c>
    </row>
    <row r="96" spans="8:8" ht="15.0">
      <c r="A96" s="58" t="str">
        <f t="shared" si="96" ref="A96:B96">E96</f>
        <v>Sabarkantha</v>
      </c>
      <c r="B96" s="58" t="str">
        <f t="shared" si="96"/>
        <v>Vijaynagar</v>
      </c>
      <c r="C96" s="58" t="str">
        <f t="shared" si="1"/>
        <v>95</v>
      </c>
      <c r="D96" s="66" t="s">
        <v>458</v>
      </c>
      <c r="E96" s="67" t="s">
        <v>83</v>
      </c>
      <c r="F96" s="68" t="s">
        <v>87</v>
      </c>
      <c r="G96" s="68">
        <v>154.0</v>
      </c>
      <c r="H96" s="68">
        <v>150.0</v>
      </c>
      <c r="I96" s="69">
        <v>0.974025974025974</v>
      </c>
      <c r="J96" s="68">
        <v>139.0</v>
      </c>
      <c r="K96" s="69">
        <v>0.9025974025974026</v>
      </c>
      <c r="L96" s="68">
        <v>154.0</v>
      </c>
      <c r="M96" s="69">
        <v>1.0</v>
      </c>
      <c r="N96" s="68">
        <v>132.0</v>
      </c>
      <c r="O96" s="69">
        <v>0.8571428571428571</v>
      </c>
      <c r="P96" s="68">
        <v>118.0</v>
      </c>
      <c r="Q96" s="69">
        <v>0.7662337662337663</v>
      </c>
      <c r="R96" s="68">
        <v>82.0</v>
      </c>
      <c r="S96" s="69">
        <v>0.5324675324675324</v>
      </c>
      <c r="T96" s="68">
        <v>122.0</v>
      </c>
      <c r="U96" s="69">
        <v>0.7922077922077922</v>
      </c>
      <c r="V96" s="68">
        <v>80.0</v>
      </c>
      <c r="W96" s="69">
        <v>0.5194805194805194</v>
      </c>
    </row>
    <row r="97" spans="8:8" ht="15.0">
      <c r="A97" s="58" t="str">
        <f t="shared" si="97" ref="A97:B97">E97</f>
        <v>Rajkot</v>
      </c>
      <c r="B97" s="58" t="str">
        <f t="shared" si="97"/>
        <v>Paddhari</v>
      </c>
      <c r="C97" s="58" t="str">
        <f t="shared" si="1"/>
        <v>96</v>
      </c>
      <c r="D97" s="66" t="s">
        <v>440</v>
      </c>
      <c r="E97" s="67" t="s">
        <v>61</v>
      </c>
      <c r="F97" s="68" t="s">
        <v>63</v>
      </c>
      <c r="G97" s="68">
        <v>174.0</v>
      </c>
      <c r="H97" s="68">
        <v>174.0</v>
      </c>
      <c r="I97" s="69">
        <v>1.0</v>
      </c>
      <c r="J97" s="68">
        <v>167.0</v>
      </c>
      <c r="K97" s="69">
        <v>0.9597701149425287</v>
      </c>
      <c r="L97" s="68">
        <v>173.0</v>
      </c>
      <c r="M97" s="69">
        <v>0.9942528735632183</v>
      </c>
      <c r="N97" s="68">
        <v>162.0</v>
      </c>
      <c r="O97" s="69">
        <v>0.9310344827586207</v>
      </c>
      <c r="P97" s="68">
        <v>142.0</v>
      </c>
      <c r="Q97" s="69">
        <v>0.8160919540229885</v>
      </c>
      <c r="R97" s="68">
        <v>91.0</v>
      </c>
      <c r="S97" s="69">
        <v>0.5229885057471264</v>
      </c>
      <c r="T97" s="68">
        <v>146.0</v>
      </c>
      <c r="U97" s="69">
        <v>0.8390804597701149</v>
      </c>
      <c r="V97" s="68">
        <v>90.0</v>
      </c>
      <c r="W97" s="69">
        <v>0.5172413793103449</v>
      </c>
    </row>
    <row r="98" spans="8:8" ht="15.0">
      <c r="A98" s="58" t="str">
        <f t="shared" si="98" ref="A98:B98">E98</f>
        <v>Mahisagar</v>
      </c>
      <c r="B98" s="58" t="str">
        <f t="shared" si="98"/>
        <v>kadana</v>
      </c>
      <c r="C98" s="58" t="str">
        <f t="shared" si="1"/>
        <v>97</v>
      </c>
      <c r="D98" s="66" t="s">
        <v>441</v>
      </c>
      <c r="E98" s="67" t="s">
        <v>231</v>
      </c>
      <c r="F98" s="68" t="s">
        <v>266</v>
      </c>
      <c r="G98" s="68">
        <v>207.0</v>
      </c>
      <c r="H98" s="68">
        <v>201.0</v>
      </c>
      <c r="I98" s="69">
        <v>0.9710144927536232</v>
      </c>
      <c r="J98" s="68">
        <v>195.0</v>
      </c>
      <c r="K98" s="69">
        <v>0.9420289855072463</v>
      </c>
      <c r="L98" s="68">
        <v>207.0</v>
      </c>
      <c r="M98" s="69">
        <v>1.0</v>
      </c>
      <c r="N98" s="68">
        <v>195.0</v>
      </c>
      <c r="O98" s="69">
        <v>0.9420289855072463</v>
      </c>
      <c r="P98" s="68">
        <v>175.0</v>
      </c>
      <c r="Q98" s="69">
        <v>0.8454106280193237</v>
      </c>
      <c r="R98" s="68">
        <v>110.0</v>
      </c>
      <c r="S98" s="69">
        <v>0.5314009661835749</v>
      </c>
      <c r="T98" s="68">
        <v>170.0</v>
      </c>
      <c r="U98" s="69">
        <v>0.821256038647343</v>
      </c>
      <c r="V98" s="68">
        <v>107.0</v>
      </c>
      <c r="W98" s="69">
        <v>0.5169082125603864</v>
      </c>
    </row>
    <row r="99" spans="8:8" ht="15.0">
      <c r="A99" s="58" t="str">
        <f t="shared" si="99" ref="A99:B99">E99</f>
        <v>Tapi</v>
      </c>
      <c r="B99" s="58" t="str">
        <f t="shared" si="99"/>
        <v>Dolvan</v>
      </c>
      <c r="C99" s="58" t="str">
        <f t="shared" si="1"/>
        <v>98</v>
      </c>
      <c r="D99" s="66" t="s">
        <v>359</v>
      </c>
      <c r="E99" s="67" t="s">
        <v>19</v>
      </c>
      <c r="F99" s="68" t="s">
        <v>36</v>
      </c>
      <c r="G99" s="68">
        <v>64.0</v>
      </c>
      <c r="H99" s="68">
        <v>58.0</v>
      </c>
      <c r="I99" s="69">
        <v>0.90625</v>
      </c>
      <c r="J99" s="68">
        <v>59.0</v>
      </c>
      <c r="K99" s="69">
        <v>0.921875</v>
      </c>
      <c r="L99" s="68">
        <v>64.0</v>
      </c>
      <c r="M99" s="69">
        <v>1.0</v>
      </c>
      <c r="N99" s="68">
        <v>61.0</v>
      </c>
      <c r="O99" s="69">
        <v>0.953125</v>
      </c>
      <c r="P99" s="68">
        <v>48.0</v>
      </c>
      <c r="Q99" s="69">
        <v>0.75</v>
      </c>
      <c r="R99" s="68">
        <v>34.0</v>
      </c>
      <c r="S99" s="69">
        <v>0.53125</v>
      </c>
      <c r="T99" s="68">
        <v>51.0</v>
      </c>
      <c r="U99" s="69">
        <v>0.796875</v>
      </c>
      <c r="V99" s="68">
        <v>33.0</v>
      </c>
      <c r="W99" s="69">
        <v>0.515625</v>
      </c>
    </row>
    <row r="100" spans="8:8" ht="15.0">
      <c r="A100" s="58" t="str">
        <f t="shared" si="100" ref="A100:B100">E100</f>
        <v>Kheda</v>
      </c>
      <c r="B100" s="58" t="str">
        <f t="shared" si="100"/>
        <v>MAHEMDAWAD</v>
      </c>
      <c r="C100" s="58" t="str">
        <f t="shared" si="1"/>
        <v>99</v>
      </c>
      <c r="D100" s="66" t="s">
        <v>459</v>
      </c>
      <c r="E100" s="67" t="s">
        <v>190</v>
      </c>
      <c r="F100" s="68" t="s">
        <v>310</v>
      </c>
      <c r="G100" s="68">
        <v>340.0</v>
      </c>
      <c r="H100" s="68">
        <v>324.0</v>
      </c>
      <c r="I100" s="69">
        <v>0.9529411764705882</v>
      </c>
      <c r="J100" s="68">
        <v>319.0</v>
      </c>
      <c r="K100" s="69">
        <v>0.9382352941176471</v>
      </c>
      <c r="L100" s="68">
        <v>340.0</v>
      </c>
      <c r="M100" s="69">
        <v>1.0</v>
      </c>
      <c r="N100" s="68">
        <v>320.0</v>
      </c>
      <c r="O100" s="69">
        <v>0.9411764705882353</v>
      </c>
      <c r="P100" s="68">
        <v>285.0</v>
      </c>
      <c r="Q100" s="69">
        <v>0.8382352941176471</v>
      </c>
      <c r="R100" s="68">
        <v>180.0</v>
      </c>
      <c r="S100" s="69">
        <v>0.5294117647058824</v>
      </c>
      <c r="T100" s="68">
        <v>282.0</v>
      </c>
      <c r="U100" s="69">
        <v>0.8294117647058824</v>
      </c>
      <c r="V100" s="68">
        <v>175.0</v>
      </c>
      <c r="W100" s="69">
        <v>0.5147058823529411</v>
      </c>
    </row>
    <row r="101" spans="8:8" ht="15.0">
      <c r="A101" s="58" t="str">
        <f t="shared" si="101" ref="A101:B101">E101</f>
        <v>Junagadh</v>
      </c>
      <c r="B101" s="58" t="str">
        <f t="shared" si="101"/>
        <v>Junagadh</v>
      </c>
      <c r="C101" s="58" t="str">
        <f t="shared" si="1"/>
        <v>100</v>
      </c>
      <c r="D101" s="66" t="s">
        <v>355</v>
      </c>
      <c r="E101" s="67" t="s">
        <v>23</v>
      </c>
      <c r="F101" s="68" t="s">
        <v>23</v>
      </c>
      <c r="G101" s="68">
        <v>107.0</v>
      </c>
      <c r="H101" s="68">
        <v>101.0</v>
      </c>
      <c r="I101" s="69">
        <v>0.9439252336448598</v>
      </c>
      <c r="J101" s="68">
        <v>105.0</v>
      </c>
      <c r="K101" s="69">
        <v>0.9813084112149533</v>
      </c>
      <c r="L101" s="68">
        <v>107.0</v>
      </c>
      <c r="M101" s="69">
        <v>1.0</v>
      </c>
      <c r="N101" s="68">
        <v>100.0</v>
      </c>
      <c r="O101" s="69">
        <v>0.9345794392523364</v>
      </c>
      <c r="P101" s="68">
        <v>93.0</v>
      </c>
      <c r="Q101" s="69">
        <v>0.8691588785046729</v>
      </c>
      <c r="R101" s="68">
        <v>56.0</v>
      </c>
      <c r="S101" s="69">
        <v>0.5233644859813084</v>
      </c>
      <c r="T101" s="68">
        <v>90.0</v>
      </c>
      <c r="U101" s="69">
        <v>0.8411214953271028</v>
      </c>
      <c r="V101" s="68">
        <v>55.0</v>
      </c>
      <c r="W101" s="69">
        <v>0.514018691588785</v>
      </c>
    </row>
    <row r="102" spans="8:8" ht="15.0">
      <c r="A102" s="58" t="str">
        <f t="shared" si="102" ref="A102:B102">E102</f>
        <v>Anand</v>
      </c>
      <c r="B102" s="58" t="str">
        <f t="shared" si="102"/>
        <v>Umreth</v>
      </c>
      <c r="C102" s="58" t="str">
        <f t="shared" si="1"/>
        <v>101</v>
      </c>
      <c r="D102" s="66" t="s">
        <v>464</v>
      </c>
      <c r="E102" s="67" t="s">
        <v>48</v>
      </c>
      <c r="F102" s="68" t="s">
        <v>101</v>
      </c>
      <c r="G102" s="68">
        <v>259.0</v>
      </c>
      <c r="H102" s="68">
        <v>253.0</v>
      </c>
      <c r="I102" s="69">
        <v>0.9768339768339769</v>
      </c>
      <c r="J102" s="68">
        <v>233.0</v>
      </c>
      <c r="K102" s="69">
        <v>0.8996138996138996</v>
      </c>
      <c r="L102" s="68">
        <v>257.0</v>
      </c>
      <c r="M102" s="69">
        <v>0.9922779922779923</v>
      </c>
      <c r="N102" s="68">
        <v>223.0</v>
      </c>
      <c r="O102" s="69">
        <v>0.861003861003861</v>
      </c>
      <c r="P102" s="68">
        <v>204.0</v>
      </c>
      <c r="Q102" s="69">
        <v>0.7876447876447876</v>
      </c>
      <c r="R102" s="68">
        <v>145.0</v>
      </c>
      <c r="S102" s="69">
        <v>0.5598455598455598</v>
      </c>
      <c r="T102" s="68">
        <v>174.0</v>
      </c>
      <c r="U102" s="69">
        <v>0.6718146718146718</v>
      </c>
      <c r="V102" s="68">
        <v>133.0</v>
      </c>
      <c r="W102" s="69">
        <v>0.5135135135135135</v>
      </c>
    </row>
    <row r="103" spans="8:8" ht="15.0">
      <c r="A103" s="58" t="str">
        <f t="shared" si="103" ref="A103:B103">E103</f>
        <v>Anand</v>
      </c>
      <c r="B103" s="58" t="str">
        <f t="shared" si="103"/>
        <v>Borsad</v>
      </c>
      <c r="C103" s="58" t="str">
        <f t="shared" si="1"/>
        <v>102</v>
      </c>
      <c r="D103" s="66" t="s">
        <v>546</v>
      </c>
      <c r="E103" s="67" t="s">
        <v>48</v>
      </c>
      <c r="F103" s="68" t="s">
        <v>122</v>
      </c>
      <c r="G103" s="68">
        <v>499.0</v>
      </c>
      <c r="H103" s="68">
        <v>468.0</v>
      </c>
      <c r="I103" s="69">
        <v>0.9378757515030061</v>
      </c>
      <c r="J103" s="68">
        <v>454.0</v>
      </c>
      <c r="K103" s="69">
        <v>0.9098196392785571</v>
      </c>
      <c r="L103" s="68">
        <v>498.0</v>
      </c>
      <c r="M103" s="69">
        <v>0.9979959919839679</v>
      </c>
      <c r="N103" s="68">
        <v>438.0</v>
      </c>
      <c r="O103" s="69">
        <v>0.8777555110220441</v>
      </c>
      <c r="P103" s="68">
        <v>386.0</v>
      </c>
      <c r="Q103" s="69">
        <v>0.7735470941883767</v>
      </c>
      <c r="R103" s="68">
        <v>266.0</v>
      </c>
      <c r="S103" s="69">
        <v>0.533066132264529</v>
      </c>
      <c r="T103" s="68">
        <v>380.0</v>
      </c>
      <c r="U103" s="69">
        <v>0.7615230460921844</v>
      </c>
      <c r="V103" s="68">
        <v>255.0</v>
      </c>
      <c r="W103" s="69">
        <v>0.5110220440881763</v>
      </c>
    </row>
    <row r="104" spans="8:8" ht="15.0">
      <c r="A104" s="58" t="str">
        <f t="shared" si="104" ref="A104:B104">E104</f>
        <v>Banaskantha</v>
      </c>
      <c r="B104" s="58" t="str">
        <f t="shared" si="104"/>
        <v>VADGAM</v>
      </c>
      <c r="C104" s="58" t="str">
        <f t="shared" si="1"/>
        <v>103</v>
      </c>
      <c r="D104" s="66" t="s">
        <v>378</v>
      </c>
      <c r="E104" s="67" t="s">
        <v>112</v>
      </c>
      <c r="F104" s="68" t="s">
        <v>306</v>
      </c>
      <c r="G104" s="68">
        <v>437.0</v>
      </c>
      <c r="H104" s="68">
        <v>436.0</v>
      </c>
      <c r="I104" s="69">
        <v>0.9977116704805492</v>
      </c>
      <c r="J104" s="68">
        <v>393.0</v>
      </c>
      <c r="K104" s="69">
        <v>0.8993135011441648</v>
      </c>
      <c r="L104" s="68">
        <v>437.0</v>
      </c>
      <c r="M104" s="69">
        <v>1.0</v>
      </c>
      <c r="N104" s="68">
        <v>412.0</v>
      </c>
      <c r="O104" s="69">
        <v>0.9427917620137299</v>
      </c>
      <c r="P104" s="68">
        <v>354.0</v>
      </c>
      <c r="Q104" s="69">
        <v>0.8100686498855835</v>
      </c>
      <c r="R104" s="68">
        <v>225.0</v>
      </c>
      <c r="S104" s="69">
        <v>0.5148741418764302</v>
      </c>
      <c r="T104" s="68">
        <v>342.0</v>
      </c>
      <c r="U104" s="69">
        <v>0.782608695652174</v>
      </c>
      <c r="V104" s="68">
        <v>223.0</v>
      </c>
      <c r="W104" s="69">
        <v>0.5102974828375286</v>
      </c>
    </row>
    <row r="105" spans="8:8" ht="15.0">
      <c r="A105" s="58" t="str">
        <f t="shared" si="105" ref="A105:B105">E105</f>
        <v>Ahmedabad Corporation</v>
      </c>
      <c r="B105" s="58" t="str">
        <f t="shared" si="105"/>
        <v>WEST ZONE</v>
      </c>
      <c r="C105" s="58" t="str">
        <f t="shared" si="1"/>
        <v>104</v>
      </c>
      <c r="D105" s="66" t="s">
        <v>526</v>
      </c>
      <c r="E105" s="67" t="s">
        <v>215</v>
      </c>
      <c r="F105" s="68" t="s">
        <v>220</v>
      </c>
      <c r="G105" s="68">
        <v>1294.0</v>
      </c>
      <c r="H105" s="68">
        <v>1228.0</v>
      </c>
      <c r="I105" s="69">
        <v>0.9489953632148377</v>
      </c>
      <c r="J105" s="68">
        <v>1237.0</v>
      </c>
      <c r="K105" s="69">
        <v>0.9559505409582689</v>
      </c>
      <c r="L105" s="68">
        <v>1289.0</v>
      </c>
      <c r="M105" s="69">
        <v>0.9961360123647605</v>
      </c>
      <c r="N105" s="68">
        <v>1207.0</v>
      </c>
      <c r="O105" s="69">
        <v>0.9327666151468316</v>
      </c>
      <c r="P105" s="68">
        <v>1028.0</v>
      </c>
      <c r="Q105" s="69">
        <v>0.794435857805255</v>
      </c>
      <c r="R105" s="68">
        <v>691.0</v>
      </c>
      <c r="S105" s="69">
        <v>0.5340030911901081</v>
      </c>
      <c r="T105" s="68">
        <v>932.0</v>
      </c>
      <c r="U105" s="69">
        <v>0.7202472952086554</v>
      </c>
      <c r="V105" s="68">
        <v>659.0</v>
      </c>
      <c r="W105" s="69">
        <v>0.509273570324575</v>
      </c>
    </row>
    <row r="106" spans="8:8" ht="15.0">
      <c r="A106" s="58" t="str">
        <f t="shared" si="106" ref="A106:B106">E106</f>
        <v>Gir Somnath</v>
      </c>
      <c r="B106" s="58" t="str">
        <f t="shared" si="106"/>
        <v>Sutrapada</v>
      </c>
      <c r="C106" s="58" t="str">
        <f t="shared" si="1"/>
        <v>105</v>
      </c>
      <c r="D106" s="66" t="s">
        <v>485</v>
      </c>
      <c r="E106" s="67" t="s">
        <v>57</v>
      </c>
      <c r="F106" s="68" t="s">
        <v>127</v>
      </c>
      <c r="G106" s="68">
        <v>169.0</v>
      </c>
      <c r="H106" s="68">
        <v>167.0</v>
      </c>
      <c r="I106" s="69">
        <v>0.9881656804733728</v>
      </c>
      <c r="J106" s="68">
        <v>166.0</v>
      </c>
      <c r="K106" s="69">
        <v>0.9822485207100592</v>
      </c>
      <c r="L106" s="68">
        <v>169.0</v>
      </c>
      <c r="M106" s="69">
        <v>1.0</v>
      </c>
      <c r="N106" s="68">
        <v>161.0</v>
      </c>
      <c r="O106" s="69">
        <v>0.9526627218934911</v>
      </c>
      <c r="P106" s="68">
        <v>151.0</v>
      </c>
      <c r="Q106" s="69">
        <v>0.893491124260355</v>
      </c>
      <c r="R106" s="68">
        <v>97.0</v>
      </c>
      <c r="S106" s="69">
        <v>0.5739644970414202</v>
      </c>
      <c r="T106" s="68">
        <v>126.0</v>
      </c>
      <c r="U106" s="69">
        <v>0.7455621301775148</v>
      </c>
      <c r="V106" s="68">
        <v>86.0</v>
      </c>
      <c r="W106" s="69">
        <v>0.5088757396449705</v>
      </c>
    </row>
    <row r="107" spans="8:8" ht="15.0">
      <c r="A107" s="58" t="str">
        <f t="shared" si="107" ref="A107:B107">E107</f>
        <v>Gir Somnath</v>
      </c>
      <c r="B107" s="58" t="str">
        <f t="shared" si="107"/>
        <v>Kodinar</v>
      </c>
      <c r="C107" s="58" t="str">
        <f t="shared" si="1"/>
        <v>106</v>
      </c>
      <c r="D107" s="66" t="s">
        <v>543</v>
      </c>
      <c r="E107" s="67" t="s">
        <v>57</v>
      </c>
      <c r="F107" s="68" t="s">
        <v>140</v>
      </c>
      <c r="G107" s="68">
        <v>283.0</v>
      </c>
      <c r="H107" s="68">
        <v>265.0</v>
      </c>
      <c r="I107" s="69">
        <v>0.9363957597173145</v>
      </c>
      <c r="J107" s="68">
        <v>271.0</v>
      </c>
      <c r="K107" s="69">
        <v>0.9575971731448764</v>
      </c>
      <c r="L107" s="68">
        <v>283.0</v>
      </c>
      <c r="M107" s="69">
        <v>1.0</v>
      </c>
      <c r="N107" s="68">
        <v>267.0</v>
      </c>
      <c r="O107" s="69">
        <v>0.9434628975265018</v>
      </c>
      <c r="P107" s="68">
        <v>253.0</v>
      </c>
      <c r="Q107" s="69">
        <v>0.8939929328621908</v>
      </c>
      <c r="R107" s="68">
        <v>175.0</v>
      </c>
      <c r="S107" s="69">
        <v>0.6183745583038869</v>
      </c>
      <c r="T107" s="68">
        <v>208.0</v>
      </c>
      <c r="U107" s="69">
        <v>0.734982332155477</v>
      </c>
      <c r="V107" s="68">
        <v>144.0</v>
      </c>
      <c r="W107" s="69">
        <v>0.508833922261484</v>
      </c>
    </row>
    <row r="108" spans="8:8" ht="15.0">
      <c r="A108" s="58" t="str">
        <f t="shared" si="108" ref="A108:B108">E108</f>
        <v>Vav Tharad</v>
      </c>
      <c r="B108" s="58" t="str">
        <f t="shared" si="108"/>
        <v>DEODAR</v>
      </c>
      <c r="C108" s="58" t="str">
        <f t="shared" si="1"/>
        <v>107</v>
      </c>
      <c r="D108" s="66" t="s">
        <v>403</v>
      </c>
      <c r="E108" s="67" t="s">
        <v>137</v>
      </c>
      <c r="F108" s="68" t="s">
        <v>206</v>
      </c>
      <c r="G108" s="68">
        <v>309.0</v>
      </c>
      <c r="H108" s="68">
        <v>308.0</v>
      </c>
      <c r="I108" s="69">
        <v>0.9967637540453075</v>
      </c>
      <c r="J108" s="68">
        <v>293.0</v>
      </c>
      <c r="K108" s="69">
        <v>0.948220064724919</v>
      </c>
      <c r="L108" s="68">
        <v>308.0</v>
      </c>
      <c r="M108" s="69">
        <v>0.9967637540453075</v>
      </c>
      <c r="N108" s="68">
        <v>289.0</v>
      </c>
      <c r="O108" s="69">
        <v>0.9352750809061489</v>
      </c>
      <c r="P108" s="68">
        <v>265.0</v>
      </c>
      <c r="Q108" s="69">
        <v>0.8576051779935275</v>
      </c>
      <c r="R108" s="68">
        <v>159.0</v>
      </c>
      <c r="S108" s="69">
        <v>0.5145631067961165</v>
      </c>
      <c r="T108" s="68">
        <v>257.0</v>
      </c>
      <c r="U108" s="69">
        <v>0.8317152103559871</v>
      </c>
      <c r="V108" s="68">
        <v>157.0</v>
      </c>
      <c r="W108" s="69">
        <v>0.5080906148867314</v>
      </c>
    </row>
    <row r="109" spans="8:8" ht="15.0">
      <c r="A109" s="58" t="str">
        <f t="shared" si="109" ref="A109:B109">E109</f>
        <v>Vadodara</v>
      </c>
      <c r="B109" s="58" t="str">
        <f t="shared" si="109"/>
        <v>SHINOR</v>
      </c>
      <c r="C109" s="58" t="str">
        <f t="shared" si="1"/>
        <v>108</v>
      </c>
      <c r="D109" s="66" t="s">
        <v>500</v>
      </c>
      <c r="E109" s="67" t="s">
        <v>163</v>
      </c>
      <c r="F109" s="68" t="s">
        <v>292</v>
      </c>
      <c r="G109" s="68">
        <v>81.0</v>
      </c>
      <c r="H109" s="68">
        <v>80.0</v>
      </c>
      <c r="I109" s="69">
        <v>0.9876543209876543</v>
      </c>
      <c r="J109" s="68">
        <v>72.0</v>
      </c>
      <c r="K109" s="69">
        <v>0.8888888888888888</v>
      </c>
      <c r="L109" s="68">
        <v>81.0</v>
      </c>
      <c r="M109" s="69">
        <v>1.0</v>
      </c>
      <c r="N109" s="68">
        <v>70.0</v>
      </c>
      <c r="O109" s="69">
        <v>0.8641975308641975</v>
      </c>
      <c r="P109" s="68">
        <v>62.0</v>
      </c>
      <c r="Q109" s="69">
        <v>0.7654320987654321</v>
      </c>
      <c r="R109" s="68">
        <v>45.0</v>
      </c>
      <c r="S109" s="69">
        <v>0.5555555555555556</v>
      </c>
      <c r="T109" s="68">
        <v>61.0</v>
      </c>
      <c r="U109" s="69">
        <v>0.7530864197530864</v>
      </c>
      <c r="V109" s="68">
        <v>41.0</v>
      </c>
      <c r="W109" s="69">
        <v>0.5061728395061729</v>
      </c>
    </row>
    <row r="110" spans="8:8" ht="15.0">
      <c r="A110" s="58" t="str">
        <f t="shared" si="110" ref="A110:B110">E110</f>
        <v>Vadodara Corporation</v>
      </c>
      <c r="B110" s="58" t="str">
        <f t="shared" si="110"/>
        <v>SOUTH ZONE</v>
      </c>
      <c r="C110" s="58" t="str">
        <f t="shared" si="1"/>
        <v>109</v>
      </c>
      <c r="D110" s="66" t="s">
        <v>427</v>
      </c>
      <c r="E110" s="67" t="s">
        <v>179</v>
      </c>
      <c r="F110" s="68" t="s">
        <v>178</v>
      </c>
      <c r="G110" s="68">
        <v>633.0</v>
      </c>
      <c r="H110" s="68">
        <v>622.0</v>
      </c>
      <c r="I110" s="69">
        <v>0.9826224328593997</v>
      </c>
      <c r="J110" s="68">
        <v>597.0</v>
      </c>
      <c r="K110" s="69">
        <v>0.943127962085308</v>
      </c>
      <c r="L110" s="68">
        <v>629.0</v>
      </c>
      <c r="M110" s="69">
        <v>0.9936808846761453</v>
      </c>
      <c r="N110" s="68">
        <v>558.0</v>
      </c>
      <c r="O110" s="69">
        <v>0.8815165876777251</v>
      </c>
      <c r="P110" s="68">
        <v>493.0</v>
      </c>
      <c r="Q110" s="69">
        <v>0.7788309636650869</v>
      </c>
      <c r="R110" s="68">
        <v>352.0</v>
      </c>
      <c r="S110" s="69">
        <v>0.5560821484992101</v>
      </c>
      <c r="T110" s="68">
        <v>432.0</v>
      </c>
      <c r="U110" s="69">
        <v>0.6824644549763034</v>
      </c>
      <c r="V110" s="68">
        <v>320.0</v>
      </c>
      <c r="W110" s="69">
        <v>0.5055292259083728</v>
      </c>
    </row>
    <row r="111" spans="8:8" ht="15.0">
      <c r="A111" s="58" t="str">
        <f t="shared" si="111" ref="A111:B111">E111</f>
        <v>Mahesana</v>
      </c>
      <c r="B111" s="58" t="str">
        <f t="shared" si="111"/>
        <v>SATLASANA</v>
      </c>
      <c r="C111" s="58" t="str">
        <f t="shared" si="1"/>
        <v>110</v>
      </c>
      <c r="D111" s="66" t="s">
        <v>389</v>
      </c>
      <c r="E111" s="67" t="s">
        <v>28</v>
      </c>
      <c r="F111" s="68" t="s">
        <v>29</v>
      </c>
      <c r="G111" s="68">
        <v>123.0</v>
      </c>
      <c r="H111" s="68">
        <v>116.0</v>
      </c>
      <c r="I111" s="69">
        <v>0.943089430894309</v>
      </c>
      <c r="J111" s="68">
        <v>120.0</v>
      </c>
      <c r="K111" s="69">
        <v>0.975609756097561</v>
      </c>
      <c r="L111" s="68">
        <v>122.0</v>
      </c>
      <c r="M111" s="69">
        <v>0.991869918699187</v>
      </c>
      <c r="N111" s="68">
        <v>121.0</v>
      </c>
      <c r="O111" s="69">
        <v>0.983739837398374</v>
      </c>
      <c r="P111" s="68">
        <v>114.0</v>
      </c>
      <c r="Q111" s="69">
        <v>0.926829268292683</v>
      </c>
      <c r="R111" s="68">
        <v>64.0</v>
      </c>
      <c r="S111" s="69">
        <v>0.5203252032520326</v>
      </c>
      <c r="T111" s="68">
        <v>113.0</v>
      </c>
      <c r="U111" s="69">
        <v>0.9186991869918699</v>
      </c>
      <c r="V111" s="68">
        <v>62.0</v>
      </c>
      <c r="W111" s="69">
        <v>0.5040650406504065</v>
      </c>
    </row>
    <row r="112" spans="8:8" ht="15.0">
      <c r="A112" s="58" t="str">
        <f t="shared" si="112" ref="A112:B112">E112</f>
        <v>Patan</v>
      </c>
      <c r="B112" s="58" t="str">
        <f t="shared" si="112"/>
        <v>Harij</v>
      </c>
      <c r="C112" s="58" t="str">
        <f t="shared" si="1"/>
        <v>111</v>
      </c>
      <c r="D112" s="66" t="s">
        <v>373</v>
      </c>
      <c r="E112" s="67" t="s">
        <v>152</v>
      </c>
      <c r="F112" s="68" t="s">
        <v>151</v>
      </c>
      <c r="G112" s="68">
        <v>155.0</v>
      </c>
      <c r="H112" s="68">
        <v>154.0</v>
      </c>
      <c r="I112" s="69">
        <v>0.9935483870967742</v>
      </c>
      <c r="J112" s="68">
        <v>129.0</v>
      </c>
      <c r="K112" s="69">
        <v>0.832258064516129</v>
      </c>
      <c r="L112" s="68">
        <v>155.0</v>
      </c>
      <c r="M112" s="69">
        <v>1.0</v>
      </c>
      <c r="N112" s="68">
        <v>147.0</v>
      </c>
      <c r="O112" s="69">
        <v>0.9483870967741935</v>
      </c>
      <c r="P112" s="68">
        <v>114.0</v>
      </c>
      <c r="Q112" s="69">
        <v>0.7354838709677419</v>
      </c>
      <c r="R112" s="68">
        <v>86.0</v>
      </c>
      <c r="S112" s="69">
        <v>0.5548387096774193</v>
      </c>
      <c r="T112" s="68">
        <v>106.0</v>
      </c>
      <c r="U112" s="69">
        <v>0.6838709677419355</v>
      </c>
      <c r="V112" s="68">
        <v>78.0</v>
      </c>
      <c r="W112" s="69">
        <v>0.5032258064516129</v>
      </c>
    </row>
    <row r="113" spans="8:8" ht="15.0">
      <c r="A113" s="58" t="str">
        <f t="shared" si="113" ref="A113:B113">E113</f>
        <v>Sabarkantha</v>
      </c>
      <c r="B113" s="58" t="str">
        <f t="shared" si="113"/>
        <v>Prantij</v>
      </c>
      <c r="C113" s="58" t="str">
        <f t="shared" si="1"/>
        <v>112</v>
      </c>
      <c r="D113" s="66" t="s">
        <v>469</v>
      </c>
      <c r="E113" s="67" t="s">
        <v>83</v>
      </c>
      <c r="F113" s="68" t="s">
        <v>134</v>
      </c>
      <c r="G113" s="68">
        <v>165.0</v>
      </c>
      <c r="H113" s="68">
        <v>153.0</v>
      </c>
      <c r="I113" s="69">
        <v>0.9272727272727272</v>
      </c>
      <c r="J113" s="68">
        <v>154.0</v>
      </c>
      <c r="K113" s="69">
        <v>0.9333333333333333</v>
      </c>
      <c r="L113" s="68">
        <v>165.0</v>
      </c>
      <c r="M113" s="69">
        <v>1.0</v>
      </c>
      <c r="N113" s="68">
        <v>150.0</v>
      </c>
      <c r="O113" s="69">
        <v>0.9090909090909091</v>
      </c>
      <c r="P113" s="68">
        <v>133.0</v>
      </c>
      <c r="Q113" s="69">
        <v>0.806060606060606</v>
      </c>
      <c r="R113" s="68">
        <v>86.0</v>
      </c>
      <c r="S113" s="69">
        <v>0.5212121212121212</v>
      </c>
      <c r="T113" s="68">
        <v>140.0</v>
      </c>
      <c r="U113" s="69">
        <v>0.8484848484848485</v>
      </c>
      <c r="V113" s="68">
        <v>83.0</v>
      </c>
      <c r="W113" s="69">
        <v>0.503030303030303</v>
      </c>
    </row>
    <row r="114" spans="8:8" ht="15.0">
      <c r="A114" s="58" t="str">
        <f t="shared" si="114" ref="A114:B114">E114</f>
        <v>Gir Somnath</v>
      </c>
      <c r="B114" s="58" t="str">
        <f t="shared" si="114"/>
        <v>Talala</v>
      </c>
      <c r="C114" s="58" t="str">
        <f t="shared" si="1"/>
        <v>113</v>
      </c>
      <c r="D114" s="66" t="s">
        <v>586</v>
      </c>
      <c r="E114" s="67" t="s">
        <v>57</v>
      </c>
      <c r="F114" s="68" t="s">
        <v>173</v>
      </c>
      <c r="G114" s="68">
        <v>124.0</v>
      </c>
      <c r="H114" s="68">
        <v>110.0</v>
      </c>
      <c r="I114" s="69">
        <v>0.8870967741935484</v>
      </c>
      <c r="J114" s="68">
        <v>112.0</v>
      </c>
      <c r="K114" s="69">
        <v>0.9032258064516129</v>
      </c>
      <c r="L114" s="68">
        <v>122.0</v>
      </c>
      <c r="M114" s="69">
        <v>0.9838709677419355</v>
      </c>
      <c r="N114" s="68">
        <v>113.0</v>
      </c>
      <c r="O114" s="69">
        <v>0.9112903225806451</v>
      </c>
      <c r="P114" s="68">
        <v>107.0</v>
      </c>
      <c r="Q114" s="69">
        <v>0.8629032258064516</v>
      </c>
      <c r="R114" s="68">
        <v>63.0</v>
      </c>
      <c r="S114" s="69">
        <v>0.5080645161290323</v>
      </c>
      <c r="T114" s="68">
        <v>109.0</v>
      </c>
      <c r="U114" s="69">
        <v>0.8790322580645161</v>
      </c>
      <c r="V114" s="68">
        <v>62.0</v>
      </c>
      <c r="W114" s="69">
        <v>0.5</v>
      </c>
    </row>
    <row r="115" spans="8:8" ht="15.0">
      <c r="A115" s="58" t="str">
        <f t="shared" si="115" ref="A115:B115">E115</f>
        <v>Junagadh</v>
      </c>
      <c r="B115" s="58" t="str">
        <f t="shared" si="115"/>
        <v>Mendarada</v>
      </c>
      <c r="C115" s="58" t="str">
        <f t="shared" si="1"/>
        <v>114</v>
      </c>
      <c r="D115" s="66" t="s">
        <v>436</v>
      </c>
      <c r="E115" s="67" t="s">
        <v>23</v>
      </c>
      <c r="F115" s="68" t="s">
        <v>62</v>
      </c>
      <c r="G115" s="68">
        <v>70.0</v>
      </c>
      <c r="H115" s="68">
        <v>69.0</v>
      </c>
      <c r="I115" s="69">
        <v>0.9857142857142858</v>
      </c>
      <c r="J115" s="68">
        <v>67.0</v>
      </c>
      <c r="K115" s="69">
        <v>0.9571428571428572</v>
      </c>
      <c r="L115" s="68">
        <v>70.0</v>
      </c>
      <c r="M115" s="69">
        <v>1.0</v>
      </c>
      <c r="N115" s="68">
        <v>68.0</v>
      </c>
      <c r="O115" s="69">
        <v>0.9714285714285714</v>
      </c>
      <c r="P115" s="68">
        <v>57.0</v>
      </c>
      <c r="Q115" s="69">
        <v>0.8142857142857143</v>
      </c>
      <c r="R115" s="68">
        <v>37.0</v>
      </c>
      <c r="S115" s="69">
        <v>0.5285714285714286</v>
      </c>
      <c r="T115" s="68">
        <v>55.0</v>
      </c>
      <c r="U115" s="69">
        <v>0.7857142857142857</v>
      </c>
      <c r="V115" s="68">
        <v>35.0</v>
      </c>
      <c r="W115" s="69">
        <v>0.5</v>
      </c>
    </row>
    <row r="116" spans="8:8" ht="15.0">
      <c r="A116" s="58" t="str">
        <f t="shared" si="116" ref="A116:B116">E116</f>
        <v>Tapi</v>
      </c>
      <c r="B116" s="58" t="str">
        <f t="shared" si="116"/>
        <v>Uchchhal</v>
      </c>
      <c r="C116" s="58" t="str">
        <f t="shared" si="1"/>
        <v>115</v>
      </c>
      <c r="D116" s="66" t="s">
        <v>368</v>
      </c>
      <c r="E116" s="67" t="s">
        <v>19</v>
      </c>
      <c r="F116" s="68" t="s">
        <v>26</v>
      </c>
      <c r="G116" s="68">
        <v>70.0</v>
      </c>
      <c r="H116" s="68">
        <v>68.0</v>
      </c>
      <c r="I116" s="69">
        <v>0.9714285714285714</v>
      </c>
      <c r="J116" s="68">
        <v>67.0</v>
      </c>
      <c r="K116" s="69">
        <v>0.9571428571428572</v>
      </c>
      <c r="L116" s="68">
        <v>70.0</v>
      </c>
      <c r="M116" s="69">
        <v>1.0</v>
      </c>
      <c r="N116" s="68">
        <v>67.0</v>
      </c>
      <c r="O116" s="69">
        <v>0.9571428571428572</v>
      </c>
      <c r="P116" s="68">
        <v>62.0</v>
      </c>
      <c r="Q116" s="69">
        <v>0.8857142857142857</v>
      </c>
      <c r="R116" s="68">
        <v>36.0</v>
      </c>
      <c r="S116" s="69">
        <v>0.5142857142857142</v>
      </c>
      <c r="T116" s="68">
        <v>58.0</v>
      </c>
      <c r="U116" s="69">
        <v>0.8285714285714286</v>
      </c>
      <c r="V116" s="68">
        <v>35.0</v>
      </c>
      <c r="W116" s="69">
        <v>0.5</v>
      </c>
    </row>
    <row r="117" spans="8:8" ht="15.0">
      <c r="A117" s="58" t="str">
        <f t="shared" si="117" ref="A117:B117">E117</f>
        <v>Gir Somnath</v>
      </c>
      <c r="B117" s="58" t="str">
        <f t="shared" si="117"/>
        <v>Una</v>
      </c>
      <c r="C117" s="58" t="str">
        <f t="shared" si="1"/>
        <v>116</v>
      </c>
      <c r="D117" s="66" t="s">
        <v>386</v>
      </c>
      <c r="E117" s="67" t="s">
        <v>57</v>
      </c>
      <c r="F117" s="68" t="s">
        <v>118</v>
      </c>
      <c r="G117" s="68">
        <v>407.0</v>
      </c>
      <c r="H117" s="68">
        <v>366.0</v>
      </c>
      <c r="I117" s="69">
        <v>0.8992628992628993</v>
      </c>
      <c r="J117" s="68">
        <v>382.0</v>
      </c>
      <c r="K117" s="69">
        <v>0.9385749385749386</v>
      </c>
      <c r="L117" s="68">
        <v>405.0</v>
      </c>
      <c r="M117" s="69">
        <v>0.995085995085995</v>
      </c>
      <c r="N117" s="68">
        <v>371.0</v>
      </c>
      <c r="O117" s="69">
        <v>0.9115479115479116</v>
      </c>
      <c r="P117" s="68">
        <v>340.0</v>
      </c>
      <c r="Q117" s="69">
        <v>0.8353808353808354</v>
      </c>
      <c r="R117" s="68">
        <v>231.0</v>
      </c>
      <c r="S117" s="69">
        <v>0.5675675675675675</v>
      </c>
      <c r="T117" s="68">
        <v>288.0</v>
      </c>
      <c r="U117" s="69">
        <v>0.7076167076167076</v>
      </c>
      <c r="V117" s="68">
        <v>203.0</v>
      </c>
      <c r="W117" s="69">
        <v>0.4987714987714988</v>
      </c>
    </row>
    <row r="118" spans="8:8" ht="15.0">
      <c r="A118" s="58" t="str">
        <f t="shared" si="118" ref="A118:B118">E118</f>
        <v>Bharuch</v>
      </c>
      <c r="B118" s="58" t="str">
        <f t="shared" si="118"/>
        <v>Valia</v>
      </c>
      <c r="C118" s="58" t="str">
        <f t="shared" si="1"/>
        <v>117</v>
      </c>
      <c r="D118" s="66" t="s">
        <v>478</v>
      </c>
      <c r="E118" s="67" t="s">
        <v>54</v>
      </c>
      <c r="F118" s="68" t="s">
        <v>158</v>
      </c>
      <c r="G118" s="68">
        <v>79.0</v>
      </c>
      <c r="H118" s="68">
        <v>72.0</v>
      </c>
      <c r="I118" s="69">
        <v>0.9113924050632911</v>
      </c>
      <c r="J118" s="68">
        <v>70.0</v>
      </c>
      <c r="K118" s="69">
        <v>0.8860759493670886</v>
      </c>
      <c r="L118" s="68">
        <v>79.0</v>
      </c>
      <c r="M118" s="69">
        <v>1.0</v>
      </c>
      <c r="N118" s="68">
        <v>68.0</v>
      </c>
      <c r="O118" s="69">
        <v>0.8607594936708861</v>
      </c>
      <c r="P118" s="68">
        <v>59.0</v>
      </c>
      <c r="Q118" s="69">
        <v>0.7468354430379747</v>
      </c>
      <c r="R118" s="68">
        <v>43.0</v>
      </c>
      <c r="S118" s="69">
        <v>0.5443037974683544</v>
      </c>
      <c r="T118" s="68">
        <v>57.0</v>
      </c>
      <c r="U118" s="69">
        <v>0.7215189873417721</v>
      </c>
      <c r="V118" s="68">
        <v>39.0</v>
      </c>
      <c r="W118" s="69">
        <v>0.4936708860759494</v>
      </c>
    </row>
    <row r="119" spans="8:8" ht="15.0">
      <c r="A119" s="58" t="str">
        <f t="shared" si="119" ref="A119:B119">E119</f>
        <v>Bhavnagar</v>
      </c>
      <c r="B119" s="58" t="str">
        <f t="shared" si="119"/>
        <v>MAHUVA</v>
      </c>
      <c r="C119" s="58" t="str">
        <f t="shared" si="1"/>
        <v>118</v>
      </c>
      <c r="D119" s="66" t="s">
        <v>590</v>
      </c>
      <c r="E119" s="67" t="s">
        <v>51</v>
      </c>
      <c r="F119" s="68" t="s">
        <v>146</v>
      </c>
      <c r="G119" s="68">
        <v>478.0</v>
      </c>
      <c r="H119" s="68">
        <v>460.0</v>
      </c>
      <c r="I119" s="69">
        <v>0.9623430962343096</v>
      </c>
      <c r="J119" s="68">
        <v>426.0</v>
      </c>
      <c r="K119" s="69">
        <v>0.891213389121339</v>
      </c>
      <c r="L119" s="68">
        <v>466.0</v>
      </c>
      <c r="M119" s="69">
        <v>0.9748953974895398</v>
      </c>
      <c r="N119" s="68">
        <v>430.0</v>
      </c>
      <c r="O119" s="69">
        <v>0.899581589958159</v>
      </c>
      <c r="P119" s="68">
        <v>380.0</v>
      </c>
      <c r="Q119" s="69">
        <v>0.7949790794979079</v>
      </c>
      <c r="R119" s="68">
        <v>247.0</v>
      </c>
      <c r="S119" s="69">
        <v>0.5167364016736402</v>
      </c>
      <c r="T119" s="68">
        <v>366.0</v>
      </c>
      <c r="U119" s="69">
        <v>0.7656903765690377</v>
      </c>
      <c r="V119" s="68">
        <v>234.0</v>
      </c>
      <c r="W119" s="69">
        <v>0.4895397489539749</v>
      </c>
    </row>
    <row r="120" spans="8:8" ht="15.0">
      <c r="A120" s="58" t="str">
        <f t="shared" si="120" ref="A120:B120">E120</f>
        <v>Mahisagar</v>
      </c>
      <c r="B120" s="58" t="str">
        <f t="shared" si="120"/>
        <v>lunawada</v>
      </c>
      <c r="C120" s="58" t="str">
        <f t="shared" si="1"/>
        <v>119</v>
      </c>
      <c r="D120" s="66" t="s">
        <v>570</v>
      </c>
      <c r="E120" s="67" t="s">
        <v>231</v>
      </c>
      <c r="F120" s="68" t="s">
        <v>305</v>
      </c>
      <c r="G120" s="68">
        <v>404.0</v>
      </c>
      <c r="H120" s="68">
        <v>371.0</v>
      </c>
      <c r="I120" s="69">
        <v>0.9183168316831684</v>
      </c>
      <c r="J120" s="68">
        <v>378.0</v>
      </c>
      <c r="K120" s="69">
        <v>0.9356435643564357</v>
      </c>
      <c r="L120" s="68">
        <v>402.0</v>
      </c>
      <c r="M120" s="69">
        <v>0.995049504950495</v>
      </c>
      <c r="N120" s="68">
        <v>379.0</v>
      </c>
      <c r="O120" s="69">
        <v>0.9381188118811881</v>
      </c>
      <c r="P120" s="68">
        <v>331.0</v>
      </c>
      <c r="Q120" s="69">
        <v>0.8193069306930693</v>
      </c>
      <c r="R120" s="68">
        <v>196.0</v>
      </c>
      <c r="S120" s="69">
        <v>0.48514851485148514</v>
      </c>
      <c r="T120" s="68">
        <v>343.0</v>
      </c>
      <c r="U120" s="69">
        <v>0.849009900990099</v>
      </c>
      <c r="V120" s="68">
        <v>196.0</v>
      </c>
      <c r="W120" s="69">
        <v>0.48514851485148514</v>
      </c>
    </row>
    <row r="121" spans="8:8" ht="15.0">
      <c r="A121" s="58" t="str">
        <f t="shared" si="121" ref="A121:B121">E121</f>
        <v>Anand</v>
      </c>
      <c r="B121" s="58" t="str">
        <f t="shared" si="121"/>
        <v>Tarapur</v>
      </c>
      <c r="C121" s="58" t="str">
        <f t="shared" si="1"/>
        <v>120</v>
      </c>
      <c r="D121" s="66" t="s">
        <v>561</v>
      </c>
      <c r="E121" s="67" t="s">
        <v>48</v>
      </c>
      <c r="F121" s="68" t="s">
        <v>123</v>
      </c>
      <c r="G121" s="68">
        <v>91.0</v>
      </c>
      <c r="H121" s="68">
        <v>89.0</v>
      </c>
      <c r="I121" s="69">
        <v>0.978021978021978</v>
      </c>
      <c r="J121" s="68">
        <v>83.0</v>
      </c>
      <c r="K121" s="69">
        <v>0.9120879120879121</v>
      </c>
      <c r="L121" s="68">
        <v>90.0</v>
      </c>
      <c r="M121" s="69">
        <v>0.989010989010989</v>
      </c>
      <c r="N121" s="68">
        <v>80.0</v>
      </c>
      <c r="O121" s="69">
        <v>0.8791208791208791</v>
      </c>
      <c r="P121" s="68">
        <v>75.0</v>
      </c>
      <c r="Q121" s="69">
        <v>0.8241758241758241</v>
      </c>
      <c r="R121" s="68">
        <v>44.0</v>
      </c>
      <c r="S121" s="69">
        <v>0.4835164835164835</v>
      </c>
      <c r="T121" s="68">
        <v>70.0</v>
      </c>
      <c r="U121" s="69">
        <v>0.7692307692307693</v>
      </c>
      <c r="V121" s="68">
        <v>44.0</v>
      </c>
      <c r="W121" s="69">
        <v>0.4835164835164835</v>
      </c>
    </row>
    <row r="122" spans="8:8" ht="15.0">
      <c r="A122" s="58" t="str">
        <f t="shared" si="122" ref="A122:B122">E122</f>
        <v>Rajkot</v>
      </c>
      <c r="B122" s="58" t="str">
        <f t="shared" si="122"/>
        <v>Dhoraji</v>
      </c>
      <c r="C122" s="58" t="str">
        <f t="shared" si="1"/>
        <v>121</v>
      </c>
      <c r="D122" s="66" t="s">
        <v>490</v>
      </c>
      <c r="E122" s="67" t="s">
        <v>61</v>
      </c>
      <c r="F122" s="68" t="s">
        <v>129</v>
      </c>
      <c r="G122" s="68">
        <v>145.0</v>
      </c>
      <c r="H122" s="68">
        <v>142.0</v>
      </c>
      <c r="I122" s="69">
        <v>0.9793103448275862</v>
      </c>
      <c r="J122" s="68">
        <v>139.0</v>
      </c>
      <c r="K122" s="69">
        <v>0.9586206896551724</v>
      </c>
      <c r="L122" s="68">
        <v>145.0</v>
      </c>
      <c r="M122" s="69">
        <v>1.0</v>
      </c>
      <c r="N122" s="68">
        <v>143.0</v>
      </c>
      <c r="O122" s="69">
        <v>0.9862068965517241</v>
      </c>
      <c r="P122" s="68">
        <v>123.0</v>
      </c>
      <c r="Q122" s="69">
        <v>0.8482758620689655</v>
      </c>
      <c r="R122" s="68">
        <v>73.0</v>
      </c>
      <c r="S122" s="69">
        <v>0.503448275862069</v>
      </c>
      <c r="T122" s="68">
        <v>122.0</v>
      </c>
      <c r="U122" s="69">
        <v>0.8413793103448276</v>
      </c>
      <c r="V122" s="68">
        <v>70.0</v>
      </c>
      <c r="W122" s="69">
        <v>0.4827586206896552</v>
      </c>
    </row>
    <row r="123" spans="8:8" ht="15.0">
      <c r="A123" s="58" t="str">
        <f t="shared" si="123" ref="A123:B123">E123</f>
        <v>Amreli</v>
      </c>
      <c r="B123" s="58" t="str">
        <f t="shared" si="123"/>
        <v>Bagasara</v>
      </c>
      <c r="C123" s="58" t="str">
        <f t="shared" si="1"/>
        <v>122</v>
      </c>
      <c r="D123" s="66" t="s">
        <v>496</v>
      </c>
      <c r="E123" s="67" t="s">
        <v>97</v>
      </c>
      <c r="F123" s="68" t="s">
        <v>150</v>
      </c>
      <c r="G123" s="68">
        <v>125.0</v>
      </c>
      <c r="H123" s="68">
        <v>112.0</v>
      </c>
      <c r="I123" s="69">
        <v>0.896</v>
      </c>
      <c r="J123" s="68">
        <v>114.0</v>
      </c>
      <c r="K123" s="69">
        <v>0.912</v>
      </c>
      <c r="L123" s="68">
        <v>124.0</v>
      </c>
      <c r="M123" s="69">
        <v>0.992</v>
      </c>
      <c r="N123" s="68">
        <v>114.0</v>
      </c>
      <c r="O123" s="69">
        <v>0.912</v>
      </c>
      <c r="P123" s="68">
        <v>99.0</v>
      </c>
      <c r="Q123" s="69">
        <v>0.792</v>
      </c>
      <c r="R123" s="68">
        <v>63.0</v>
      </c>
      <c r="S123" s="69">
        <v>0.504</v>
      </c>
      <c r="T123" s="68">
        <v>96.0</v>
      </c>
      <c r="U123" s="69">
        <v>0.768</v>
      </c>
      <c r="V123" s="68">
        <v>60.0</v>
      </c>
      <c r="W123" s="69">
        <v>0.48</v>
      </c>
    </row>
    <row r="124" spans="8:8" ht="15.0">
      <c r="A124" s="58" t="str">
        <f t="shared" si="124" ref="A124:B124">E124</f>
        <v>Rajkot</v>
      </c>
      <c r="B124" s="58" t="str">
        <f t="shared" si="124"/>
        <v>Rajkot</v>
      </c>
      <c r="C124" s="58" t="str">
        <f t="shared" si="1"/>
        <v>123</v>
      </c>
      <c r="D124" s="66" t="s">
        <v>456</v>
      </c>
      <c r="E124" s="67" t="s">
        <v>61</v>
      </c>
      <c r="F124" s="68" t="s">
        <v>61</v>
      </c>
      <c r="G124" s="68">
        <v>373.0</v>
      </c>
      <c r="H124" s="68">
        <v>358.0</v>
      </c>
      <c r="I124" s="69">
        <v>0.9597855227882037</v>
      </c>
      <c r="J124" s="68">
        <v>350.0</v>
      </c>
      <c r="K124" s="69">
        <v>0.938337801608579</v>
      </c>
      <c r="L124" s="68">
        <v>373.0</v>
      </c>
      <c r="M124" s="69">
        <v>1.0</v>
      </c>
      <c r="N124" s="68">
        <v>343.0</v>
      </c>
      <c r="O124" s="69">
        <v>0.9195710455764075</v>
      </c>
      <c r="P124" s="68">
        <v>292.0</v>
      </c>
      <c r="Q124" s="69">
        <v>0.7828418230563002</v>
      </c>
      <c r="R124" s="68">
        <v>187.0</v>
      </c>
      <c r="S124" s="69">
        <v>0.5013404825737265</v>
      </c>
      <c r="T124" s="68">
        <v>278.0</v>
      </c>
      <c r="U124" s="69">
        <v>0.7453083109919572</v>
      </c>
      <c r="V124" s="68">
        <v>179.0</v>
      </c>
      <c r="W124" s="69">
        <v>0.47989276139410186</v>
      </c>
    </row>
    <row r="125" spans="8:8" ht="15.0">
      <c r="A125" s="58" t="str">
        <f t="shared" si="125" ref="A125:B125">E125</f>
        <v>Amreli</v>
      </c>
      <c r="B125" s="58" t="str">
        <f t="shared" si="125"/>
        <v>Amreli</v>
      </c>
      <c r="C125" s="58" t="str">
        <f t="shared" si="1"/>
        <v>124</v>
      </c>
      <c r="D125" s="66" t="s">
        <v>465</v>
      </c>
      <c r="E125" s="67" t="s">
        <v>97</v>
      </c>
      <c r="F125" s="68" t="s">
        <v>97</v>
      </c>
      <c r="G125" s="68">
        <v>335.0</v>
      </c>
      <c r="H125" s="68">
        <v>316.0</v>
      </c>
      <c r="I125" s="69">
        <v>0.9432835820895522</v>
      </c>
      <c r="J125" s="68">
        <v>321.0</v>
      </c>
      <c r="K125" s="69">
        <v>0.9582089552238806</v>
      </c>
      <c r="L125" s="68">
        <v>333.0</v>
      </c>
      <c r="M125" s="69">
        <v>0.9940298507462687</v>
      </c>
      <c r="N125" s="68">
        <v>310.0</v>
      </c>
      <c r="O125" s="69">
        <v>0.9253731343283582</v>
      </c>
      <c r="P125" s="68">
        <v>280.0</v>
      </c>
      <c r="Q125" s="69">
        <v>0.835820895522388</v>
      </c>
      <c r="R125" s="68">
        <v>160.0</v>
      </c>
      <c r="S125" s="69">
        <v>0.47761194029850745</v>
      </c>
      <c r="T125" s="68">
        <v>287.0</v>
      </c>
      <c r="U125" s="69">
        <v>0.8567164179104477</v>
      </c>
      <c r="V125" s="68">
        <v>160.0</v>
      </c>
      <c r="W125" s="69">
        <v>0.47761194029850745</v>
      </c>
    </row>
    <row r="126" spans="8:8" ht="15.0">
      <c r="A126" s="58" t="str">
        <f t="shared" si="126" ref="A126:B126">E126</f>
        <v>Amreli</v>
      </c>
      <c r="B126" s="58" t="str">
        <f t="shared" si="126"/>
        <v>Savarkundla</v>
      </c>
      <c r="C126" s="58" t="str">
        <f t="shared" si="1"/>
        <v>125</v>
      </c>
      <c r="D126" s="66" t="s">
        <v>467</v>
      </c>
      <c r="E126" s="67" t="s">
        <v>97</v>
      </c>
      <c r="F126" s="68" t="s">
        <v>156</v>
      </c>
      <c r="G126" s="68">
        <v>373.0</v>
      </c>
      <c r="H126" s="68">
        <v>344.0</v>
      </c>
      <c r="I126" s="69">
        <v>0.9222520107238605</v>
      </c>
      <c r="J126" s="68">
        <v>347.0</v>
      </c>
      <c r="K126" s="69">
        <v>0.9302949061662198</v>
      </c>
      <c r="L126" s="68">
        <v>372.0</v>
      </c>
      <c r="M126" s="69">
        <v>0.9973190348525469</v>
      </c>
      <c r="N126" s="68">
        <v>335.0</v>
      </c>
      <c r="O126" s="69">
        <v>0.8981233243967829</v>
      </c>
      <c r="P126" s="68">
        <v>303.0</v>
      </c>
      <c r="Q126" s="69">
        <v>0.8123324396782842</v>
      </c>
      <c r="R126" s="68">
        <v>181.0</v>
      </c>
      <c r="S126" s="69">
        <v>0.48525469168900803</v>
      </c>
      <c r="T126" s="68">
        <v>281.0</v>
      </c>
      <c r="U126" s="69">
        <v>0.7533512064343163</v>
      </c>
      <c r="V126" s="68">
        <v>177.0</v>
      </c>
      <c r="W126" s="69">
        <v>0.4745308310991957</v>
      </c>
    </row>
    <row r="127" spans="8:8" ht="15.0">
      <c r="A127" s="58" t="str">
        <f t="shared" si="127" ref="A127:B127">E127</f>
        <v>Mahesana</v>
      </c>
      <c r="B127" s="58" t="str">
        <f t="shared" si="127"/>
        <v>MAHESANA</v>
      </c>
      <c r="C127" s="58" t="str">
        <f t="shared" si="1"/>
        <v>126</v>
      </c>
      <c r="D127" s="66" t="s">
        <v>422</v>
      </c>
      <c r="E127" s="67" t="s">
        <v>28</v>
      </c>
      <c r="F127" s="68" t="s">
        <v>132</v>
      </c>
      <c r="G127" s="68">
        <v>548.0</v>
      </c>
      <c r="H127" s="68">
        <v>500.0</v>
      </c>
      <c r="I127" s="69">
        <v>0.9124087591240876</v>
      </c>
      <c r="J127" s="68">
        <v>508.0</v>
      </c>
      <c r="K127" s="69">
        <v>0.927007299270073</v>
      </c>
      <c r="L127" s="68">
        <v>547.0</v>
      </c>
      <c r="M127" s="69">
        <v>0.9981751824817519</v>
      </c>
      <c r="N127" s="68">
        <v>518.0</v>
      </c>
      <c r="O127" s="69">
        <v>0.9452554744525548</v>
      </c>
      <c r="P127" s="68">
        <v>467.0</v>
      </c>
      <c r="Q127" s="69">
        <v>0.8521897810218978</v>
      </c>
      <c r="R127" s="68">
        <v>285.0</v>
      </c>
      <c r="S127" s="69">
        <v>0.5200729927007299</v>
      </c>
      <c r="T127" s="68">
        <v>411.0</v>
      </c>
      <c r="U127" s="69">
        <v>0.75</v>
      </c>
      <c r="V127" s="68">
        <v>260.0</v>
      </c>
      <c r="W127" s="69">
        <v>0.4744525547445255</v>
      </c>
    </row>
    <row r="128" spans="8:8" ht="15.0">
      <c r="A128" s="58" t="str">
        <f t="shared" si="128" ref="A128:B128">E128</f>
        <v>Rajkot</v>
      </c>
      <c r="B128" s="58" t="str">
        <f t="shared" si="128"/>
        <v>Gondal</v>
      </c>
      <c r="C128" s="58" t="str">
        <f t="shared" si="1"/>
        <v>127</v>
      </c>
      <c r="D128" s="66" t="s">
        <v>527</v>
      </c>
      <c r="E128" s="67" t="s">
        <v>61</v>
      </c>
      <c r="F128" s="68" t="s">
        <v>95</v>
      </c>
      <c r="G128" s="68">
        <v>472.0</v>
      </c>
      <c r="H128" s="68">
        <v>439.0</v>
      </c>
      <c r="I128" s="69">
        <v>0.9300847457627118</v>
      </c>
      <c r="J128" s="68">
        <v>447.0</v>
      </c>
      <c r="K128" s="69">
        <v>0.9470338983050848</v>
      </c>
      <c r="L128" s="68">
        <v>472.0</v>
      </c>
      <c r="M128" s="69">
        <v>1.0</v>
      </c>
      <c r="N128" s="68">
        <v>448.0</v>
      </c>
      <c r="O128" s="69">
        <v>0.9491525423728814</v>
      </c>
      <c r="P128" s="68">
        <v>392.0</v>
      </c>
      <c r="Q128" s="69">
        <v>0.8305084745762712</v>
      </c>
      <c r="R128" s="68">
        <v>244.0</v>
      </c>
      <c r="S128" s="69">
        <v>0.5169491525423728</v>
      </c>
      <c r="T128" s="68">
        <v>337.0</v>
      </c>
      <c r="U128" s="69">
        <v>0.7139830508474576</v>
      </c>
      <c r="V128" s="68">
        <v>223.0</v>
      </c>
      <c r="W128" s="69">
        <v>0.4724576271186441</v>
      </c>
    </row>
    <row r="129" spans="8:8" ht="15.0">
      <c r="A129" s="58" t="str">
        <f t="shared" si="129" ref="A129:B129">E129</f>
        <v>Devbhumi Dwarka</v>
      </c>
      <c r="B129" s="58" t="str">
        <f t="shared" si="129"/>
        <v>KALYANPUR</v>
      </c>
      <c r="C129" s="58" t="str">
        <f t="shared" si="1"/>
        <v>128</v>
      </c>
      <c r="D129" s="66" t="s">
        <v>535</v>
      </c>
      <c r="E129" s="67" t="s">
        <v>149</v>
      </c>
      <c r="F129" s="68" t="s">
        <v>167</v>
      </c>
      <c r="G129" s="68">
        <v>271.0</v>
      </c>
      <c r="H129" s="68">
        <v>243.0</v>
      </c>
      <c r="I129" s="69">
        <v>0.8966789667896679</v>
      </c>
      <c r="J129" s="68">
        <v>257.0</v>
      </c>
      <c r="K129" s="69">
        <v>0.948339483394834</v>
      </c>
      <c r="L129" s="68">
        <v>267.0</v>
      </c>
      <c r="M129" s="69">
        <v>0.985239852398524</v>
      </c>
      <c r="N129" s="68">
        <v>249.0</v>
      </c>
      <c r="O129" s="69">
        <v>0.9188191881918819</v>
      </c>
      <c r="P129" s="68">
        <v>222.0</v>
      </c>
      <c r="Q129" s="69">
        <v>0.8191881918819188</v>
      </c>
      <c r="R129" s="68">
        <v>134.0</v>
      </c>
      <c r="S129" s="69">
        <v>0.4944649446494465</v>
      </c>
      <c r="T129" s="68">
        <v>215.0</v>
      </c>
      <c r="U129" s="69">
        <v>0.7933579335793358</v>
      </c>
      <c r="V129" s="68">
        <v>128.0</v>
      </c>
      <c r="W129" s="69">
        <v>0.47232472324723246</v>
      </c>
    </row>
    <row r="130" spans="8:8" ht="15.0">
      <c r="A130" s="58" t="str">
        <f t="shared" si="130" ref="A130:B130">E130</f>
        <v>Gandhinagar</v>
      </c>
      <c r="B130" s="58" t="str">
        <f t="shared" si="130"/>
        <v>Gandhinagar</v>
      </c>
      <c r="C130" s="58" t="str">
        <f t="shared" si="1"/>
        <v>129</v>
      </c>
      <c r="D130" s="66" t="s">
        <v>369</v>
      </c>
      <c r="E130" s="67" t="s">
        <v>77</v>
      </c>
      <c r="F130" s="68" t="s">
        <v>77</v>
      </c>
      <c r="G130" s="68">
        <v>354.0</v>
      </c>
      <c r="H130" s="68">
        <v>339.0</v>
      </c>
      <c r="I130" s="69">
        <v>0.9576271186440678</v>
      </c>
      <c r="J130" s="68">
        <v>330.0</v>
      </c>
      <c r="K130" s="69">
        <v>0.9322033898305084</v>
      </c>
      <c r="L130" s="68">
        <v>352.0</v>
      </c>
      <c r="M130" s="69">
        <v>0.9943502824858758</v>
      </c>
      <c r="N130" s="68">
        <v>314.0</v>
      </c>
      <c r="O130" s="69">
        <v>0.8870056497175142</v>
      </c>
      <c r="P130" s="68">
        <v>271.0</v>
      </c>
      <c r="Q130" s="69">
        <v>0.7655367231638418</v>
      </c>
      <c r="R130" s="68">
        <v>168.0</v>
      </c>
      <c r="S130" s="69">
        <v>0.4745762711864407</v>
      </c>
      <c r="T130" s="68">
        <v>273.0</v>
      </c>
      <c r="U130" s="69">
        <v>0.7711864406779662</v>
      </c>
      <c r="V130" s="68">
        <v>167.0</v>
      </c>
      <c r="W130" s="69">
        <v>0.4717514124293785</v>
      </c>
    </row>
    <row r="131" spans="8:8" ht="15.0">
      <c r="A131" s="58" t="str">
        <f t="shared" si="131" ref="A131:B131">E131</f>
        <v>Sabarkantha</v>
      </c>
      <c r="B131" s="58" t="str">
        <f t="shared" si="131"/>
        <v>Himatnagar</v>
      </c>
      <c r="C131" s="58" t="str">
        <f t="shared" si="1"/>
        <v>130</v>
      </c>
      <c r="D131" s="66" t="s">
        <v>409</v>
      </c>
      <c r="E131" s="67" t="s">
        <v>83</v>
      </c>
      <c r="F131" s="68" t="s">
        <v>205</v>
      </c>
      <c r="G131" s="68">
        <v>494.0</v>
      </c>
      <c r="H131" s="68">
        <v>487.0</v>
      </c>
      <c r="I131" s="69">
        <v>0.9858299595141701</v>
      </c>
      <c r="J131" s="68">
        <v>442.0</v>
      </c>
      <c r="K131" s="69">
        <v>0.8947368421052632</v>
      </c>
      <c r="L131" s="68">
        <v>494.0</v>
      </c>
      <c r="M131" s="69">
        <v>1.0</v>
      </c>
      <c r="N131" s="68">
        <v>469.0</v>
      </c>
      <c r="O131" s="69">
        <v>0.9493927125506073</v>
      </c>
      <c r="P131" s="68">
        <v>422.0</v>
      </c>
      <c r="Q131" s="69">
        <v>0.854251012145749</v>
      </c>
      <c r="R131" s="68">
        <v>251.0</v>
      </c>
      <c r="S131" s="69">
        <v>0.5080971659919028</v>
      </c>
      <c r="T131" s="68">
        <v>382.0</v>
      </c>
      <c r="U131" s="69">
        <v>0.7732793522267206</v>
      </c>
      <c r="V131" s="68">
        <v>233.0</v>
      </c>
      <c r="W131" s="69">
        <v>0.4716599190283401</v>
      </c>
    </row>
    <row r="132" spans="8:8" ht="15.0">
      <c r="A132" s="58" t="str">
        <f t="shared" si="132" ref="A132:B132">E132</f>
        <v>Bhavnagar</v>
      </c>
      <c r="B132" s="58" t="str">
        <f t="shared" si="132"/>
        <v>GARIYADHAR</v>
      </c>
      <c r="C132" s="58" t="str">
        <f t="shared" si="1"/>
        <v>131</v>
      </c>
      <c r="D132" s="66" t="s">
        <v>578</v>
      </c>
      <c r="E132" s="67" t="s">
        <v>51</v>
      </c>
      <c r="F132" s="68" t="s">
        <v>90</v>
      </c>
      <c r="G132" s="68">
        <v>174.0</v>
      </c>
      <c r="H132" s="68">
        <v>156.0</v>
      </c>
      <c r="I132" s="69">
        <v>0.896551724137931</v>
      </c>
      <c r="J132" s="68">
        <v>166.0</v>
      </c>
      <c r="K132" s="69">
        <v>0.9540229885057471</v>
      </c>
      <c r="L132" s="68">
        <v>174.0</v>
      </c>
      <c r="M132" s="69">
        <v>1.0</v>
      </c>
      <c r="N132" s="68">
        <v>161.0</v>
      </c>
      <c r="O132" s="69">
        <v>0.9252873563218391</v>
      </c>
      <c r="P132" s="68">
        <v>141.0</v>
      </c>
      <c r="Q132" s="69">
        <v>0.8103448275862069</v>
      </c>
      <c r="R132" s="68">
        <v>83.0</v>
      </c>
      <c r="S132" s="69">
        <v>0.47701149425287354</v>
      </c>
      <c r="T132" s="68">
        <v>142.0</v>
      </c>
      <c r="U132" s="69">
        <v>0.8160919540229885</v>
      </c>
      <c r="V132" s="68">
        <v>82.0</v>
      </c>
      <c r="W132" s="69">
        <v>0.47126436781609193</v>
      </c>
    </row>
    <row r="133" spans="8:8" ht="15.0">
      <c r="A133" s="58" t="str">
        <f t="shared" si="133" ref="A133:B133">E133</f>
        <v>Vadodara</v>
      </c>
      <c r="B133" s="58" t="str">
        <f t="shared" si="133"/>
        <v>PADRA</v>
      </c>
      <c r="C133" s="58" t="str">
        <f t="shared" si="1"/>
        <v>132</v>
      </c>
      <c r="D133" s="66" t="s">
        <v>529</v>
      </c>
      <c r="E133" s="67" t="s">
        <v>163</v>
      </c>
      <c r="F133" s="68" t="s">
        <v>296</v>
      </c>
      <c r="G133" s="68">
        <v>378.0</v>
      </c>
      <c r="H133" s="68">
        <v>370.0</v>
      </c>
      <c r="I133" s="69">
        <v>0.9788359788359788</v>
      </c>
      <c r="J133" s="68">
        <v>355.0</v>
      </c>
      <c r="K133" s="69">
        <v>0.9391534391534392</v>
      </c>
      <c r="L133" s="68">
        <v>376.0</v>
      </c>
      <c r="M133" s="69">
        <v>0.9947089947089947</v>
      </c>
      <c r="N133" s="68">
        <v>335.0</v>
      </c>
      <c r="O133" s="69">
        <v>0.8862433862433863</v>
      </c>
      <c r="P133" s="68">
        <v>301.0</v>
      </c>
      <c r="Q133" s="69">
        <v>0.7962962962962963</v>
      </c>
      <c r="R133" s="68">
        <v>195.0</v>
      </c>
      <c r="S133" s="69">
        <v>0.5158730158730159</v>
      </c>
      <c r="T133" s="68">
        <v>247.0</v>
      </c>
      <c r="U133" s="69">
        <v>0.6534391534391535</v>
      </c>
      <c r="V133" s="68">
        <v>178.0</v>
      </c>
      <c r="W133" s="69">
        <v>0.4708994708994709</v>
      </c>
    </row>
    <row r="134" spans="8:8" ht="15.0">
      <c r="A134" s="58" t="str">
        <f t="shared" si="134" ref="A134:B134">E134</f>
        <v>Patan</v>
      </c>
      <c r="B134" s="58" t="str">
        <f t="shared" si="134"/>
        <v>Sarasvati</v>
      </c>
      <c r="C134" s="58" t="str">
        <f t="shared" si="1"/>
        <v>133</v>
      </c>
      <c r="D134" s="66" t="s">
        <v>320</v>
      </c>
      <c r="E134" s="67" t="s">
        <v>152</v>
      </c>
      <c r="F134" s="68" t="s">
        <v>171</v>
      </c>
      <c r="G134" s="68">
        <v>273.0</v>
      </c>
      <c r="H134" s="68">
        <v>269.0</v>
      </c>
      <c r="I134" s="69">
        <v>0.9853479853479854</v>
      </c>
      <c r="J134" s="68">
        <v>259.0</v>
      </c>
      <c r="K134" s="69">
        <v>0.9487179487179487</v>
      </c>
      <c r="L134" s="68">
        <v>273.0</v>
      </c>
      <c r="M134" s="69">
        <v>1.0</v>
      </c>
      <c r="N134" s="68">
        <v>253.0</v>
      </c>
      <c r="O134" s="69">
        <v>0.9267399267399268</v>
      </c>
      <c r="P134" s="68">
        <v>233.0</v>
      </c>
      <c r="Q134" s="69">
        <v>0.8534798534798534</v>
      </c>
      <c r="R134" s="68">
        <v>137.0</v>
      </c>
      <c r="S134" s="69">
        <v>0.5018315018315018</v>
      </c>
      <c r="T134" s="68">
        <v>212.0</v>
      </c>
      <c r="U134" s="69">
        <v>0.7765567765567766</v>
      </c>
      <c r="V134" s="68">
        <v>128.0</v>
      </c>
      <c r="W134" s="69">
        <v>0.46886446886446886</v>
      </c>
    </row>
    <row r="135" spans="8:8" ht="15.0">
      <c r="A135" s="58" t="str">
        <f t="shared" si="135" ref="A135:B135">E135</f>
        <v>Junagadh</v>
      </c>
      <c r="B135" s="58" t="str">
        <f t="shared" si="135"/>
        <v>Manavadar</v>
      </c>
      <c r="C135" s="58" t="str">
        <f t="shared" si="1"/>
        <v>134</v>
      </c>
      <c r="D135" s="66" t="s">
        <v>433</v>
      </c>
      <c r="E135" s="67" t="s">
        <v>23</v>
      </c>
      <c r="F135" s="68" t="s">
        <v>120</v>
      </c>
      <c r="G135" s="68">
        <v>79.0</v>
      </c>
      <c r="H135" s="68">
        <v>78.0</v>
      </c>
      <c r="I135" s="69">
        <v>0.9873417721518988</v>
      </c>
      <c r="J135" s="68">
        <v>77.0</v>
      </c>
      <c r="K135" s="69">
        <v>0.9746835443037974</v>
      </c>
      <c r="L135" s="68">
        <v>79.0</v>
      </c>
      <c r="M135" s="69">
        <v>1.0</v>
      </c>
      <c r="N135" s="68">
        <v>77.0</v>
      </c>
      <c r="O135" s="69">
        <v>0.9746835443037974</v>
      </c>
      <c r="P135" s="68">
        <v>71.0</v>
      </c>
      <c r="Q135" s="69">
        <v>0.8987341772151899</v>
      </c>
      <c r="R135" s="68">
        <v>44.0</v>
      </c>
      <c r="S135" s="69">
        <v>0.5569620253164557</v>
      </c>
      <c r="T135" s="68">
        <v>61.0</v>
      </c>
      <c r="U135" s="69">
        <v>0.7721518987341772</v>
      </c>
      <c r="V135" s="68">
        <v>37.0</v>
      </c>
      <c r="W135" s="69">
        <v>0.46835443037974683</v>
      </c>
    </row>
    <row r="136" spans="8:8" ht="15.0">
      <c r="A136" s="58" t="str">
        <f t="shared" si="136" ref="A136:B136">E136</f>
        <v>Mahisagar</v>
      </c>
      <c r="B136" s="58" t="str">
        <f t="shared" si="136"/>
        <v>santrampur</v>
      </c>
      <c r="C136" s="58" t="str">
        <f t="shared" si="1"/>
        <v>135</v>
      </c>
      <c r="D136" s="66" t="s">
        <v>443</v>
      </c>
      <c r="E136" s="67" t="s">
        <v>231</v>
      </c>
      <c r="F136" s="68" t="s">
        <v>275</v>
      </c>
      <c r="G136" s="68">
        <v>372.0</v>
      </c>
      <c r="H136" s="68">
        <v>350.0</v>
      </c>
      <c r="I136" s="69">
        <v>0.9408602150537635</v>
      </c>
      <c r="J136" s="68">
        <v>352.0</v>
      </c>
      <c r="K136" s="69">
        <v>0.946236559139785</v>
      </c>
      <c r="L136" s="68">
        <v>372.0</v>
      </c>
      <c r="M136" s="69">
        <v>1.0</v>
      </c>
      <c r="N136" s="68">
        <v>350.0</v>
      </c>
      <c r="O136" s="69">
        <v>0.9408602150537635</v>
      </c>
      <c r="P136" s="68">
        <v>312.0</v>
      </c>
      <c r="Q136" s="69">
        <v>0.8387096774193549</v>
      </c>
      <c r="R136" s="68">
        <v>178.0</v>
      </c>
      <c r="S136" s="69">
        <v>0.478494623655914</v>
      </c>
      <c r="T136" s="68">
        <v>303.0</v>
      </c>
      <c r="U136" s="69">
        <v>0.8145161290322581</v>
      </c>
      <c r="V136" s="68">
        <v>174.0</v>
      </c>
      <c r="W136" s="69">
        <v>0.46774193548387094</v>
      </c>
    </row>
    <row r="137" spans="8:8" ht="15.0">
      <c r="A137" s="58" t="str">
        <f t="shared" si="137" ref="A137:B137">E137</f>
        <v>Navsari</v>
      </c>
      <c r="B137" s="58" t="str">
        <f t="shared" si="137"/>
        <v>Chikhli</v>
      </c>
      <c r="C137" s="58" t="str">
        <f t="shared" si="1"/>
        <v>136</v>
      </c>
      <c r="D137" s="66" t="s">
        <v>426</v>
      </c>
      <c r="E137" s="67" t="s">
        <v>21</v>
      </c>
      <c r="F137" s="68" t="s">
        <v>20</v>
      </c>
      <c r="G137" s="68">
        <v>198.0</v>
      </c>
      <c r="H137" s="68">
        <v>194.0</v>
      </c>
      <c r="I137" s="69">
        <v>0.9797979797979798</v>
      </c>
      <c r="J137" s="68">
        <v>186.0</v>
      </c>
      <c r="K137" s="69">
        <v>0.9393939393939394</v>
      </c>
      <c r="L137" s="68">
        <v>198.0</v>
      </c>
      <c r="M137" s="69">
        <v>1.0</v>
      </c>
      <c r="N137" s="68">
        <v>184.0</v>
      </c>
      <c r="O137" s="69">
        <v>0.9292929292929293</v>
      </c>
      <c r="P137" s="68">
        <v>169.0</v>
      </c>
      <c r="Q137" s="69">
        <v>0.8535353535353535</v>
      </c>
      <c r="R137" s="68">
        <v>93.0</v>
      </c>
      <c r="S137" s="69">
        <v>0.4696969696969697</v>
      </c>
      <c r="T137" s="68">
        <v>170.0</v>
      </c>
      <c r="U137" s="69">
        <v>0.8585858585858586</v>
      </c>
      <c r="V137" s="68">
        <v>92.0</v>
      </c>
      <c r="W137" s="69">
        <v>0.46464646464646464</v>
      </c>
    </row>
    <row r="138" spans="8:8" ht="15.0">
      <c r="A138" s="58" t="str">
        <f t="shared" si="138" ref="A138:B138">E138</f>
        <v>Ahmedabad Corporation</v>
      </c>
      <c r="B138" s="58" t="str">
        <f t="shared" si="138"/>
        <v>SOUTH WEST ZONE</v>
      </c>
      <c r="C138" s="58" t="str">
        <f t="shared" si="1"/>
        <v>137</v>
      </c>
      <c r="D138" s="66" t="s">
        <v>545</v>
      </c>
      <c r="E138" s="67" t="s">
        <v>215</v>
      </c>
      <c r="F138" s="68" t="s">
        <v>257</v>
      </c>
      <c r="G138" s="68">
        <v>785.0</v>
      </c>
      <c r="H138" s="68">
        <v>711.0</v>
      </c>
      <c r="I138" s="69">
        <v>0.9057324840764331</v>
      </c>
      <c r="J138" s="68">
        <v>725.0</v>
      </c>
      <c r="K138" s="69">
        <v>0.9235668789808917</v>
      </c>
      <c r="L138" s="68">
        <v>784.0</v>
      </c>
      <c r="M138" s="69">
        <v>0.9987261146496815</v>
      </c>
      <c r="N138" s="68">
        <v>675.0</v>
      </c>
      <c r="O138" s="69">
        <v>0.8598726114649682</v>
      </c>
      <c r="P138" s="68">
        <v>535.0</v>
      </c>
      <c r="Q138" s="69">
        <v>0.6815286624203821</v>
      </c>
      <c r="R138" s="68">
        <v>371.0</v>
      </c>
      <c r="S138" s="69">
        <v>0.4726114649681529</v>
      </c>
      <c r="T138" s="68">
        <v>501.0</v>
      </c>
      <c r="U138" s="69">
        <v>0.6382165605095541</v>
      </c>
      <c r="V138" s="68">
        <v>363.0</v>
      </c>
      <c r="W138" s="69">
        <v>0.4624203821656051</v>
      </c>
    </row>
    <row r="139" spans="8:8" ht="15.0">
      <c r="A139" s="58" t="str">
        <f t="shared" si="139" ref="A139:B139">E139</f>
        <v>Mahesana</v>
      </c>
      <c r="B139" s="58" t="str">
        <f t="shared" si="139"/>
        <v>BECHARAJI</v>
      </c>
      <c r="C139" s="58" t="str">
        <f t="shared" si="1"/>
        <v>138</v>
      </c>
      <c r="D139" s="66" t="s">
        <v>327</v>
      </c>
      <c r="E139" s="67" t="s">
        <v>28</v>
      </c>
      <c r="F139" s="68" t="s">
        <v>79</v>
      </c>
      <c r="G139" s="68">
        <v>132.0</v>
      </c>
      <c r="H139" s="68">
        <v>126.0</v>
      </c>
      <c r="I139" s="69">
        <v>0.9545454545454546</v>
      </c>
      <c r="J139" s="68">
        <v>129.0</v>
      </c>
      <c r="K139" s="69">
        <v>0.9772727272727273</v>
      </c>
      <c r="L139" s="68">
        <v>132.0</v>
      </c>
      <c r="M139" s="69">
        <v>1.0</v>
      </c>
      <c r="N139" s="68">
        <v>129.0</v>
      </c>
      <c r="O139" s="69">
        <v>0.9772727272727273</v>
      </c>
      <c r="P139" s="68">
        <v>119.0</v>
      </c>
      <c r="Q139" s="69">
        <v>0.9015151515151515</v>
      </c>
      <c r="R139" s="68">
        <v>72.0</v>
      </c>
      <c r="S139" s="69">
        <v>0.5454545454545454</v>
      </c>
      <c r="T139" s="68">
        <v>86.0</v>
      </c>
      <c r="U139" s="69">
        <v>0.6515151515151515</v>
      </c>
      <c r="V139" s="68">
        <v>61.0</v>
      </c>
      <c r="W139" s="69">
        <v>0.4621212121212121</v>
      </c>
    </row>
    <row r="140" spans="8:8" ht="15.0">
      <c r="A140" s="58" t="str">
        <f t="shared" si="140" ref="A140:B140">E140</f>
        <v>Surendranagar</v>
      </c>
      <c r="B140" s="58" t="str">
        <f t="shared" si="140"/>
        <v>CHUDA</v>
      </c>
      <c r="C140" s="58" t="str">
        <f t="shared" si="1"/>
        <v>139</v>
      </c>
      <c r="D140" s="66" t="s">
        <v>345</v>
      </c>
      <c r="E140" s="67" t="s">
        <v>94</v>
      </c>
      <c r="F140" s="68" t="s">
        <v>103</v>
      </c>
      <c r="G140" s="68">
        <v>141.0</v>
      </c>
      <c r="H140" s="68">
        <v>137.0</v>
      </c>
      <c r="I140" s="69">
        <v>0.9716312056737588</v>
      </c>
      <c r="J140" s="68">
        <v>137.0</v>
      </c>
      <c r="K140" s="69">
        <v>0.9716312056737588</v>
      </c>
      <c r="L140" s="68">
        <v>141.0</v>
      </c>
      <c r="M140" s="69">
        <v>1.0</v>
      </c>
      <c r="N140" s="68">
        <v>133.0</v>
      </c>
      <c r="O140" s="69">
        <v>0.9432624113475178</v>
      </c>
      <c r="P140" s="68">
        <v>116.0</v>
      </c>
      <c r="Q140" s="69">
        <v>0.8226950354609929</v>
      </c>
      <c r="R140" s="68">
        <v>67.0</v>
      </c>
      <c r="S140" s="69">
        <v>0.475177304964539</v>
      </c>
      <c r="T140" s="68">
        <v>122.0</v>
      </c>
      <c r="U140" s="69">
        <v>0.8652482269503546</v>
      </c>
      <c r="V140" s="68">
        <v>65.0</v>
      </c>
      <c r="W140" s="69">
        <v>0.46099290780141844</v>
      </c>
    </row>
    <row r="141" spans="8:8" ht="15.0">
      <c r="A141" s="58" t="str">
        <f t="shared" si="141" ref="A141:B141">E141</f>
        <v>Dang</v>
      </c>
      <c r="B141" s="58" t="str">
        <f t="shared" si="141"/>
        <v>Ahwa</v>
      </c>
      <c r="C141" s="58" t="str">
        <f t="shared" si="1"/>
        <v>140</v>
      </c>
      <c r="D141" s="66" t="s">
        <v>579</v>
      </c>
      <c r="E141" s="67" t="s">
        <v>233</v>
      </c>
      <c r="F141" s="68" t="s">
        <v>276</v>
      </c>
      <c r="G141" s="68">
        <v>144.0</v>
      </c>
      <c r="H141" s="68">
        <v>143.0</v>
      </c>
      <c r="I141" s="69">
        <v>0.9930555555555556</v>
      </c>
      <c r="J141" s="68">
        <v>135.0</v>
      </c>
      <c r="K141" s="69">
        <v>0.9375</v>
      </c>
      <c r="L141" s="68">
        <v>143.0</v>
      </c>
      <c r="M141" s="69">
        <v>0.9930555555555556</v>
      </c>
      <c r="N141" s="68">
        <v>140.0</v>
      </c>
      <c r="O141" s="69">
        <v>0.9722222222222222</v>
      </c>
      <c r="P141" s="68">
        <v>127.0</v>
      </c>
      <c r="Q141" s="69">
        <v>0.8819444444444444</v>
      </c>
      <c r="R141" s="68">
        <v>67.0</v>
      </c>
      <c r="S141" s="69">
        <v>0.4652777777777778</v>
      </c>
      <c r="T141" s="68">
        <v>121.0</v>
      </c>
      <c r="U141" s="69">
        <v>0.8402777777777778</v>
      </c>
      <c r="V141" s="68">
        <v>66.0</v>
      </c>
      <c r="W141" s="69">
        <v>0.4583333333333333</v>
      </c>
    </row>
    <row r="142" spans="8:8" ht="15.0">
      <c r="A142" s="58" t="str">
        <f t="shared" si="142" ref="A142:B142">E142</f>
        <v>Kheda</v>
      </c>
      <c r="B142" s="58" t="str">
        <f t="shared" si="142"/>
        <v>MAHUDHA</v>
      </c>
      <c r="C142" s="58" t="str">
        <f t="shared" si="1"/>
        <v>141</v>
      </c>
      <c r="D142" s="66" t="s">
        <v>406</v>
      </c>
      <c r="E142" s="67" t="s">
        <v>190</v>
      </c>
      <c r="F142" s="68" t="s">
        <v>290</v>
      </c>
      <c r="G142" s="68">
        <v>225.0</v>
      </c>
      <c r="H142" s="68">
        <v>202.0</v>
      </c>
      <c r="I142" s="69">
        <v>0.8977777777777778</v>
      </c>
      <c r="J142" s="68">
        <v>185.0</v>
      </c>
      <c r="K142" s="69">
        <v>0.8222222222222222</v>
      </c>
      <c r="L142" s="68">
        <v>223.0</v>
      </c>
      <c r="M142" s="69">
        <v>0.9911111111111112</v>
      </c>
      <c r="N142" s="68">
        <v>193.0</v>
      </c>
      <c r="O142" s="69">
        <v>0.8577777777777778</v>
      </c>
      <c r="P142" s="68">
        <v>157.0</v>
      </c>
      <c r="Q142" s="69">
        <v>0.6977777777777778</v>
      </c>
      <c r="R142" s="68">
        <v>106.0</v>
      </c>
      <c r="S142" s="69">
        <v>0.4711111111111111</v>
      </c>
      <c r="T142" s="68">
        <v>160.0</v>
      </c>
      <c r="U142" s="69">
        <v>0.7111111111111111</v>
      </c>
      <c r="V142" s="68">
        <v>103.0</v>
      </c>
      <c r="W142" s="69">
        <v>0.4577777777777778</v>
      </c>
    </row>
    <row r="143" spans="8:8" ht="15.0">
      <c r="A143" s="58" t="str">
        <f t="shared" si="143" ref="A143:B143">E143</f>
        <v>Kheda</v>
      </c>
      <c r="B143" s="58" t="str">
        <f t="shared" si="143"/>
        <v>THASRA</v>
      </c>
      <c r="C143" s="58" t="str">
        <f t="shared" si="1"/>
        <v>142</v>
      </c>
      <c r="D143" s="66" t="s">
        <v>349</v>
      </c>
      <c r="E143" s="67" t="s">
        <v>190</v>
      </c>
      <c r="F143" s="68" t="s">
        <v>189</v>
      </c>
      <c r="G143" s="68">
        <v>346.0</v>
      </c>
      <c r="H143" s="68">
        <v>306.0</v>
      </c>
      <c r="I143" s="69">
        <v>0.884393063583815</v>
      </c>
      <c r="J143" s="68">
        <v>311.0</v>
      </c>
      <c r="K143" s="69">
        <v>0.8988439306358381</v>
      </c>
      <c r="L143" s="68">
        <v>346.0</v>
      </c>
      <c r="M143" s="69">
        <v>1.0</v>
      </c>
      <c r="N143" s="68">
        <v>318.0</v>
      </c>
      <c r="O143" s="69">
        <v>0.9190751445086706</v>
      </c>
      <c r="P143" s="68">
        <v>280.0</v>
      </c>
      <c r="Q143" s="69">
        <v>0.8092485549132948</v>
      </c>
      <c r="R143" s="68">
        <v>188.0</v>
      </c>
      <c r="S143" s="69">
        <v>0.5433526011560693</v>
      </c>
      <c r="T143" s="68">
        <v>239.0</v>
      </c>
      <c r="U143" s="69">
        <v>0.6907514450867052</v>
      </c>
      <c r="V143" s="68">
        <v>158.0</v>
      </c>
      <c r="W143" s="69">
        <v>0.45664739884393063</v>
      </c>
    </row>
    <row r="144" spans="8:8" ht="15.0">
      <c r="A144" s="58" t="str">
        <f t="shared" si="144" ref="A144:B144">E144</f>
        <v>Surendranagar</v>
      </c>
      <c r="B144" s="58" t="str">
        <f t="shared" si="144"/>
        <v>LAKHATAR</v>
      </c>
      <c r="C144" s="58" t="str">
        <f t="shared" si="1"/>
        <v>143</v>
      </c>
      <c r="D144" s="66" t="s">
        <v>412</v>
      </c>
      <c r="E144" s="67" t="s">
        <v>94</v>
      </c>
      <c r="F144" s="68" t="s">
        <v>161</v>
      </c>
      <c r="G144" s="68">
        <v>114.0</v>
      </c>
      <c r="H144" s="68">
        <v>113.0</v>
      </c>
      <c r="I144" s="69">
        <v>0.9912280701754386</v>
      </c>
      <c r="J144" s="68">
        <v>109.0</v>
      </c>
      <c r="K144" s="69">
        <v>0.956140350877193</v>
      </c>
      <c r="L144" s="68">
        <v>114.0</v>
      </c>
      <c r="M144" s="69">
        <v>1.0</v>
      </c>
      <c r="N144" s="68">
        <v>110.0</v>
      </c>
      <c r="O144" s="69">
        <v>0.9649122807017544</v>
      </c>
      <c r="P144" s="68">
        <v>96.0</v>
      </c>
      <c r="Q144" s="69">
        <v>0.8421052631578947</v>
      </c>
      <c r="R144" s="68">
        <v>52.0</v>
      </c>
      <c r="S144" s="69">
        <v>0.45614035087719296</v>
      </c>
      <c r="T144" s="68">
        <v>99.0</v>
      </c>
      <c r="U144" s="69">
        <v>0.868421052631579</v>
      </c>
      <c r="V144" s="68">
        <v>52.0</v>
      </c>
      <c r="W144" s="69">
        <v>0.45614035087719296</v>
      </c>
    </row>
    <row r="145" spans="8:8" ht="15.0">
      <c r="A145" s="58" t="str">
        <f t="shared" si="145" ref="A145:B145">E145</f>
        <v>Vadodara</v>
      </c>
      <c r="B145" s="58" t="str">
        <f t="shared" si="145"/>
        <v>DABHOI</v>
      </c>
      <c r="C145" s="58" t="str">
        <f t="shared" si="1"/>
        <v>144</v>
      </c>
      <c r="D145" s="66" t="s">
        <v>382</v>
      </c>
      <c r="E145" s="67" t="s">
        <v>163</v>
      </c>
      <c r="F145" s="68" t="s">
        <v>250</v>
      </c>
      <c r="G145" s="68">
        <v>228.0</v>
      </c>
      <c r="H145" s="68">
        <v>226.0</v>
      </c>
      <c r="I145" s="69">
        <v>0.9912280701754386</v>
      </c>
      <c r="J145" s="68">
        <v>213.0</v>
      </c>
      <c r="K145" s="69">
        <v>0.9342105263157895</v>
      </c>
      <c r="L145" s="68">
        <v>225.0</v>
      </c>
      <c r="M145" s="69">
        <v>0.9868421052631579</v>
      </c>
      <c r="N145" s="68">
        <v>206.0</v>
      </c>
      <c r="O145" s="69">
        <v>0.9035087719298246</v>
      </c>
      <c r="P145" s="68">
        <v>188.0</v>
      </c>
      <c r="Q145" s="69">
        <v>0.8245614035087719</v>
      </c>
      <c r="R145" s="68">
        <v>116.0</v>
      </c>
      <c r="S145" s="69">
        <v>0.5087719298245614</v>
      </c>
      <c r="T145" s="68">
        <v>157.0</v>
      </c>
      <c r="U145" s="69">
        <v>0.6885964912280702</v>
      </c>
      <c r="V145" s="68">
        <v>104.0</v>
      </c>
      <c r="W145" s="69">
        <v>0.45614035087719296</v>
      </c>
    </row>
    <row r="146" spans="8:8" ht="15.0">
      <c r="A146" s="58" t="str">
        <f t="shared" si="146" ref="A146:B146">E146</f>
        <v>Morbi</v>
      </c>
      <c r="B146" s="58" t="str">
        <f t="shared" si="146"/>
        <v>Tankara</v>
      </c>
      <c r="C146" s="58" t="str">
        <f t="shared" si="1"/>
        <v>145</v>
      </c>
      <c r="D146" s="66" t="s">
        <v>398</v>
      </c>
      <c r="E146" s="67" t="s">
        <v>68</v>
      </c>
      <c r="F146" s="68" t="s">
        <v>67</v>
      </c>
      <c r="G146" s="68">
        <v>178.0</v>
      </c>
      <c r="H146" s="68">
        <v>162.0</v>
      </c>
      <c r="I146" s="69">
        <v>0.9101123595505618</v>
      </c>
      <c r="J146" s="68">
        <v>166.0</v>
      </c>
      <c r="K146" s="69">
        <v>0.9325842696629213</v>
      </c>
      <c r="L146" s="68">
        <v>178.0</v>
      </c>
      <c r="M146" s="69">
        <v>1.0</v>
      </c>
      <c r="N146" s="68">
        <v>166.0</v>
      </c>
      <c r="O146" s="69">
        <v>0.9325842696629213</v>
      </c>
      <c r="P146" s="68">
        <v>136.0</v>
      </c>
      <c r="Q146" s="69">
        <v>0.7640449438202247</v>
      </c>
      <c r="R146" s="68">
        <v>86.0</v>
      </c>
      <c r="S146" s="69">
        <v>0.48314606741573035</v>
      </c>
      <c r="T146" s="68">
        <v>137.0</v>
      </c>
      <c r="U146" s="69">
        <v>0.7696629213483146</v>
      </c>
      <c r="V146" s="68">
        <v>81.0</v>
      </c>
      <c r="W146" s="69">
        <v>0.4550561797752809</v>
      </c>
    </row>
    <row r="147" spans="8:8" ht="15.0">
      <c r="A147" s="58" t="str">
        <f t="shared" si="147" ref="A147:B147">E147</f>
        <v>Jamnagar</v>
      </c>
      <c r="B147" s="58" t="str">
        <f t="shared" si="147"/>
        <v>Jamjodhpur</v>
      </c>
      <c r="C147" s="58" t="str">
        <f t="shared" si="1"/>
        <v>146</v>
      </c>
      <c r="D147" s="66" t="s">
        <v>567</v>
      </c>
      <c r="E147" s="67" t="s">
        <v>141</v>
      </c>
      <c r="F147" s="68" t="s">
        <v>194</v>
      </c>
      <c r="G147" s="68">
        <v>223.0</v>
      </c>
      <c r="H147" s="68">
        <v>197.0</v>
      </c>
      <c r="I147" s="69">
        <v>0.8834080717488789</v>
      </c>
      <c r="J147" s="68">
        <v>208.0</v>
      </c>
      <c r="K147" s="69">
        <v>0.9327354260089686</v>
      </c>
      <c r="L147" s="68">
        <v>222.0</v>
      </c>
      <c r="M147" s="69">
        <v>0.9955156950672646</v>
      </c>
      <c r="N147" s="68">
        <v>204.0</v>
      </c>
      <c r="O147" s="69">
        <v>0.9147982062780269</v>
      </c>
      <c r="P147" s="68">
        <v>177.0</v>
      </c>
      <c r="Q147" s="69">
        <v>0.7937219730941704</v>
      </c>
      <c r="R147" s="68">
        <v>101.0</v>
      </c>
      <c r="S147" s="69">
        <v>0.452914798206278</v>
      </c>
      <c r="T147" s="68">
        <v>185.0</v>
      </c>
      <c r="U147" s="69">
        <v>0.8295964125560538</v>
      </c>
      <c r="V147" s="68">
        <v>101.0</v>
      </c>
      <c r="W147" s="69">
        <v>0.452914798206278</v>
      </c>
    </row>
    <row r="148" spans="8:8" ht="15.0">
      <c r="A148" s="58" t="str">
        <f t="shared" si="148" ref="A148:B148">E148</f>
        <v>Rajkot</v>
      </c>
      <c r="B148" s="58" t="str">
        <f t="shared" si="148"/>
        <v>Lodhika</v>
      </c>
      <c r="C148" s="58" t="str">
        <f t="shared" si="1"/>
        <v>147</v>
      </c>
      <c r="D148" s="66" t="s">
        <v>524</v>
      </c>
      <c r="E148" s="67" t="s">
        <v>61</v>
      </c>
      <c r="F148" s="68" t="s">
        <v>119</v>
      </c>
      <c r="G148" s="68">
        <v>190.0</v>
      </c>
      <c r="H148" s="68">
        <v>187.0</v>
      </c>
      <c r="I148" s="69">
        <v>0.9842105263157894</v>
      </c>
      <c r="J148" s="68">
        <v>173.0</v>
      </c>
      <c r="K148" s="69">
        <v>0.9105263157894737</v>
      </c>
      <c r="L148" s="68">
        <v>190.0</v>
      </c>
      <c r="M148" s="69">
        <v>1.0</v>
      </c>
      <c r="N148" s="68">
        <v>181.0</v>
      </c>
      <c r="O148" s="69">
        <v>0.9526315789473684</v>
      </c>
      <c r="P148" s="68">
        <v>163.0</v>
      </c>
      <c r="Q148" s="69">
        <v>0.8578947368421053</v>
      </c>
      <c r="R148" s="68">
        <v>87.0</v>
      </c>
      <c r="S148" s="69">
        <v>0.45789473684210524</v>
      </c>
      <c r="T148" s="68">
        <v>162.0</v>
      </c>
      <c r="U148" s="69">
        <v>0.8526315789473684</v>
      </c>
      <c r="V148" s="68">
        <v>86.0</v>
      </c>
      <c r="W148" s="69">
        <v>0.45263157894736844</v>
      </c>
    </row>
    <row r="149" spans="8:8" ht="15.0">
      <c r="A149" s="58" t="str">
        <f t="shared" si="149" ref="A149:B149">E149</f>
        <v>Bharuch</v>
      </c>
      <c r="B149" s="58" t="str">
        <f t="shared" si="149"/>
        <v>Jambusar</v>
      </c>
      <c r="C149" s="58" t="str">
        <f t="shared" si="1"/>
        <v>148</v>
      </c>
      <c r="D149" s="66" t="s">
        <v>548</v>
      </c>
      <c r="E149" s="67" t="s">
        <v>54</v>
      </c>
      <c r="F149" s="68" t="s">
        <v>172</v>
      </c>
      <c r="G149" s="68">
        <v>305.0</v>
      </c>
      <c r="H149" s="68">
        <v>300.0</v>
      </c>
      <c r="I149" s="69">
        <v>0.9836065573770492</v>
      </c>
      <c r="J149" s="68">
        <v>288.0</v>
      </c>
      <c r="K149" s="69">
        <v>0.9442622950819672</v>
      </c>
      <c r="L149" s="68">
        <v>304.0</v>
      </c>
      <c r="M149" s="69">
        <v>0.9967213114754099</v>
      </c>
      <c r="N149" s="68">
        <v>276.0</v>
      </c>
      <c r="O149" s="69">
        <v>0.9049180327868852</v>
      </c>
      <c r="P149" s="68">
        <v>238.0</v>
      </c>
      <c r="Q149" s="69">
        <v>0.780327868852459</v>
      </c>
      <c r="R149" s="68">
        <v>140.0</v>
      </c>
      <c r="S149" s="69">
        <v>0.45901639344262296</v>
      </c>
      <c r="T149" s="68">
        <v>236.0</v>
      </c>
      <c r="U149" s="69">
        <v>0.7737704918032787</v>
      </c>
      <c r="V149" s="68">
        <v>138.0</v>
      </c>
      <c r="W149" s="69">
        <v>0.4524590163934426</v>
      </c>
    </row>
    <row r="150" spans="8:8" ht="15.0">
      <c r="A150" s="58" t="str">
        <f t="shared" si="150" ref="A150:B150">E150</f>
        <v>Surat Corporation</v>
      </c>
      <c r="B150" s="58" t="str">
        <f t="shared" si="150"/>
        <v>East Zone -A</v>
      </c>
      <c r="C150" s="58" t="str">
        <f t="shared" si="1"/>
        <v>149</v>
      </c>
      <c r="D150" s="66" t="s">
        <v>430</v>
      </c>
      <c r="E150" s="67" t="s">
        <v>262</v>
      </c>
      <c r="F150" s="68" t="s">
        <v>302</v>
      </c>
      <c r="G150" s="68">
        <v>723.0</v>
      </c>
      <c r="H150" s="68">
        <v>716.0</v>
      </c>
      <c r="I150" s="69">
        <v>0.9903181189488244</v>
      </c>
      <c r="J150" s="68">
        <v>597.0</v>
      </c>
      <c r="K150" s="69">
        <v>0.8257261410788381</v>
      </c>
      <c r="L150" s="68">
        <v>723.0</v>
      </c>
      <c r="M150" s="69">
        <v>1.0</v>
      </c>
      <c r="N150" s="68">
        <v>622.0</v>
      </c>
      <c r="O150" s="69">
        <v>0.8603042876901799</v>
      </c>
      <c r="P150" s="68">
        <v>515.0</v>
      </c>
      <c r="Q150" s="69">
        <v>0.7123098201936376</v>
      </c>
      <c r="R150" s="68">
        <v>328.0</v>
      </c>
      <c r="S150" s="69">
        <v>0.4536652835408022</v>
      </c>
      <c r="T150" s="68">
        <v>551.0</v>
      </c>
      <c r="U150" s="69">
        <v>0.7621023513139695</v>
      </c>
      <c r="V150" s="68">
        <v>326.0</v>
      </c>
      <c r="W150" s="69">
        <v>0.4508990318118949</v>
      </c>
    </row>
    <row r="151" spans="8:8" ht="15.0">
      <c r="A151" s="58" t="str">
        <f t="shared" si="151" ref="A151:B151">E151</f>
        <v>Mahesana</v>
      </c>
      <c r="B151" s="58" t="str">
        <f t="shared" si="151"/>
        <v>VADNAGAR</v>
      </c>
      <c r="C151" s="58" t="str">
        <f t="shared" si="1"/>
        <v>150</v>
      </c>
      <c r="D151" s="66" t="s">
        <v>572</v>
      </c>
      <c r="E151" s="67" t="s">
        <v>28</v>
      </c>
      <c r="F151" s="68" t="s">
        <v>102</v>
      </c>
      <c r="G151" s="68">
        <v>188.0</v>
      </c>
      <c r="H151" s="68">
        <v>174.0</v>
      </c>
      <c r="I151" s="69">
        <v>0.925531914893617</v>
      </c>
      <c r="J151" s="68">
        <v>167.0</v>
      </c>
      <c r="K151" s="69">
        <v>0.8882978723404256</v>
      </c>
      <c r="L151" s="68">
        <v>188.0</v>
      </c>
      <c r="M151" s="69">
        <v>1.0</v>
      </c>
      <c r="N151" s="68">
        <v>179.0</v>
      </c>
      <c r="O151" s="69">
        <v>0.9521276595744681</v>
      </c>
      <c r="P151" s="68">
        <v>162.0</v>
      </c>
      <c r="Q151" s="69">
        <v>0.8617021276595744</v>
      </c>
      <c r="R151" s="68">
        <v>91.0</v>
      </c>
      <c r="S151" s="69">
        <v>0.48404255319148937</v>
      </c>
      <c r="T151" s="68">
        <v>149.0</v>
      </c>
      <c r="U151" s="69">
        <v>0.7925531914893617</v>
      </c>
      <c r="V151" s="68">
        <v>84.0</v>
      </c>
      <c r="W151" s="69">
        <v>0.44680851063829785</v>
      </c>
    </row>
    <row r="152" spans="8:8" ht="15.0">
      <c r="A152" s="58" t="str">
        <f t="shared" si="152" ref="A152:B152">E152</f>
        <v>Rajkot</v>
      </c>
      <c r="B152" s="58" t="str">
        <f t="shared" si="152"/>
        <v>Jam Kandorna</v>
      </c>
      <c r="C152" s="58" t="str">
        <f t="shared" si="1"/>
        <v>151</v>
      </c>
      <c r="D152" s="66" t="s">
        <v>540</v>
      </c>
      <c r="E152" s="67" t="s">
        <v>61</v>
      </c>
      <c r="F152" s="68" t="s">
        <v>60</v>
      </c>
      <c r="G152" s="68">
        <v>112.0</v>
      </c>
      <c r="H152" s="68">
        <v>110.0</v>
      </c>
      <c r="I152" s="69">
        <v>0.9821428571428571</v>
      </c>
      <c r="J152" s="68">
        <v>103.0</v>
      </c>
      <c r="K152" s="69">
        <v>0.9196428571428571</v>
      </c>
      <c r="L152" s="68">
        <v>111.0</v>
      </c>
      <c r="M152" s="69">
        <v>0.9910714285714286</v>
      </c>
      <c r="N152" s="68">
        <v>105.0</v>
      </c>
      <c r="O152" s="69">
        <v>0.9375</v>
      </c>
      <c r="P152" s="68">
        <v>91.0</v>
      </c>
      <c r="Q152" s="69">
        <v>0.8125</v>
      </c>
      <c r="R152" s="68">
        <v>51.0</v>
      </c>
      <c r="S152" s="69">
        <v>0.45535714285714285</v>
      </c>
      <c r="T152" s="68">
        <v>89.0</v>
      </c>
      <c r="U152" s="69">
        <v>0.7946428571428571</v>
      </c>
      <c r="V152" s="68">
        <v>50.0</v>
      </c>
      <c r="W152" s="69">
        <v>0.44642857142857145</v>
      </c>
    </row>
    <row r="153" spans="8:8" ht="15.0">
      <c r="A153" s="58" t="str">
        <f t="shared" si="153" ref="A153:B153">E153</f>
        <v>Amreli</v>
      </c>
      <c r="B153" s="58" t="str">
        <f t="shared" si="153"/>
        <v>Jafrabad</v>
      </c>
      <c r="C153" s="58" t="str">
        <f t="shared" si="1"/>
        <v>152</v>
      </c>
      <c r="D153" s="66" t="s">
        <v>477</v>
      </c>
      <c r="E153" s="67" t="s">
        <v>97</v>
      </c>
      <c r="F153" s="68" t="s">
        <v>116</v>
      </c>
      <c r="G153" s="68">
        <v>157.0</v>
      </c>
      <c r="H153" s="68">
        <v>153.0</v>
      </c>
      <c r="I153" s="69">
        <v>0.9745222929936306</v>
      </c>
      <c r="J153" s="68">
        <v>148.0</v>
      </c>
      <c r="K153" s="69">
        <v>0.9426751592356688</v>
      </c>
      <c r="L153" s="68">
        <v>156.0</v>
      </c>
      <c r="M153" s="69">
        <v>0.9936305732484076</v>
      </c>
      <c r="N153" s="68">
        <v>147.0</v>
      </c>
      <c r="O153" s="69">
        <v>0.9363057324840764</v>
      </c>
      <c r="P153" s="68">
        <v>139.0</v>
      </c>
      <c r="Q153" s="69">
        <v>0.8853503184713376</v>
      </c>
      <c r="R153" s="68">
        <v>71.0</v>
      </c>
      <c r="S153" s="69">
        <v>0.45222929936305734</v>
      </c>
      <c r="T153" s="68">
        <v>136.0</v>
      </c>
      <c r="U153" s="69">
        <v>0.8662420382165605</v>
      </c>
      <c r="V153" s="68">
        <v>70.0</v>
      </c>
      <c r="W153" s="69">
        <v>0.445859872611465</v>
      </c>
    </row>
    <row r="154" spans="8:8" ht="15.0">
      <c r="A154" s="58" t="str">
        <f t="shared" si="154" ref="A154:B154">E154</f>
        <v>Bharuch</v>
      </c>
      <c r="B154" s="58" t="str">
        <f t="shared" si="154"/>
        <v>Amod</v>
      </c>
      <c r="C154" s="58" t="str">
        <f t="shared" si="1"/>
        <v>153</v>
      </c>
      <c r="D154" s="66" t="s">
        <v>541</v>
      </c>
      <c r="E154" s="67" t="s">
        <v>54</v>
      </c>
      <c r="F154" s="68" t="s">
        <v>53</v>
      </c>
      <c r="G154" s="68">
        <v>119.0</v>
      </c>
      <c r="H154" s="68">
        <v>105.0</v>
      </c>
      <c r="I154" s="69">
        <v>0.8823529411764706</v>
      </c>
      <c r="J154" s="68">
        <v>112.0</v>
      </c>
      <c r="K154" s="69">
        <v>0.9411764705882353</v>
      </c>
      <c r="L154" s="68">
        <v>118.0</v>
      </c>
      <c r="M154" s="69">
        <v>0.9915966386554622</v>
      </c>
      <c r="N154" s="68">
        <v>111.0</v>
      </c>
      <c r="O154" s="69">
        <v>0.9327731092436975</v>
      </c>
      <c r="P154" s="68">
        <v>100.0</v>
      </c>
      <c r="Q154" s="69">
        <v>0.8403361344537815</v>
      </c>
      <c r="R154" s="68">
        <v>54.0</v>
      </c>
      <c r="S154" s="69">
        <v>0.453781512605042</v>
      </c>
      <c r="T154" s="68">
        <v>89.0</v>
      </c>
      <c r="U154" s="69">
        <v>0.7478991596638656</v>
      </c>
      <c r="V154" s="68">
        <v>53.0</v>
      </c>
      <c r="W154" s="69">
        <v>0.44537815126050423</v>
      </c>
    </row>
    <row r="155" spans="8:8" ht="15.0">
      <c r="A155" s="58" t="str">
        <f t="shared" si="155" ref="A155:B155">E155</f>
        <v>Valsad</v>
      </c>
      <c r="B155" s="58" t="str">
        <f t="shared" si="155"/>
        <v>Valsad</v>
      </c>
      <c r="C155" s="58" t="str">
        <f t="shared" si="1"/>
        <v>154</v>
      </c>
      <c r="D155" s="66" t="s">
        <v>415</v>
      </c>
      <c r="E155" s="67" t="s">
        <v>66</v>
      </c>
      <c r="F155" s="68" t="s">
        <v>66</v>
      </c>
      <c r="G155" s="68">
        <v>288.0</v>
      </c>
      <c r="H155" s="68">
        <v>271.0</v>
      </c>
      <c r="I155" s="69">
        <v>0.9409722222222222</v>
      </c>
      <c r="J155" s="68">
        <v>272.0</v>
      </c>
      <c r="K155" s="69">
        <v>0.9444444444444444</v>
      </c>
      <c r="L155" s="68">
        <v>288.0</v>
      </c>
      <c r="M155" s="69">
        <v>1.0</v>
      </c>
      <c r="N155" s="68">
        <v>272.0</v>
      </c>
      <c r="O155" s="69">
        <v>0.9444444444444444</v>
      </c>
      <c r="P155" s="68">
        <v>249.0</v>
      </c>
      <c r="Q155" s="69">
        <v>0.8645833333333334</v>
      </c>
      <c r="R155" s="68">
        <v>159.0</v>
      </c>
      <c r="S155" s="69">
        <v>0.5520833333333334</v>
      </c>
      <c r="T155" s="68">
        <v>196.0</v>
      </c>
      <c r="U155" s="69">
        <v>0.6805555555555556</v>
      </c>
      <c r="V155" s="68">
        <v>128.0</v>
      </c>
      <c r="W155" s="69">
        <v>0.4444444444444444</v>
      </c>
    </row>
    <row r="156" spans="8:8" ht="15.0">
      <c r="A156" s="58" t="str">
        <f t="shared" si="156" ref="A156:B156">E156</f>
        <v>Bharuch</v>
      </c>
      <c r="B156" s="58" t="str">
        <f t="shared" si="156"/>
        <v>Bharuch</v>
      </c>
      <c r="C156" s="58" t="str">
        <f t="shared" si="1"/>
        <v>155</v>
      </c>
      <c r="D156" s="66" t="s">
        <v>482</v>
      </c>
      <c r="E156" s="67" t="s">
        <v>54</v>
      </c>
      <c r="F156" s="68" t="s">
        <v>54</v>
      </c>
      <c r="G156" s="68">
        <v>690.0</v>
      </c>
      <c r="H156" s="68">
        <v>646.0</v>
      </c>
      <c r="I156" s="69">
        <v>0.936231884057971</v>
      </c>
      <c r="J156" s="68">
        <v>626.0</v>
      </c>
      <c r="K156" s="69">
        <v>0.9072463768115943</v>
      </c>
      <c r="L156" s="68">
        <v>687.0</v>
      </c>
      <c r="M156" s="69">
        <v>0.9956521739130435</v>
      </c>
      <c r="N156" s="68">
        <v>620.0</v>
      </c>
      <c r="O156" s="69">
        <v>0.8985507246376812</v>
      </c>
      <c r="P156" s="68">
        <v>538.0</v>
      </c>
      <c r="Q156" s="69">
        <v>0.7797101449275362</v>
      </c>
      <c r="R156" s="68">
        <v>350.0</v>
      </c>
      <c r="S156" s="69">
        <v>0.5072463768115942</v>
      </c>
      <c r="T156" s="68">
        <v>472.0</v>
      </c>
      <c r="U156" s="69">
        <v>0.6840579710144927</v>
      </c>
      <c r="V156" s="68">
        <v>306.0</v>
      </c>
      <c r="W156" s="69">
        <v>0.4434782608695652</v>
      </c>
    </row>
    <row r="157" spans="8:8" ht="15.0">
      <c r="A157" s="58" t="str">
        <f t="shared" si="157" ref="A157:B157">E157</f>
        <v>Navsari</v>
      </c>
      <c r="B157" s="58" t="str">
        <f t="shared" si="157"/>
        <v>Navsari</v>
      </c>
      <c r="C157" s="58" t="str">
        <f t="shared" si="1"/>
        <v>156</v>
      </c>
      <c r="D157" s="66" t="s">
        <v>379</v>
      </c>
      <c r="E157" s="67" t="s">
        <v>21</v>
      </c>
      <c r="F157" s="68" t="s">
        <v>21</v>
      </c>
      <c r="G157" s="68">
        <v>290.0</v>
      </c>
      <c r="H157" s="68">
        <v>278.0</v>
      </c>
      <c r="I157" s="69">
        <v>0.9586206896551724</v>
      </c>
      <c r="J157" s="68">
        <v>247.0</v>
      </c>
      <c r="K157" s="69">
        <v>0.8517241379310345</v>
      </c>
      <c r="L157" s="68">
        <v>288.0</v>
      </c>
      <c r="M157" s="69">
        <v>0.993103448275862</v>
      </c>
      <c r="N157" s="68">
        <v>265.0</v>
      </c>
      <c r="O157" s="69">
        <v>0.9137931034482759</v>
      </c>
      <c r="P157" s="68">
        <v>238.0</v>
      </c>
      <c r="Q157" s="69">
        <v>0.8206896551724138</v>
      </c>
      <c r="R157" s="68">
        <v>135.0</v>
      </c>
      <c r="S157" s="69">
        <v>0.46551724137931033</v>
      </c>
      <c r="T157" s="68">
        <v>230.0</v>
      </c>
      <c r="U157" s="69">
        <v>0.7931034482758621</v>
      </c>
      <c r="V157" s="68">
        <v>128.0</v>
      </c>
      <c r="W157" s="69">
        <v>0.4413793103448276</v>
      </c>
    </row>
    <row r="158" spans="8:8" ht="15.0">
      <c r="A158" s="58" t="str">
        <f t="shared" si="158" ref="A158:B158">E158</f>
        <v>Ahmedabad</v>
      </c>
      <c r="B158" s="58" t="str">
        <f t="shared" si="158"/>
        <v>MANDAL</v>
      </c>
      <c r="C158" s="58" t="str">
        <f t="shared" si="1"/>
        <v>157</v>
      </c>
      <c r="D158" s="66" t="s">
        <v>491</v>
      </c>
      <c r="E158" s="67" t="s">
        <v>59</v>
      </c>
      <c r="F158" s="68" t="s">
        <v>145</v>
      </c>
      <c r="G158" s="68">
        <v>168.0</v>
      </c>
      <c r="H158" s="68">
        <v>166.0</v>
      </c>
      <c r="I158" s="69">
        <v>0.9880952380952381</v>
      </c>
      <c r="J158" s="68">
        <v>146.0</v>
      </c>
      <c r="K158" s="69">
        <v>0.8690476190476191</v>
      </c>
      <c r="L158" s="68">
        <v>166.0</v>
      </c>
      <c r="M158" s="69">
        <v>0.9880952380952381</v>
      </c>
      <c r="N158" s="68">
        <v>141.0</v>
      </c>
      <c r="O158" s="69">
        <v>0.8392857142857143</v>
      </c>
      <c r="P158" s="68">
        <v>118.0</v>
      </c>
      <c r="Q158" s="69">
        <v>0.7023809523809523</v>
      </c>
      <c r="R158" s="68">
        <v>75.0</v>
      </c>
      <c r="S158" s="69">
        <v>0.44642857142857145</v>
      </c>
      <c r="T158" s="68">
        <v>123.0</v>
      </c>
      <c r="U158" s="69">
        <v>0.7321428571428571</v>
      </c>
      <c r="V158" s="68">
        <v>74.0</v>
      </c>
      <c r="W158" s="69">
        <v>0.44047619047619047</v>
      </c>
    </row>
    <row r="159" spans="8:8" ht="15.0">
      <c r="A159" s="58" t="str">
        <f t="shared" si="159" ref="A159:B159">E159</f>
        <v>Navsari</v>
      </c>
      <c r="B159" s="58" t="str">
        <f t="shared" si="159"/>
        <v>Khergam</v>
      </c>
      <c r="C159" s="58" t="str">
        <f t="shared" si="1"/>
        <v>158</v>
      </c>
      <c r="D159" s="66" t="s">
        <v>322</v>
      </c>
      <c r="E159" s="67" t="s">
        <v>21</v>
      </c>
      <c r="F159" s="68" t="s">
        <v>31</v>
      </c>
      <c r="G159" s="68">
        <v>50.0</v>
      </c>
      <c r="H159" s="68">
        <v>50.0</v>
      </c>
      <c r="I159" s="69">
        <v>1.0</v>
      </c>
      <c r="J159" s="68">
        <v>48.0</v>
      </c>
      <c r="K159" s="69">
        <v>0.96</v>
      </c>
      <c r="L159" s="68">
        <v>50.0</v>
      </c>
      <c r="M159" s="69">
        <v>1.0</v>
      </c>
      <c r="N159" s="68">
        <v>45.0</v>
      </c>
      <c r="O159" s="69">
        <v>0.9</v>
      </c>
      <c r="P159" s="68">
        <v>39.0</v>
      </c>
      <c r="Q159" s="69">
        <v>0.78</v>
      </c>
      <c r="R159" s="68">
        <v>23.0</v>
      </c>
      <c r="S159" s="69">
        <v>0.46</v>
      </c>
      <c r="T159" s="68">
        <v>36.0</v>
      </c>
      <c r="U159" s="69">
        <v>0.72</v>
      </c>
      <c r="V159" s="68">
        <v>22.0</v>
      </c>
      <c r="W159" s="69">
        <v>0.44</v>
      </c>
    </row>
    <row r="160" spans="8:8" ht="15.0">
      <c r="A160" s="58" t="str">
        <f t="shared" si="160" ref="A160:B160">E160</f>
        <v>Vadodara</v>
      </c>
      <c r="B160" s="58" t="str">
        <f t="shared" si="160"/>
        <v>SAVLI</v>
      </c>
      <c r="C160" s="58" t="str">
        <f t="shared" si="1"/>
        <v>159</v>
      </c>
      <c r="D160" s="66" t="s">
        <v>471</v>
      </c>
      <c r="E160" s="67" t="s">
        <v>163</v>
      </c>
      <c r="F160" s="68" t="s">
        <v>281</v>
      </c>
      <c r="G160" s="68">
        <v>258.0</v>
      </c>
      <c r="H160" s="68">
        <v>250.0</v>
      </c>
      <c r="I160" s="69">
        <v>0.9689922480620154</v>
      </c>
      <c r="J160" s="68">
        <v>238.0</v>
      </c>
      <c r="K160" s="69">
        <v>0.9224806201550387</v>
      </c>
      <c r="L160" s="68">
        <v>257.0</v>
      </c>
      <c r="M160" s="69">
        <v>0.9961240310077519</v>
      </c>
      <c r="N160" s="68">
        <v>229.0</v>
      </c>
      <c r="O160" s="69">
        <v>0.8875968992248062</v>
      </c>
      <c r="P160" s="68">
        <v>200.0</v>
      </c>
      <c r="Q160" s="69">
        <v>0.7751937984496124</v>
      </c>
      <c r="R160" s="68">
        <v>117.0</v>
      </c>
      <c r="S160" s="69">
        <v>0.45348837209302323</v>
      </c>
      <c r="T160" s="68">
        <v>188.0</v>
      </c>
      <c r="U160" s="69">
        <v>0.7286821705426356</v>
      </c>
      <c r="V160" s="68">
        <v>113.0</v>
      </c>
      <c r="W160" s="69">
        <v>0.437984496124031</v>
      </c>
    </row>
    <row r="161" spans="8:8" ht="15.0">
      <c r="A161" s="58" t="str">
        <f t="shared" si="161" ref="A161:B161">E161</f>
        <v>Dang</v>
      </c>
      <c r="B161" s="58" t="str">
        <f t="shared" si="161"/>
        <v>Waghai</v>
      </c>
      <c r="C161" s="58" t="str">
        <f t="shared" si="1"/>
        <v>160</v>
      </c>
      <c r="D161" s="66" t="s">
        <v>558</v>
      </c>
      <c r="E161" s="67" t="s">
        <v>233</v>
      </c>
      <c r="F161" s="68" t="s">
        <v>232</v>
      </c>
      <c r="G161" s="68">
        <v>103.0</v>
      </c>
      <c r="H161" s="68">
        <v>99.0</v>
      </c>
      <c r="I161" s="69">
        <v>0.9611650485436893</v>
      </c>
      <c r="J161" s="68">
        <v>97.0</v>
      </c>
      <c r="K161" s="69">
        <v>0.941747572815534</v>
      </c>
      <c r="L161" s="68">
        <v>103.0</v>
      </c>
      <c r="M161" s="69">
        <v>1.0</v>
      </c>
      <c r="N161" s="68">
        <v>99.0</v>
      </c>
      <c r="O161" s="69">
        <v>0.9611650485436893</v>
      </c>
      <c r="P161" s="68">
        <v>92.0</v>
      </c>
      <c r="Q161" s="69">
        <v>0.8932038834951457</v>
      </c>
      <c r="R161" s="68">
        <v>48.0</v>
      </c>
      <c r="S161" s="69">
        <v>0.46601941747572817</v>
      </c>
      <c r="T161" s="68">
        <v>91.0</v>
      </c>
      <c r="U161" s="69">
        <v>0.883495145631068</v>
      </c>
      <c r="V161" s="68">
        <v>45.0</v>
      </c>
      <c r="W161" s="69">
        <v>0.4368932038834951</v>
      </c>
    </row>
    <row r="162" spans="8:8" ht="15.0">
      <c r="A162" s="58" t="str">
        <f t="shared" si="162" ref="A162:B162">E162</f>
        <v>Vadodara</v>
      </c>
      <c r="B162" s="58" t="str">
        <f t="shared" si="162"/>
        <v>KARJAN</v>
      </c>
      <c r="C162" s="58" t="str">
        <f t="shared" si="1"/>
        <v>161</v>
      </c>
      <c r="D162" s="66" t="s">
        <v>501</v>
      </c>
      <c r="E162" s="67" t="s">
        <v>163</v>
      </c>
      <c r="F162" s="68" t="s">
        <v>260</v>
      </c>
      <c r="G162" s="68">
        <v>257.0</v>
      </c>
      <c r="H162" s="68">
        <v>249.0</v>
      </c>
      <c r="I162" s="69">
        <v>0.9688715953307393</v>
      </c>
      <c r="J162" s="68">
        <v>236.0</v>
      </c>
      <c r="K162" s="69">
        <v>0.9182879377431906</v>
      </c>
      <c r="L162" s="68">
        <v>254.0</v>
      </c>
      <c r="M162" s="69">
        <v>0.9883268482490273</v>
      </c>
      <c r="N162" s="68">
        <v>227.0</v>
      </c>
      <c r="O162" s="69">
        <v>0.8832684824902723</v>
      </c>
      <c r="P162" s="68">
        <v>201.0</v>
      </c>
      <c r="Q162" s="69">
        <v>0.7821011673151751</v>
      </c>
      <c r="R162" s="68">
        <v>129.0</v>
      </c>
      <c r="S162" s="69">
        <v>0.5019455252918288</v>
      </c>
      <c r="T162" s="68">
        <v>171.0</v>
      </c>
      <c r="U162" s="69">
        <v>0.6653696498054474</v>
      </c>
      <c r="V162" s="68">
        <v>111.0</v>
      </c>
      <c r="W162" s="69">
        <v>0.43190661478599224</v>
      </c>
    </row>
    <row r="163" spans="8:8" ht="15.0">
      <c r="A163" s="58" t="str">
        <f t="shared" si="163" ref="A163:B163">E163</f>
        <v>Amreli</v>
      </c>
      <c r="B163" s="58" t="str">
        <f t="shared" si="163"/>
        <v>Khambha</v>
      </c>
      <c r="C163" s="58" t="str">
        <f t="shared" si="1"/>
        <v>162</v>
      </c>
      <c r="D163" s="66" t="s">
        <v>519</v>
      </c>
      <c r="E163" s="67" t="s">
        <v>97</v>
      </c>
      <c r="F163" s="68" t="s">
        <v>175</v>
      </c>
      <c r="G163" s="68">
        <v>132.0</v>
      </c>
      <c r="H163" s="68">
        <v>130.0</v>
      </c>
      <c r="I163" s="69">
        <v>0.9848484848484849</v>
      </c>
      <c r="J163" s="68">
        <v>127.0</v>
      </c>
      <c r="K163" s="69">
        <v>0.9621212121212122</v>
      </c>
      <c r="L163" s="68">
        <v>131.0</v>
      </c>
      <c r="M163" s="69">
        <v>0.9924242424242424</v>
      </c>
      <c r="N163" s="68">
        <v>128.0</v>
      </c>
      <c r="O163" s="69">
        <v>0.9696969696969697</v>
      </c>
      <c r="P163" s="68">
        <v>113.0</v>
      </c>
      <c r="Q163" s="69">
        <v>0.8560606060606061</v>
      </c>
      <c r="R163" s="68">
        <v>57.0</v>
      </c>
      <c r="S163" s="69">
        <v>0.4318181818181818</v>
      </c>
      <c r="T163" s="68">
        <v>103.0</v>
      </c>
      <c r="U163" s="69">
        <v>0.7803030303030303</v>
      </c>
      <c r="V163" s="68">
        <v>57.0</v>
      </c>
      <c r="W163" s="69">
        <v>0.4318181818181818</v>
      </c>
    </row>
    <row r="164" spans="8:8" ht="15.0">
      <c r="A164" s="58" t="str">
        <f t="shared" si="164" ref="A164:B164">E164</f>
        <v>Vadodara Corporation</v>
      </c>
      <c r="B164" s="58" t="str">
        <f t="shared" si="164"/>
        <v>WEST ZONE</v>
      </c>
      <c r="C164" s="58" t="str">
        <f t="shared" si="1"/>
        <v>163</v>
      </c>
      <c r="D164" s="66" t="s">
        <v>366</v>
      </c>
      <c r="E164" s="67" t="s">
        <v>179</v>
      </c>
      <c r="F164" s="68" t="s">
        <v>220</v>
      </c>
      <c r="G164" s="68">
        <v>844.0</v>
      </c>
      <c r="H164" s="68">
        <v>809.0</v>
      </c>
      <c r="I164" s="69">
        <v>0.9585308056872038</v>
      </c>
      <c r="J164" s="68">
        <v>802.0</v>
      </c>
      <c r="K164" s="69">
        <v>0.9502369668246445</v>
      </c>
      <c r="L164" s="68">
        <v>843.0</v>
      </c>
      <c r="M164" s="69">
        <v>0.9988151658767772</v>
      </c>
      <c r="N164" s="68">
        <v>731.0</v>
      </c>
      <c r="O164" s="69">
        <v>0.8661137440758294</v>
      </c>
      <c r="P164" s="68">
        <v>610.0</v>
      </c>
      <c r="Q164" s="69">
        <v>0.7227488151658767</v>
      </c>
      <c r="R164" s="68">
        <v>380.0</v>
      </c>
      <c r="S164" s="69">
        <v>0.45023696682464454</v>
      </c>
      <c r="T164" s="68">
        <v>568.0</v>
      </c>
      <c r="U164" s="69">
        <v>0.6729857819905213</v>
      </c>
      <c r="V164" s="68">
        <v>360.0</v>
      </c>
      <c r="W164" s="69">
        <v>0.4265402843601896</v>
      </c>
    </row>
    <row r="165" spans="8:8" ht="15.0">
      <c r="A165" s="58" t="str">
        <f t="shared" si="165" ref="A165:B165">E165</f>
        <v>Ahmedabad</v>
      </c>
      <c r="B165" s="58" t="str">
        <f t="shared" si="165"/>
        <v>BAVLA</v>
      </c>
      <c r="C165" s="58" t="str">
        <f t="shared" si="1"/>
        <v>164</v>
      </c>
      <c r="D165" s="66" t="s">
        <v>347</v>
      </c>
      <c r="E165" s="67" t="s">
        <v>59</v>
      </c>
      <c r="F165" s="68" t="s">
        <v>71</v>
      </c>
      <c r="G165" s="68">
        <v>331.0</v>
      </c>
      <c r="H165" s="68">
        <v>327.0</v>
      </c>
      <c r="I165" s="69">
        <v>0.9879154078549849</v>
      </c>
      <c r="J165" s="68">
        <v>288.0</v>
      </c>
      <c r="K165" s="69">
        <v>0.8700906344410876</v>
      </c>
      <c r="L165" s="68">
        <v>329.0</v>
      </c>
      <c r="M165" s="69">
        <v>0.9939577039274925</v>
      </c>
      <c r="N165" s="68">
        <v>290.0</v>
      </c>
      <c r="O165" s="69">
        <v>0.8761329305135952</v>
      </c>
      <c r="P165" s="68">
        <v>237.0</v>
      </c>
      <c r="Q165" s="69">
        <v>0.716012084592145</v>
      </c>
      <c r="R165" s="68">
        <v>141.0</v>
      </c>
      <c r="S165" s="69">
        <v>0.4259818731117825</v>
      </c>
      <c r="T165" s="68">
        <v>254.0</v>
      </c>
      <c r="U165" s="69">
        <v>0.7673716012084593</v>
      </c>
      <c r="V165" s="68">
        <v>141.0</v>
      </c>
      <c r="W165" s="69">
        <v>0.4259818731117825</v>
      </c>
    </row>
    <row r="166" spans="8:8" ht="15.0">
      <c r="A166" s="58" t="str">
        <f t="shared" si="166" ref="A166:B166">E166</f>
        <v>Amreli</v>
      </c>
      <c r="B166" s="58" t="str">
        <f t="shared" si="166"/>
        <v>Kunkavav</v>
      </c>
      <c r="C166" s="58" t="str">
        <f t="shared" si="1"/>
        <v>165</v>
      </c>
      <c r="D166" s="66" t="s">
        <v>330</v>
      </c>
      <c r="E166" s="67" t="s">
        <v>97</v>
      </c>
      <c r="F166" s="68" t="s">
        <v>96</v>
      </c>
      <c r="G166" s="68">
        <v>209.0</v>
      </c>
      <c r="H166" s="68">
        <v>200.0</v>
      </c>
      <c r="I166" s="69">
        <v>0.9569377990430622</v>
      </c>
      <c r="J166" s="68">
        <v>200.0</v>
      </c>
      <c r="K166" s="69">
        <v>0.9569377990430622</v>
      </c>
      <c r="L166" s="68">
        <v>209.0</v>
      </c>
      <c r="M166" s="69">
        <v>1.0</v>
      </c>
      <c r="N166" s="68">
        <v>187.0</v>
      </c>
      <c r="O166" s="69">
        <v>0.8947368421052632</v>
      </c>
      <c r="P166" s="68">
        <v>160.0</v>
      </c>
      <c r="Q166" s="69">
        <v>0.7655502392344498</v>
      </c>
      <c r="R166" s="68">
        <v>90.0</v>
      </c>
      <c r="S166" s="69">
        <v>0.430622009569378</v>
      </c>
      <c r="T166" s="68">
        <v>157.0</v>
      </c>
      <c r="U166" s="69">
        <v>0.7511961722488039</v>
      </c>
      <c r="V166" s="68">
        <v>89.0</v>
      </c>
      <c r="W166" s="69">
        <v>0.4258373205741627</v>
      </c>
    </row>
    <row r="167" spans="8:8" ht="15.0">
      <c r="A167" s="58" t="str">
        <f t="shared" si="167" ref="A167:B167">E167</f>
        <v>Surat</v>
      </c>
      <c r="B167" s="58" t="str">
        <f t="shared" si="167"/>
        <v>Baradoli</v>
      </c>
      <c r="C167" s="58" t="str">
        <f t="shared" si="1"/>
        <v>166</v>
      </c>
      <c r="D167" s="66" t="s">
        <v>564</v>
      </c>
      <c r="E167" s="67" t="s">
        <v>181</v>
      </c>
      <c r="F167" s="68" t="s">
        <v>180</v>
      </c>
      <c r="G167" s="68">
        <v>202.0</v>
      </c>
      <c r="H167" s="68">
        <v>193.0</v>
      </c>
      <c r="I167" s="69">
        <v>0.9554455445544554</v>
      </c>
      <c r="J167" s="68">
        <v>178.0</v>
      </c>
      <c r="K167" s="69">
        <v>0.8811881188118812</v>
      </c>
      <c r="L167" s="68">
        <v>200.0</v>
      </c>
      <c r="M167" s="69">
        <v>0.9900990099009901</v>
      </c>
      <c r="N167" s="68">
        <v>182.0</v>
      </c>
      <c r="O167" s="69">
        <v>0.900990099009901</v>
      </c>
      <c r="P167" s="68">
        <v>163.0</v>
      </c>
      <c r="Q167" s="69">
        <v>0.806930693069307</v>
      </c>
      <c r="R167" s="68">
        <v>92.0</v>
      </c>
      <c r="S167" s="69">
        <v>0.45544554455445546</v>
      </c>
      <c r="T167" s="68">
        <v>145.0</v>
      </c>
      <c r="U167" s="69">
        <v>0.7178217821782178</v>
      </c>
      <c r="V167" s="68">
        <v>86.0</v>
      </c>
      <c r="W167" s="69">
        <v>0.42574257425742573</v>
      </c>
    </row>
    <row r="168" spans="8:8" ht="15.0">
      <c r="A168" s="58" t="str">
        <f t="shared" si="168" ref="A168:B168">E168</f>
        <v>Navsari</v>
      </c>
      <c r="B168" s="58" t="str">
        <f t="shared" si="168"/>
        <v>Gandevi</v>
      </c>
      <c r="C168" s="58" t="str">
        <f t="shared" si="1"/>
        <v>167</v>
      </c>
      <c r="D168" s="66" t="s">
        <v>363</v>
      </c>
      <c r="E168" s="67" t="s">
        <v>21</v>
      </c>
      <c r="F168" s="68" t="s">
        <v>30</v>
      </c>
      <c r="G168" s="68">
        <v>174.0</v>
      </c>
      <c r="H168" s="68">
        <v>173.0</v>
      </c>
      <c r="I168" s="69">
        <v>0.9942528735632183</v>
      </c>
      <c r="J168" s="68">
        <v>163.0</v>
      </c>
      <c r="K168" s="69">
        <v>0.9367816091954023</v>
      </c>
      <c r="L168" s="68">
        <v>174.0</v>
      </c>
      <c r="M168" s="69">
        <v>1.0</v>
      </c>
      <c r="N168" s="68">
        <v>156.0</v>
      </c>
      <c r="O168" s="69">
        <v>0.896551724137931</v>
      </c>
      <c r="P168" s="68">
        <v>136.0</v>
      </c>
      <c r="Q168" s="69">
        <v>0.7816091954022989</v>
      </c>
      <c r="R168" s="68">
        <v>82.0</v>
      </c>
      <c r="S168" s="69">
        <v>0.47126436781609193</v>
      </c>
      <c r="T168" s="68">
        <v>120.0</v>
      </c>
      <c r="U168" s="69">
        <v>0.6896551724137931</v>
      </c>
      <c r="V168" s="68">
        <v>74.0</v>
      </c>
      <c r="W168" s="69">
        <v>0.42528735632183906</v>
      </c>
    </row>
    <row r="169" spans="8:8" ht="15.0">
      <c r="A169" s="58" t="str">
        <f t="shared" si="169" ref="A169:B169">E169</f>
        <v>Arvalli</v>
      </c>
      <c r="B169" s="58" t="str">
        <f t="shared" si="169"/>
        <v>MODASA</v>
      </c>
      <c r="C169" s="58" t="str">
        <f t="shared" si="1"/>
        <v>168</v>
      </c>
      <c r="D169" s="66" t="s">
        <v>462</v>
      </c>
      <c r="E169" s="67" t="s">
        <v>25</v>
      </c>
      <c r="F169" s="68" t="s">
        <v>218</v>
      </c>
      <c r="G169" s="68">
        <v>281.0</v>
      </c>
      <c r="H169" s="68">
        <v>268.0</v>
      </c>
      <c r="I169" s="69">
        <v>0.9537366548042705</v>
      </c>
      <c r="J169" s="68">
        <v>269.0</v>
      </c>
      <c r="K169" s="69">
        <v>0.9572953736654805</v>
      </c>
      <c r="L169" s="68">
        <v>281.0</v>
      </c>
      <c r="M169" s="69">
        <v>1.0</v>
      </c>
      <c r="N169" s="68">
        <v>265.0</v>
      </c>
      <c r="O169" s="69">
        <v>0.9430604982206405</v>
      </c>
      <c r="P169" s="68">
        <v>238.0</v>
      </c>
      <c r="Q169" s="69">
        <v>0.8469750889679716</v>
      </c>
      <c r="R169" s="68">
        <v>120.0</v>
      </c>
      <c r="S169" s="69">
        <v>0.42704626334519574</v>
      </c>
      <c r="T169" s="68">
        <v>235.0</v>
      </c>
      <c r="U169" s="69">
        <v>0.8362989323843416</v>
      </c>
      <c r="V169" s="68">
        <v>119.0</v>
      </c>
      <c r="W169" s="69">
        <v>0.4234875444839858</v>
      </c>
    </row>
    <row r="170" spans="8:8" ht="15.0">
      <c r="A170" s="58" t="str">
        <f t="shared" si="170" ref="A170:B170">E170</f>
        <v>Dang</v>
      </c>
      <c r="B170" s="58" t="str">
        <f t="shared" si="170"/>
        <v>Subir</v>
      </c>
      <c r="C170" s="58" t="str">
        <f t="shared" si="1"/>
        <v>169</v>
      </c>
      <c r="D170" s="66" t="s">
        <v>592</v>
      </c>
      <c r="E170" s="67" t="s">
        <v>233</v>
      </c>
      <c r="F170" s="68" t="s">
        <v>289</v>
      </c>
      <c r="G170" s="68">
        <v>163.0</v>
      </c>
      <c r="H170" s="68">
        <v>159.0</v>
      </c>
      <c r="I170" s="69">
        <v>0.9754601226993865</v>
      </c>
      <c r="J170" s="68">
        <v>139.0</v>
      </c>
      <c r="K170" s="69">
        <v>0.852760736196319</v>
      </c>
      <c r="L170" s="68">
        <v>161.0</v>
      </c>
      <c r="M170" s="69">
        <v>0.9877300613496932</v>
      </c>
      <c r="N170" s="68">
        <v>156.0</v>
      </c>
      <c r="O170" s="69">
        <v>0.9570552147239264</v>
      </c>
      <c r="P170" s="68">
        <v>136.0</v>
      </c>
      <c r="Q170" s="69">
        <v>0.8343558282208589</v>
      </c>
      <c r="R170" s="68">
        <v>74.0</v>
      </c>
      <c r="S170" s="69">
        <v>0.4539877300613497</v>
      </c>
      <c r="T170" s="68">
        <v>126.0</v>
      </c>
      <c r="U170" s="69">
        <v>0.7730061349693251</v>
      </c>
      <c r="V170" s="68">
        <v>69.0</v>
      </c>
      <c r="W170" s="69">
        <v>0.4233128834355828</v>
      </c>
    </row>
    <row r="171" spans="8:8" ht="15.0">
      <c r="A171" s="58" t="str">
        <f t="shared" si="171" ref="A171:B171">E171</f>
        <v>Patan</v>
      </c>
      <c r="B171" s="58" t="str">
        <f t="shared" si="171"/>
        <v>Patan</v>
      </c>
      <c r="C171" s="58" t="str">
        <f t="shared" si="1"/>
        <v>170</v>
      </c>
      <c r="D171" s="66" t="s">
        <v>453</v>
      </c>
      <c r="E171" s="67" t="s">
        <v>152</v>
      </c>
      <c r="F171" s="68" t="s">
        <v>152</v>
      </c>
      <c r="G171" s="68">
        <v>407.0</v>
      </c>
      <c r="H171" s="68">
        <v>398.0</v>
      </c>
      <c r="I171" s="69">
        <v>0.9778869778869779</v>
      </c>
      <c r="J171" s="68">
        <v>378.0</v>
      </c>
      <c r="K171" s="69">
        <v>0.9287469287469288</v>
      </c>
      <c r="L171" s="68">
        <v>407.0</v>
      </c>
      <c r="M171" s="69">
        <v>1.0</v>
      </c>
      <c r="N171" s="68">
        <v>383.0</v>
      </c>
      <c r="O171" s="69">
        <v>0.941031941031941</v>
      </c>
      <c r="P171" s="68">
        <v>336.0</v>
      </c>
      <c r="Q171" s="69">
        <v>0.8255528255528255</v>
      </c>
      <c r="R171" s="68">
        <v>208.0</v>
      </c>
      <c r="S171" s="69">
        <v>0.5110565110565111</v>
      </c>
      <c r="T171" s="68">
        <v>250.0</v>
      </c>
      <c r="U171" s="69">
        <v>0.6142506142506142</v>
      </c>
      <c r="V171" s="68">
        <v>172.0</v>
      </c>
      <c r="W171" s="69">
        <v>0.4226044226044226</v>
      </c>
    </row>
    <row r="172" spans="8:8" ht="15.0">
      <c r="A172" s="58" t="str">
        <f t="shared" si="172" ref="A172:B172">E172</f>
        <v>Valsad</v>
      </c>
      <c r="B172" s="58" t="str">
        <f t="shared" si="172"/>
        <v>Pardi</v>
      </c>
      <c r="C172" s="58" t="str">
        <f t="shared" si="1"/>
        <v>171</v>
      </c>
      <c r="D172" s="66" t="s">
        <v>357</v>
      </c>
      <c r="E172" s="67" t="s">
        <v>66</v>
      </c>
      <c r="F172" s="68" t="s">
        <v>65</v>
      </c>
      <c r="G172" s="68">
        <v>147.0</v>
      </c>
      <c r="H172" s="68">
        <v>142.0</v>
      </c>
      <c r="I172" s="69">
        <v>0.9659863945578231</v>
      </c>
      <c r="J172" s="68">
        <v>140.0</v>
      </c>
      <c r="K172" s="69">
        <v>0.9523809523809523</v>
      </c>
      <c r="L172" s="68">
        <v>146.0</v>
      </c>
      <c r="M172" s="69">
        <v>0.9931972789115646</v>
      </c>
      <c r="N172" s="68">
        <v>142.0</v>
      </c>
      <c r="O172" s="69">
        <v>0.9659863945578231</v>
      </c>
      <c r="P172" s="68">
        <v>122.0</v>
      </c>
      <c r="Q172" s="69">
        <v>0.8299319727891157</v>
      </c>
      <c r="R172" s="68">
        <v>65.0</v>
      </c>
      <c r="S172" s="69">
        <v>0.4421768707482993</v>
      </c>
      <c r="T172" s="68">
        <v>119.0</v>
      </c>
      <c r="U172" s="69">
        <v>0.8095238095238095</v>
      </c>
      <c r="V172" s="68">
        <v>62.0</v>
      </c>
      <c r="W172" s="69">
        <v>0.4217687074829932</v>
      </c>
    </row>
    <row r="173" spans="8:8" ht="15.0">
      <c r="A173" s="58" t="str">
        <f t="shared" si="173" ref="A173:B173">E173</f>
        <v>Kachchh</v>
      </c>
      <c r="B173" s="58" t="str">
        <f t="shared" si="173"/>
        <v>NAKHTRANA</v>
      </c>
      <c r="C173" s="58" t="str">
        <f t="shared" si="1"/>
        <v>172</v>
      </c>
      <c r="D173" s="66" t="s">
        <v>596</v>
      </c>
      <c r="E173" s="67" t="s">
        <v>200</v>
      </c>
      <c r="F173" s="68" t="s">
        <v>274</v>
      </c>
      <c r="G173" s="68">
        <v>242.0</v>
      </c>
      <c r="H173" s="68">
        <v>221.0</v>
      </c>
      <c r="I173" s="69">
        <v>0.9132231404958677</v>
      </c>
      <c r="J173" s="68">
        <v>220.0</v>
      </c>
      <c r="K173" s="69">
        <v>0.9090909090909091</v>
      </c>
      <c r="L173" s="68">
        <v>242.0</v>
      </c>
      <c r="M173" s="69">
        <v>1.0</v>
      </c>
      <c r="N173" s="68">
        <v>215.0</v>
      </c>
      <c r="O173" s="69">
        <v>0.8884297520661157</v>
      </c>
      <c r="P173" s="68">
        <v>184.0</v>
      </c>
      <c r="Q173" s="69">
        <v>0.7603305785123967</v>
      </c>
      <c r="R173" s="68">
        <v>104.0</v>
      </c>
      <c r="S173" s="69">
        <v>0.4297520661157025</v>
      </c>
      <c r="T173" s="68">
        <v>183.0</v>
      </c>
      <c r="U173" s="69">
        <v>0.756198347107438</v>
      </c>
      <c r="V173" s="68">
        <v>102.0</v>
      </c>
      <c r="W173" s="69">
        <v>0.4214876033057851</v>
      </c>
    </row>
    <row r="174" spans="8:8" ht="15.0">
      <c r="A174" s="58" t="str">
        <f t="shared" si="174" ref="A174:B174">E174</f>
        <v>Junagadh</v>
      </c>
      <c r="B174" s="58" t="str">
        <f t="shared" si="174"/>
        <v>Visavadar</v>
      </c>
      <c r="C174" s="58" t="str">
        <f t="shared" si="1"/>
        <v>173</v>
      </c>
      <c r="D174" s="66" t="s">
        <v>400</v>
      </c>
      <c r="E174" s="67" t="s">
        <v>23</v>
      </c>
      <c r="F174" s="68" t="s">
        <v>43</v>
      </c>
      <c r="G174" s="68">
        <v>159.0</v>
      </c>
      <c r="H174" s="68">
        <v>152.0</v>
      </c>
      <c r="I174" s="69">
        <v>0.9559748427672956</v>
      </c>
      <c r="J174" s="68">
        <v>151.0</v>
      </c>
      <c r="K174" s="69">
        <v>0.949685534591195</v>
      </c>
      <c r="L174" s="68">
        <v>159.0</v>
      </c>
      <c r="M174" s="69">
        <v>1.0</v>
      </c>
      <c r="N174" s="68">
        <v>146.0</v>
      </c>
      <c r="O174" s="69">
        <v>0.9182389937106918</v>
      </c>
      <c r="P174" s="68">
        <v>133.0</v>
      </c>
      <c r="Q174" s="69">
        <v>0.8364779874213837</v>
      </c>
      <c r="R174" s="68">
        <v>76.0</v>
      </c>
      <c r="S174" s="69">
        <v>0.4779874213836478</v>
      </c>
      <c r="T174" s="68">
        <v>106.0</v>
      </c>
      <c r="U174" s="69">
        <v>0.6666666666666666</v>
      </c>
      <c r="V174" s="68">
        <v>67.0</v>
      </c>
      <c r="W174" s="69">
        <v>0.42138364779874216</v>
      </c>
    </row>
    <row r="175" spans="8:8" ht="15.0">
      <c r="A175" s="58" t="str">
        <f t="shared" si="175" ref="A175:B175">E175</f>
        <v>Surendranagar</v>
      </c>
      <c r="B175" s="58" t="str">
        <f t="shared" si="175"/>
        <v>LIMBDI</v>
      </c>
      <c r="C175" s="58" t="str">
        <f t="shared" si="1"/>
        <v>174</v>
      </c>
      <c r="D175" s="66" t="s">
        <v>346</v>
      </c>
      <c r="E175" s="67" t="s">
        <v>94</v>
      </c>
      <c r="F175" s="68" t="s">
        <v>110</v>
      </c>
      <c r="G175" s="68">
        <v>243.0</v>
      </c>
      <c r="H175" s="68">
        <v>233.0</v>
      </c>
      <c r="I175" s="69">
        <v>0.9588477366255144</v>
      </c>
      <c r="J175" s="68">
        <v>227.0</v>
      </c>
      <c r="K175" s="69">
        <v>0.934156378600823</v>
      </c>
      <c r="L175" s="68">
        <v>243.0</v>
      </c>
      <c r="M175" s="69">
        <v>1.0</v>
      </c>
      <c r="N175" s="68">
        <v>232.0</v>
      </c>
      <c r="O175" s="69">
        <v>0.9547325102880658</v>
      </c>
      <c r="P175" s="68">
        <v>209.0</v>
      </c>
      <c r="Q175" s="69">
        <v>0.8600823045267489</v>
      </c>
      <c r="R175" s="68">
        <v>103.0</v>
      </c>
      <c r="S175" s="69">
        <v>0.42386831275720166</v>
      </c>
      <c r="T175" s="68">
        <v>195.0</v>
      </c>
      <c r="U175" s="69">
        <v>0.8024691358024691</v>
      </c>
      <c r="V175" s="68">
        <v>102.0</v>
      </c>
      <c r="W175" s="69">
        <v>0.41975308641975306</v>
      </c>
    </row>
    <row r="176" spans="8:8" ht="15.0">
      <c r="A176" s="58" t="str">
        <f t="shared" si="176" ref="A176:B176">E176</f>
        <v>Banaskantha</v>
      </c>
      <c r="B176" s="58" t="str">
        <f t="shared" si="176"/>
        <v>KANKREJ</v>
      </c>
      <c r="C176" s="58" t="str">
        <f t="shared" si="1"/>
        <v>175</v>
      </c>
      <c r="D176" s="66" t="s">
        <v>334</v>
      </c>
      <c r="E176" s="67" t="s">
        <v>112</v>
      </c>
      <c r="F176" s="68" t="s">
        <v>111</v>
      </c>
      <c r="G176" s="68">
        <v>391.0</v>
      </c>
      <c r="H176" s="68">
        <v>388.0</v>
      </c>
      <c r="I176" s="69">
        <v>0.9923273657289002</v>
      </c>
      <c r="J176" s="68">
        <v>376.0</v>
      </c>
      <c r="K176" s="69">
        <v>0.9616368286445013</v>
      </c>
      <c r="L176" s="68">
        <v>390.0</v>
      </c>
      <c r="M176" s="69">
        <v>0.9974424552429667</v>
      </c>
      <c r="N176" s="68">
        <v>373.0</v>
      </c>
      <c r="O176" s="69">
        <v>0.9539641943734015</v>
      </c>
      <c r="P176" s="68">
        <v>332.0</v>
      </c>
      <c r="Q176" s="69">
        <v>0.8491048593350383</v>
      </c>
      <c r="R176" s="68">
        <v>169.0</v>
      </c>
      <c r="S176" s="69">
        <v>0.4322250639386189</v>
      </c>
      <c r="T176" s="68">
        <v>320.0</v>
      </c>
      <c r="U176" s="69">
        <v>0.8184143222506394</v>
      </c>
      <c r="V176" s="68">
        <v>164.0</v>
      </c>
      <c r="W176" s="69">
        <v>0.4194373401534527</v>
      </c>
    </row>
    <row r="177" spans="8:8" ht="15.0">
      <c r="A177" s="58" t="str">
        <f t="shared" si="177" ref="A177:B177">E177</f>
        <v>Kachchh</v>
      </c>
      <c r="B177" s="58" t="str">
        <f t="shared" si="177"/>
        <v>MANDVI</v>
      </c>
      <c r="C177" s="58" t="str">
        <f t="shared" si="1"/>
        <v>176</v>
      </c>
      <c r="D177" s="66" t="s">
        <v>597</v>
      </c>
      <c r="E177" s="67" t="s">
        <v>200</v>
      </c>
      <c r="F177" s="68" t="s">
        <v>278</v>
      </c>
      <c r="G177" s="68">
        <v>313.0</v>
      </c>
      <c r="H177" s="68">
        <v>284.0</v>
      </c>
      <c r="I177" s="69">
        <v>0.9073482428115016</v>
      </c>
      <c r="J177" s="68">
        <v>292.0</v>
      </c>
      <c r="K177" s="69">
        <v>0.9329073482428115</v>
      </c>
      <c r="L177" s="68">
        <v>311.0</v>
      </c>
      <c r="M177" s="69">
        <v>0.9936102236421726</v>
      </c>
      <c r="N177" s="68">
        <v>280.0</v>
      </c>
      <c r="O177" s="69">
        <v>0.8945686900958466</v>
      </c>
      <c r="P177" s="68">
        <v>229.0</v>
      </c>
      <c r="Q177" s="69">
        <v>0.731629392971246</v>
      </c>
      <c r="R177" s="68">
        <v>135.0</v>
      </c>
      <c r="S177" s="69">
        <v>0.43130990415335463</v>
      </c>
      <c r="T177" s="68">
        <v>235.0</v>
      </c>
      <c r="U177" s="69">
        <v>0.7507987220447284</v>
      </c>
      <c r="V177" s="68">
        <v>129.0</v>
      </c>
      <c r="W177" s="69">
        <v>0.41214057507987223</v>
      </c>
    </row>
    <row r="178" spans="8:8" ht="15.0">
      <c r="A178" s="58" t="str">
        <f t="shared" si="178" ref="A178:B178">E178</f>
        <v>Devbhumi Dwarka</v>
      </c>
      <c r="B178" s="58" t="str">
        <f t="shared" si="178"/>
        <v>BHANVAD</v>
      </c>
      <c r="C178" s="58" t="str">
        <f t="shared" si="1"/>
        <v>177</v>
      </c>
      <c r="D178" s="66" t="s">
        <v>571</v>
      </c>
      <c r="E178" s="67" t="s">
        <v>149</v>
      </c>
      <c r="F178" s="68" t="s">
        <v>148</v>
      </c>
      <c r="G178" s="68">
        <v>183.0</v>
      </c>
      <c r="H178" s="68">
        <v>165.0</v>
      </c>
      <c r="I178" s="69">
        <v>0.9016393442622951</v>
      </c>
      <c r="J178" s="68">
        <v>168.0</v>
      </c>
      <c r="K178" s="69">
        <v>0.9180327868852459</v>
      </c>
      <c r="L178" s="68">
        <v>182.0</v>
      </c>
      <c r="M178" s="69">
        <v>0.994535519125683</v>
      </c>
      <c r="N178" s="68">
        <v>165.0</v>
      </c>
      <c r="O178" s="69">
        <v>0.9016393442622951</v>
      </c>
      <c r="P178" s="68">
        <v>145.0</v>
      </c>
      <c r="Q178" s="69">
        <v>0.7923497267759563</v>
      </c>
      <c r="R178" s="68">
        <v>76.0</v>
      </c>
      <c r="S178" s="69">
        <v>0.41530054644808745</v>
      </c>
      <c r="T178" s="68">
        <v>155.0</v>
      </c>
      <c r="U178" s="69">
        <v>0.8469945355191257</v>
      </c>
      <c r="V178" s="68">
        <v>75.0</v>
      </c>
      <c r="W178" s="69">
        <v>0.4098360655737705</v>
      </c>
    </row>
    <row r="179" spans="8:8" ht="15.0">
      <c r="A179" s="58" t="str">
        <f t="shared" si="179" ref="A179:B179">E179</f>
        <v>Banaskantha</v>
      </c>
      <c r="B179" s="58" t="str">
        <f t="shared" si="179"/>
        <v>DANTIVADA</v>
      </c>
      <c r="C179" s="58" t="str">
        <f t="shared" si="1"/>
        <v>178</v>
      </c>
      <c r="D179" s="66" t="s">
        <v>324</v>
      </c>
      <c r="E179" s="67" t="s">
        <v>112</v>
      </c>
      <c r="F179" s="68" t="s">
        <v>124</v>
      </c>
      <c r="G179" s="68">
        <v>203.0</v>
      </c>
      <c r="H179" s="68">
        <v>203.0</v>
      </c>
      <c r="I179" s="69">
        <v>1.0</v>
      </c>
      <c r="J179" s="68">
        <v>186.0</v>
      </c>
      <c r="K179" s="69">
        <v>0.916256157635468</v>
      </c>
      <c r="L179" s="68">
        <v>203.0</v>
      </c>
      <c r="M179" s="69">
        <v>1.0</v>
      </c>
      <c r="N179" s="68">
        <v>198.0</v>
      </c>
      <c r="O179" s="69">
        <v>0.9753694581280788</v>
      </c>
      <c r="P179" s="68">
        <v>177.0</v>
      </c>
      <c r="Q179" s="69">
        <v>0.8719211822660099</v>
      </c>
      <c r="R179" s="68">
        <v>86.0</v>
      </c>
      <c r="S179" s="69">
        <v>0.4236453201970443</v>
      </c>
      <c r="T179" s="68">
        <v>163.0</v>
      </c>
      <c r="U179" s="69">
        <v>0.8029556650246306</v>
      </c>
      <c r="V179" s="68">
        <v>83.0</v>
      </c>
      <c r="W179" s="69">
        <v>0.4088669950738916</v>
      </c>
    </row>
    <row r="180" spans="8:8" ht="15.0">
      <c r="A180" s="58" t="str">
        <f t="shared" si="180" ref="A180:B180">E180</f>
        <v>Morbi</v>
      </c>
      <c r="B180" s="58" t="str">
        <f t="shared" si="180"/>
        <v>Vankaner</v>
      </c>
      <c r="C180" s="58" t="str">
        <f t="shared" si="1"/>
        <v>179</v>
      </c>
      <c r="D180" s="66" t="s">
        <v>431</v>
      </c>
      <c r="E180" s="67" t="s">
        <v>68</v>
      </c>
      <c r="F180" s="68" t="s">
        <v>91</v>
      </c>
      <c r="G180" s="68">
        <v>468.0</v>
      </c>
      <c r="H180" s="68">
        <v>434.0</v>
      </c>
      <c r="I180" s="69">
        <v>0.9273504273504274</v>
      </c>
      <c r="J180" s="68">
        <v>440.0</v>
      </c>
      <c r="K180" s="69">
        <v>0.9401709401709402</v>
      </c>
      <c r="L180" s="68">
        <v>466.0</v>
      </c>
      <c r="M180" s="69">
        <v>0.9957264957264957</v>
      </c>
      <c r="N180" s="68">
        <v>440.0</v>
      </c>
      <c r="O180" s="69">
        <v>0.9401709401709402</v>
      </c>
      <c r="P180" s="68">
        <v>384.0</v>
      </c>
      <c r="Q180" s="69">
        <v>0.8205128205128205</v>
      </c>
      <c r="R180" s="68">
        <v>193.0</v>
      </c>
      <c r="S180" s="69">
        <v>0.41239316239316237</v>
      </c>
      <c r="T180" s="68">
        <v>375.0</v>
      </c>
      <c r="U180" s="69">
        <v>0.8012820512820513</v>
      </c>
      <c r="V180" s="68">
        <v>191.0</v>
      </c>
      <c r="W180" s="69">
        <v>0.4081196581196581</v>
      </c>
    </row>
    <row r="181" spans="8:8" ht="15.0">
      <c r="A181" s="58" t="str">
        <f t="shared" si="181" ref="A181:B181">E181</f>
        <v>Mahesana</v>
      </c>
      <c r="B181" s="58" t="str">
        <f t="shared" si="181"/>
        <v>KADI</v>
      </c>
      <c r="C181" s="58" t="str">
        <f t="shared" si="1"/>
        <v>180</v>
      </c>
      <c r="D181" s="66" t="s">
        <v>387</v>
      </c>
      <c r="E181" s="67" t="s">
        <v>28</v>
      </c>
      <c r="F181" s="68" t="s">
        <v>126</v>
      </c>
      <c r="G181" s="68">
        <v>412.0</v>
      </c>
      <c r="H181" s="68">
        <v>381.0</v>
      </c>
      <c r="I181" s="69">
        <v>0.9247572815533981</v>
      </c>
      <c r="J181" s="68">
        <v>378.0</v>
      </c>
      <c r="K181" s="69">
        <v>0.9174757281553398</v>
      </c>
      <c r="L181" s="68">
        <v>411.0</v>
      </c>
      <c r="M181" s="69">
        <v>0.9975728155339806</v>
      </c>
      <c r="N181" s="68">
        <v>388.0</v>
      </c>
      <c r="O181" s="69">
        <v>0.941747572815534</v>
      </c>
      <c r="P181" s="68">
        <v>347.0</v>
      </c>
      <c r="Q181" s="69">
        <v>0.8422330097087378</v>
      </c>
      <c r="R181" s="68">
        <v>206.0</v>
      </c>
      <c r="S181" s="69">
        <v>0.5</v>
      </c>
      <c r="T181" s="68">
        <v>287.0</v>
      </c>
      <c r="U181" s="69">
        <v>0.6966019417475728</v>
      </c>
      <c r="V181" s="68">
        <v>168.0</v>
      </c>
      <c r="W181" s="69">
        <v>0.4077669902912621</v>
      </c>
    </row>
    <row r="182" spans="8:8" ht="15.0">
      <c r="A182" s="58" t="str">
        <f t="shared" si="182" ref="A182:B182">E182</f>
        <v>Bhavnagar Corporation</v>
      </c>
      <c r="B182" s="58" t="str">
        <f t="shared" si="182"/>
        <v>Central Zone</v>
      </c>
      <c r="C182" s="58" t="str">
        <f t="shared" si="1"/>
        <v>181</v>
      </c>
      <c r="D182" s="66" t="s">
        <v>411</v>
      </c>
      <c r="E182" s="67" t="s">
        <v>251</v>
      </c>
      <c r="F182" s="68" t="s">
        <v>164</v>
      </c>
      <c r="G182" s="68">
        <v>1706.0</v>
      </c>
      <c r="H182" s="68">
        <v>1625.0</v>
      </c>
      <c r="I182" s="69">
        <v>0.9525205158264948</v>
      </c>
      <c r="J182" s="68">
        <v>1547.0</v>
      </c>
      <c r="K182" s="69">
        <v>0.906799531066823</v>
      </c>
      <c r="L182" s="68">
        <v>1696.0</v>
      </c>
      <c r="M182" s="69">
        <v>0.9941383352872216</v>
      </c>
      <c r="N182" s="68">
        <v>1549.0</v>
      </c>
      <c r="O182" s="69">
        <v>0.9079718640093787</v>
      </c>
      <c r="P182" s="68">
        <v>1312.0</v>
      </c>
      <c r="Q182" s="69">
        <v>0.7690504103165299</v>
      </c>
      <c r="R182" s="68">
        <v>843.0</v>
      </c>
      <c r="S182" s="69">
        <v>0.49413833528722156</v>
      </c>
      <c r="T182" s="68">
        <v>1017.0</v>
      </c>
      <c r="U182" s="69">
        <v>0.5961313012895663</v>
      </c>
      <c r="V182" s="68">
        <v>692.0</v>
      </c>
      <c r="W182" s="69">
        <v>0.4056271981242673</v>
      </c>
    </row>
    <row r="183" spans="8:8" ht="15.0">
      <c r="A183" s="58" t="str">
        <f t="shared" si="183" ref="A183:B183">E183</f>
        <v>Surendranagar</v>
      </c>
      <c r="B183" s="58" t="str">
        <f t="shared" si="183"/>
        <v>Sayla</v>
      </c>
      <c r="C183" s="58" t="str">
        <f t="shared" si="1"/>
        <v>182</v>
      </c>
      <c r="D183" s="66" t="s">
        <v>532</v>
      </c>
      <c r="E183" s="67" t="s">
        <v>94</v>
      </c>
      <c r="F183" s="68" t="s">
        <v>193</v>
      </c>
      <c r="G183" s="68">
        <v>185.0</v>
      </c>
      <c r="H183" s="68">
        <v>183.0</v>
      </c>
      <c r="I183" s="69">
        <v>0.9891891891891892</v>
      </c>
      <c r="J183" s="68">
        <v>174.0</v>
      </c>
      <c r="K183" s="69">
        <v>0.9405405405405406</v>
      </c>
      <c r="L183" s="68">
        <v>185.0</v>
      </c>
      <c r="M183" s="69">
        <v>1.0</v>
      </c>
      <c r="N183" s="68">
        <v>177.0</v>
      </c>
      <c r="O183" s="69">
        <v>0.9567567567567568</v>
      </c>
      <c r="P183" s="68">
        <v>144.0</v>
      </c>
      <c r="Q183" s="69">
        <v>0.7783783783783784</v>
      </c>
      <c r="R183" s="68">
        <v>77.0</v>
      </c>
      <c r="S183" s="69">
        <v>0.41621621621621624</v>
      </c>
      <c r="T183" s="68">
        <v>144.0</v>
      </c>
      <c r="U183" s="69">
        <v>0.7783783783783784</v>
      </c>
      <c r="V183" s="68">
        <v>75.0</v>
      </c>
      <c r="W183" s="69">
        <v>0.40540540540540543</v>
      </c>
    </row>
    <row r="184" spans="8:8" ht="15.0">
      <c r="A184" s="58" t="str">
        <f t="shared" si="184" ref="A184:B184">E184</f>
        <v>Amreli</v>
      </c>
      <c r="B184" s="58" t="str">
        <f t="shared" si="184"/>
        <v>Dhari</v>
      </c>
      <c r="C184" s="58" t="str">
        <f t="shared" si="1"/>
        <v>183</v>
      </c>
      <c r="D184" s="66" t="s">
        <v>507</v>
      </c>
      <c r="E184" s="67" t="s">
        <v>97</v>
      </c>
      <c r="F184" s="68" t="s">
        <v>128</v>
      </c>
      <c r="G184" s="68">
        <v>242.0</v>
      </c>
      <c r="H184" s="68">
        <v>235.0</v>
      </c>
      <c r="I184" s="69">
        <v>0.9710743801652892</v>
      </c>
      <c r="J184" s="68">
        <v>232.0</v>
      </c>
      <c r="K184" s="69">
        <v>0.9586776859504132</v>
      </c>
      <c r="L184" s="68">
        <v>241.0</v>
      </c>
      <c r="M184" s="69">
        <v>0.9958677685950413</v>
      </c>
      <c r="N184" s="68">
        <v>229.0</v>
      </c>
      <c r="O184" s="69">
        <v>0.9462809917355371</v>
      </c>
      <c r="P184" s="68">
        <v>188.0</v>
      </c>
      <c r="Q184" s="69">
        <v>0.7768595041322314</v>
      </c>
      <c r="R184" s="68">
        <v>99.0</v>
      </c>
      <c r="S184" s="69">
        <v>0.4090909090909091</v>
      </c>
      <c r="T184" s="68">
        <v>191.0</v>
      </c>
      <c r="U184" s="69">
        <v>0.7892561983471075</v>
      </c>
      <c r="V184" s="68">
        <v>98.0</v>
      </c>
      <c r="W184" s="69">
        <v>0.4049586776859504</v>
      </c>
    </row>
    <row r="185" spans="8:8" ht="15.0">
      <c r="A185" s="58" t="str">
        <f t="shared" si="185" ref="A185:B185">E185</f>
        <v>Bharuch</v>
      </c>
      <c r="B185" s="58" t="str">
        <f t="shared" si="185"/>
        <v>Ankleshwar</v>
      </c>
      <c r="C185" s="58" t="str">
        <f t="shared" si="1"/>
        <v>184</v>
      </c>
      <c r="D185" s="66" t="s">
        <v>418</v>
      </c>
      <c r="E185" s="67" t="s">
        <v>54</v>
      </c>
      <c r="F185" s="68" t="s">
        <v>245</v>
      </c>
      <c r="G185" s="68">
        <v>578.0</v>
      </c>
      <c r="H185" s="68">
        <v>564.0</v>
      </c>
      <c r="I185" s="69">
        <v>0.9757785467128027</v>
      </c>
      <c r="J185" s="68">
        <v>544.0</v>
      </c>
      <c r="K185" s="69">
        <v>0.9411764705882353</v>
      </c>
      <c r="L185" s="68">
        <v>578.0</v>
      </c>
      <c r="M185" s="69">
        <v>1.0</v>
      </c>
      <c r="N185" s="68">
        <v>532.0</v>
      </c>
      <c r="O185" s="69">
        <v>0.9204152249134948</v>
      </c>
      <c r="P185" s="68">
        <v>459.0</v>
      </c>
      <c r="Q185" s="69">
        <v>0.7941176470588235</v>
      </c>
      <c r="R185" s="68">
        <v>239.0</v>
      </c>
      <c r="S185" s="69">
        <v>0.4134948096885813</v>
      </c>
      <c r="T185" s="68">
        <v>439.0</v>
      </c>
      <c r="U185" s="69">
        <v>0.759515570934256</v>
      </c>
      <c r="V185" s="68">
        <v>234.0</v>
      </c>
      <c r="W185" s="69">
        <v>0.40484429065743943</v>
      </c>
    </row>
    <row r="186" spans="8:8" ht="15.0">
      <c r="A186" s="58" t="str">
        <f t="shared" si="186" ref="A186:B186">E186</f>
        <v>Valsad</v>
      </c>
      <c r="B186" s="58" t="str">
        <f t="shared" si="186"/>
        <v>Kaparada</v>
      </c>
      <c r="C186" s="58" t="str">
        <f t="shared" si="1"/>
        <v>185</v>
      </c>
      <c r="D186" s="66" t="s">
        <v>547</v>
      </c>
      <c r="E186" s="67" t="s">
        <v>66</v>
      </c>
      <c r="F186" s="68" t="s">
        <v>240</v>
      </c>
      <c r="G186" s="68">
        <v>499.0</v>
      </c>
      <c r="H186" s="68">
        <v>443.0</v>
      </c>
      <c r="I186" s="69">
        <v>0.8877755511022044</v>
      </c>
      <c r="J186" s="68">
        <v>478.0</v>
      </c>
      <c r="K186" s="69">
        <v>0.9579158316633266</v>
      </c>
      <c r="L186" s="68">
        <v>499.0</v>
      </c>
      <c r="M186" s="69">
        <v>1.0</v>
      </c>
      <c r="N186" s="68">
        <v>465.0</v>
      </c>
      <c r="O186" s="69">
        <v>0.9318637274549099</v>
      </c>
      <c r="P186" s="68">
        <v>384.0</v>
      </c>
      <c r="Q186" s="69">
        <v>0.7695390781563126</v>
      </c>
      <c r="R186" s="68">
        <v>203.0</v>
      </c>
      <c r="S186" s="69">
        <v>0.40681362725450904</v>
      </c>
      <c r="T186" s="68">
        <v>406.0</v>
      </c>
      <c r="U186" s="69">
        <v>0.8136272545090181</v>
      </c>
      <c r="V186" s="68">
        <v>202.0</v>
      </c>
      <c r="W186" s="69">
        <v>0.40480961923847697</v>
      </c>
    </row>
    <row r="187" spans="8:8" ht="15.0">
      <c r="A187" s="58" t="str">
        <f t="shared" si="187" ref="A187:B187">E187</f>
        <v>Sabarkantha</v>
      </c>
      <c r="B187" s="58" t="str">
        <f t="shared" si="187"/>
        <v>Khedbrahma</v>
      </c>
      <c r="C187" s="58" t="str">
        <f t="shared" si="1"/>
        <v>186</v>
      </c>
      <c r="D187" s="66" t="s">
        <v>509</v>
      </c>
      <c r="E187" s="67" t="s">
        <v>83</v>
      </c>
      <c r="F187" s="68" t="s">
        <v>213</v>
      </c>
      <c r="G187" s="68">
        <v>294.0</v>
      </c>
      <c r="H187" s="68">
        <v>251.0</v>
      </c>
      <c r="I187" s="69">
        <v>0.8537414965986394</v>
      </c>
      <c r="J187" s="68">
        <v>265.0</v>
      </c>
      <c r="K187" s="69">
        <v>0.9013605442176871</v>
      </c>
      <c r="L187" s="68">
        <v>293.0</v>
      </c>
      <c r="M187" s="69">
        <v>0.9965986394557823</v>
      </c>
      <c r="N187" s="68">
        <v>273.0</v>
      </c>
      <c r="O187" s="69">
        <v>0.9285714285714286</v>
      </c>
      <c r="P187" s="68">
        <v>229.0</v>
      </c>
      <c r="Q187" s="69">
        <v>0.7789115646258503</v>
      </c>
      <c r="R187" s="68">
        <v>121.0</v>
      </c>
      <c r="S187" s="69">
        <v>0.41156462585034015</v>
      </c>
      <c r="T187" s="68">
        <v>219.0</v>
      </c>
      <c r="U187" s="69">
        <v>0.7448979591836735</v>
      </c>
      <c r="V187" s="68">
        <v>118.0</v>
      </c>
      <c r="W187" s="69">
        <v>0.4013605442176871</v>
      </c>
    </row>
    <row r="188" spans="8:8" ht="15.0">
      <c r="A188" s="58" t="str">
        <f t="shared" si="188" ref="A188:B188">E188</f>
        <v>Ahmedabad</v>
      </c>
      <c r="B188" s="58" t="str">
        <f t="shared" si="188"/>
        <v>DHOLKA</v>
      </c>
      <c r="C188" s="58" t="str">
        <f t="shared" si="1"/>
        <v>187</v>
      </c>
      <c r="D188" s="66" t="s">
        <v>476</v>
      </c>
      <c r="E188" s="67" t="s">
        <v>59</v>
      </c>
      <c r="F188" s="68" t="s">
        <v>248</v>
      </c>
      <c r="G188" s="68">
        <v>550.0</v>
      </c>
      <c r="H188" s="68">
        <v>519.0</v>
      </c>
      <c r="I188" s="69">
        <v>0.9436363636363636</v>
      </c>
      <c r="J188" s="68">
        <v>480.0</v>
      </c>
      <c r="K188" s="69">
        <v>0.8727272727272727</v>
      </c>
      <c r="L188" s="68">
        <v>550.0</v>
      </c>
      <c r="M188" s="69">
        <v>1.0</v>
      </c>
      <c r="N188" s="68">
        <v>480.0</v>
      </c>
      <c r="O188" s="69">
        <v>0.8727272727272727</v>
      </c>
      <c r="P188" s="68">
        <v>368.0</v>
      </c>
      <c r="Q188" s="69">
        <v>0.6690909090909091</v>
      </c>
      <c r="R188" s="68">
        <v>217.0</v>
      </c>
      <c r="S188" s="69">
        <v>0.39454545454545453</v>
      </c>
      <c r="T188" s="68">
        <v>396.0</v>
      </c>
      <c r="U188" s="69">
        <v>0.72</v>
      </c>
      <c r="V188" s="68">
        <v>217.0</v>
      </c>
      <c r="W188" s="69">
        <v>0.39454545454545453</v>
      </c>
    </row>
    <row r="189" spans="8:8" ht="15.0">
      <c r="A189" s="58" t="str">
        <f t="shared" si="189" ref="A189:B189">E189</f>
        <v>Kheda</v>
      </c>
      <c r="B189" s="58" t="str">
        <f t="shared" si="189"/>
        <v>KHEDA</v>
      </c>
      <c r="C189" s="58" t="str">
        <f t="shared" si="1"/>
        <v>188</v>
      </c>
      <c r="D189" s="66" t="s">
        <v>394</v>
      </c>
      <c r="E189" s="67" t="s">
        <v>190</v>
      </c>
      <c r="F189" s="68" t="s">
        <v>279</v>
      </c>
      <c r="G189" s="68">
        <v>168.0</v>
      </c>
      <c r="H189" s="68">
        <v>160.0</v>
      </c>
      <c r="I189" s="69">
        <v>0.9523809523809523</v>
      </c>
      <c r="J189" s="68">
        <v>135.0</v>
      </c>
      <c r="K189" s="69">
        <v>0.8035714285714286</v>
      </c>
      <c r="L189" s="68">
        <v>168.0</v>
      </c>
      <c r="M189" s="69">
        <v>1.0</v>
      </c>
      <c r="N189" s="68">
        <v>146.0</v>
      </c>
      <c r="O189" s="69">
        <v>0.8690476190476191</v>
      </c>
      <c r="P189" s="68">
        <v>120.0</v>
      </c>
      <c r="Q189" s="69">
        <v>0.7142857142857143</v>
      </c>
      <c r="R189" s="68">
        <v>67.0</v>
      </c>
      <c r="S189" s="69">
        <v>0.39880952380952384</v>
      </c>
      <c r="T189" s="68">
        <v>115.0</v>
      </c>
      <c r="U189" s="69">
        <v>0.6845238095238095</v>
      </c>
      <c r="V189" s="68">
        <v>66.0</v>
      </c>
      <c r="W189" s="69">
        <v>0.39285714285714285</v>
      </c>
    </row>
    <row r="190" spans="8:8" ht="15.0">
      <c r="A190" s="58" t="str">
        <f t="shared" si="190" ref="A190:B190">E190</f>
        <v>Amreli</v>
      </c>
      <c r="B190" s="58" t="str">
        <f t="shared" si="190"/>
        <v>Rajula</v>
      </c>
      <c r="C190" s="58" t="str">
        <f t="shared" si="1"/>
        <v>189</v>
      </c>
      <c r="D190" s="66" t="s">
        <v>531</v>
      </c>
      <c r="E190" s="67" t="s">
        <v>97</v>
      </c>
      <c r="F190" s="68" t="s">
        <v>99</v>
      </c>
      <c r="G190" s="68">
        <v>258.0</v>
      </c>
      <c r="H190" s="68">
        <v>249.0</v>
      </c>
      <c r="I190" s="69">
        <v>0.9651162790697675</v>
      </c>
      <c r="J190" s="68">
        <v>212.0</v>
      </c>
      <c r="K190" s="69">
        <v>0.8217054263565892</v>
      </c>
      <c r="L190" s="68">
        <v>257.0</v>
      </c>
      <c r="M190" s="69">
        <v>0.9961240310077519</v>
      </c>
      <c r="N190" s="68">
        <v>229.0</v>
      </c>
      <c r="O190" s="69">
        <v>0.8875968992248062</v>
      </c>
      <c r="P190" s="68">
        <v>190.0</v>
      </c>
      <c r="Q190" s="69">
        <v>0.7364341085271318</v>
      </c>
      <c r="R190" s="68">
        <v>103.0</v>
      </c>
      <c r="S190" s="69">
        <v>0.3992248062015504</v>
      </c>
      <c r="T190" s="68">
        <v>182.0</v>
      </c>
      <c r="U190" s="69">
        <v>0.7054263565891473</v>
      </c>
      <c r="V190" s="68">
        <v>101.0</v>
      </c>
      <c r="W190" s="69">
        <v>0.39147286821705424</v>
      </c>
    </row>
    <row r="191" spans="8:8" ht="15.0">
      <c r="A191" s="58" t="str">
        <f t="shared" si="191" ref="A191:B191">E191</f>
        <v>Rajkot</v>
      </c>
      <c r="B191" s="58" t="str">
        <f t="shared" si="191"/>
        <v>Vinchhiya</v>
      </c>
      <c r="C191" s="58" t="str">
        <f t="shared" si="1"/>
        <v>190</v>
      </c>
      <c r="D191" s="66" t="s">
        <v>544</v>
      </c>
      <c r="E191" s="67" t="s">
        <v>61</v>
      </c>
      <c r="F191" s="68" t="s">
        <v>75</v>
      </c>
      <c r="G191" s="68">
        <v>177.0</v>
      </c>
      <c r="H191" s="68">
        <v>169.0</v>
      </c>
      <c r="I191" s="69">
        <v>0.9548022598870056</v>
      </c>
      <c r="J191" s="68">
        <v>164.0</v>
      </c>
      <c r="K191" s="69">
        <v>0.9265536723163842</v>
      </c>
      <c r="L191" s="68">
        <v>177.0</v>
      </c>
      <c r="M191" s="69">
        <v>1.0</v>
      </c>
      <c r="N191" s="68">
        <v>161.0</v>
      </c>
      <c r="O191" s="69">
        <v>0.9096045197740112</v>
      </c>
      <c r="P191" s="68">
        <v>150.0</v>
      </c>
      <c r="Q191" s="69">
        <v>0.847457627118644</v>
      </c>
      <c r="R191" s="68">
        <v>73.0</v>
      </c>
      <c r="S191" s="69">
        <v>0.4124293785310734</v>
      </c>
      <c r="T191" s="68">
        <v>134.0</v>
      </c>
      <c r="U191" s="69">
        <v>0.7570621468926554</v>
      </c>
      <c r="V191" s="68">
        <v>69.0</v>
      </c>
      <c r="W191" s="69">
        <v>0.3898305084745763</v>
      </c>
    </row>
    <row r="192" spans="8:8" ht="15.0">
      <c r="A192" s="58" t="str">
        <f t="shared" si="192" ref="A192:B192">E192</f>
        <v>Jamnagar</v>
      </c>
      <c r="B192" s="58" t="str">
        <f t="shared" si="192"/>
        <v>Jamnagar</v>
      </c>
      <c r="C192" s="58" t="str">
        <f t="shared" si="1"/>
        <v>191</v>
      </c>
      <c r="D192" s="66" t="s">
        <v>479</v>
      </c>
      <c r="E192" s="67" t="s">
        <v>141</v>
      </c>
      <c r="F192" s="68" t="s">
        <v>141</v>
      </c>
      <c r="G192" s="68">
        <v>478.0</v>
      </c>
      <c r="H192" s="68">
        <v>446.0</v>
      </c>
      <c r="I192" s="69">
        <v>0.9330543933054394</v>
      </c>
      <c r="J192" s="68">
        <v>455.0</v>
      </c>
      <c r="K192" s="69">
        <v>0.9518828451882845</v>
      </c>
      <c r="L192" s="68">
        <v>478.0</v>
      </c>
      <c r="M192" s="69">
        <v>1.0</v>
      </c>
      <c r="N192" s="68">
        <v>447.0</v>
      </c>
      <c r="O192" s="69">
        <v>0.9351464435146444</v>
      </c>
      <c r="P192" s="68">
        <v>381.0</v>
      </c>
      <c r="Q192" s="69">
        <v>0.797071129707113</v>
      </c>
      <c r="R192" s="68">
        <v>198.0</v>
      </c>
      <c r="S192" s="69">
        <v>0.41422594142259417</v>
      </c>
      <c r="T192" s="68">
        <v>345.0</v>
      </c>
      <c r="U192" s="69">
        <v>0.7217573221757322</v>
      </c>
      <c r="V192" s="68">
        <v>186.0</v>
      </c>
      <c r="W192" s="69">
        <v>0.3891213389121339</v>
      </c>
    </row>
    <row r="193" spans="8:8" ht="15.0">
      <c r="A193" s="58" t="str">
        <f t="shared" si="193" ref="A193:B193">E193</f>
        <v>Arvalli</v>
      </c>
      <c r="B193" s="58" t="str">
        <f t="shared" si="193"/>
        <v>SATHAMBA</v>
      </c>
      <c r="C193" s="58" t="str">
        <f t="shared" si="1"/>
        <v>192</v>
      </c>
      <c r="D193" s="66" t="s">
        <v>468</v>
      </c>
      <c r="E193" s="67" t="s">
        <v>25</v>
      </c>
      <c r="F193" s="68" t="s">
        <v>24</v>
      </c>
      <c r="G193" s="68">
        <v>36.0</v>
      </c>
      <c r="H193" s="68">
        <v>34.0</v>
      </c>
      <c r="I193" s="69">
        <v>0.9444444444444444</v>
      </c>
      <c r="J193" s="68">
        <v>32.0</v>
      </c>
      <c r="K193" s="69">
        <v>0.8888888888888888</v>
      </c>
      <c r="L193" s="68">
        <v>36.0</v>
      </c>
      <c r="M193" s="69">
        <v>1.0</v>
      </c>
      <c r="N193" s="68">
        <v>31.0</v>
      </c>
      <c r="O193" s="69">
        <v>0.8611111111111112</v>
      </c>
      <c r="P193" s="68">
        <v>26.0</v>
      </c>
      <c r="Q193" s="69">
        <v>0.7222222222222222</v>
      </c>
      <c r="R193" s="68">
        <v>14.0</v>
      </c>
      <c r="S193" s="69">
        <v>0.3888888888888889</v>
      </c>
      <c r="T193" s="68">
        <v>31.0</v>
      </c>
      <c r="U193" s="69">
        <v>0.8611111111111112</v>
      </c>
      <c r="V193" s="68">
        <v>14.0</v>
      </c>
      <c r="W193" s="69">
        <v>0.3888888888888889</v>
      </c>
    </row>
    <row r="194" spans="8:8" ht="15.0">
      <c r="A194" s="58" t="str">
        <f t="shared" si="194" ref="A194:B194">E194</f>
        <v>Kachchh</v>
      </c>
      <c r="B194" s="58" t="str">
        <f t="shared" si="194"/>
        <v>GANDHIDHAM</v>
      </c>
      <c r="C194" s="58" t="str">
        <f t="shared" si="1"/>
        <v>193</v>
      </c>
      <c r="D194" s="66" t="s">
        <v>565</v>
      </c>
      <c r="E194" s="67" t="s">
        <v>200</v>
      </c>
      <c r="F194" s="68" t="s">
        <v>259</v>
      </c>
      <c r="G194" s="68">
        <v>576.0</v>
      </c>
      <c r="H194" s="68">
        <v>511.0</v>
      </c>
      <c r="I194" s="69">
        <v>0.8871527777777778</v>
      </c>
      <c r="J194" s="68">
        <v>520.0</v>
      </c>
      <c r="K194" s="69">
        <v>0.9027777777777778</v>
      </c>
      <c r="L194" s="68">
        <v>569.0</v>
      </c>
      <c r="M194" s="69">
        <v>0.9878472222222222</v>
      </c>
      <c r="N194" s="68">
        <v>495.0</v>
      </c>
      <c r="O194" s="69">
        <v>0.859375</v>
      </c>
      <c r="P194" s="68">
        <v>387.0</v>
      </c>
      <c r="Q194" s="69">
        <v>0.671875</v>
      </c>
      <c r="R194" s="68">
        <v>227.0</v>
      </c>
      <c r="S194" s="69">
        <v>0.3940972222222222</v>
      </c>
      <c r="T194" s="68">
        <v>339.0</v>
      </c>
      <c r="U194" s="69">
        <v>0.5885416666666666</v>
      </c>
      <c r="V194" s="68">
        <v>224.0</v>
      </c>
      <c r="W194" s="69">
        <v>0.3888888888888889</v>
      </c>
    </row>
    <row r="195" spans="8:8" ht="15.0">
      <c r="A195" s="58" t="str">
        <f t="shared" si="195" ref="A195:B195">E195</f>
        <v>Kachchh</v>
      </c>
      <c r="B195" s="58" t="str">
        <f t="shared" si="195"/>
        <v>BHUJ</v>
      </c>
      <c r="C195" s="58" t="str">
        <f t="shared" si="1"/>
        <v>194</v>
      </c>
      <c r="D195" s="66" t="s">
        <v>587</v>
      </c>
      <c r="E195" s="67" t="s">
        <v>200</v>
      </c>
      <c r="F195" s="68" t="s">
        <v>263</v>
      </c>
      <c r="G195" s="68">
        <v>881.0</v>
      </c>
      <c r="H195" s="68">
        <v>835.0</v>
      </c>
      <c r="I195" s="69">
        <v>0.9477866061293984</v>
      </c>
      <c r="J195" s="68">
        <v>760.0</v>
      </c>
      <c r="K195" s="69">
        <v>0.8626560726447219</v>
      </c>
      <c r="L195" s="68">
        <v>870.0</v>
      </c>
      <c r="M195" s="69">
        <v>0.9875141884222475</v>
      </c>
      <c r="N195" s="68">
        <v>758.0</v>
      </c>
      <c r="O195" s="69">
        <v>0.8603859250851306</v>
      </c>
      <c r="P195" s="68">
        <v>604.0</v>
      </c>
      <c r="Q195" s="69">
        <v>0.6855845629965948</v>
      </c>
      <c r="R195" s="68">
        <v>349.0</v>
      </c>
      <c r="S195" s="69">
        <v>0.3961407491486947</v>
      </c>
      <c r="T195" s="68">
        <v>598.0</v>
      </c>
      <c r="U195" s="69">
        <v>0.6787741203178207</v>
      </c>
      <c r="V195" s="68">
        <v>342.0</v>
      </c>
      <c r="W195" s="69">
        <v>0.38819523269012485</v>
      </c>
    </row>
    <row r="196" spans="8:8" ht="15.0">
      <c r="A196" s="58" t="str">
        <f t="shared" si="196" ref="A196:B196">E196</f>
        <v>Kheda</v>
      </c>
      <c r="B196" s="58" t="str">
        <f t="shared" si="196"/>
        <v>KATHLAL</v>
      </c>
      <c r="C196" s="58" t="str">
        <f t="shared" si="1"/>
        <v>195</v>
      </c>
      <c r="D196" s="66" t="s">
        <v>480</v>
      </c>
      <c r="E196" s="67" t="s">
        <v>190</v>
      </c>
      <c r="F196" s="68" t="s">
        <v>316</v>
      </c>
      <c r="G196" s="68">
        <v>287.0</v>
      </c>
      <c r="H196" s="68">
        <v>280.0</v>
      </c>
      <c r="I196" s="69">
        <v>0.975609756097561</v>
      </c>
      <c r="J196" s="68">
        <v>266.0</v>
      </c>
      <c r="K196" s="69">
        <v>0.926829268292683</v>
      </c>
      <c r="L196" s="68">
        <v>286.0</v>
      </c>
      <c r="M196" s="69">
        <v>0.9965156794425087</v>
      </c>
      <c r="N196" s="68">
        <v>268.0</v>
      </c>
      <c r="O196" s="69">
        <v>0.9337979094076655</v>
      </c>
      <c r="P196" s="68">
        <v>220.0</v>
      </c>
      <c r="Q196" s="69">
        <v>0.7665505226480837</v>
      </c>
      <c r="R196" s="68">
        <v>115.0</v>
      </c>
      <c r="S196" s="69">
        <v>0.40069686411149824</v>
      </c>
      <c r="T196" s="68">
        <v>220.0</v>
      </c>
      <c r="U196" s="69">
        <v>0.7665505226480837</v>
      </c>
      <c r="V196" s="68">
        <v>111.0</v>
      </c>
      <c r="W196" s="69">
        <v>0.3867595818815331</v>
      </c>
    </row>
    <row r="197" spans="8:8" ht="15.0">
      <c r="A197" s="58" t="str">
        <f t="shared" si="197" ref="A197:B197">E197</f>
        <v>Rajkot</v>
      </c>
      <c r="B197" s="58" t="str">
        <f t="shared" si="197"/>
        <v>Jetpur</v>
      </c>
      <c r="C197" s="58" t="str">
        <f t="shared" si="1"/>
        <v>196</v>
      </c>
      <c r="D197" s="66" t="s">
        <v>556</v>
      </c>
      <c r="E197" s="67" t="s">
        <v>61</v>
      </c>
      <c r="F197" s="68" t="s">
        <v>133</v>
      </c>
      <c r="G197" s="68">
        <v>249.0</v>
      </c>
      <c r="H197" s="68">
        <v>241.0</v>
      </c>
      <c r="I197" s="69">
        <v>0.9678714859437751</v>
      </c>
      <c r="J197" s="68">
        <v>230.0</v>
      </c>
      <c r="K197" s="69">
        <v>0.9236947791164659</v>
      </c>
      <c r="L197" s="68">
        <v>247.0</v>
      </c>
      <c r="M197" s="69">
        <v>0.9919678714859438</v>
      </c>
      <c r="N197" s="68">
        <v>232.0</v>
      </c>
      <c r="O197" s="69">
        <v>0.9317269076305221</v>
      </c>
      <c r="P197" s="68">
        <v>204.0</v>
      </c>
      <c r="Q197" s="69">
        <v>0.8192771084337349</v>
      </c>
      <c r="R197" s="68">
        <v>99.0</v>
      </c>
      <c r="S197" s="69">
        <v>0.39759036144578314</v>
      </c>
      <c r="T197" s="68">
        <v>195.0</v>
      </c>
      <c r="U197" s="69">
        <v>0.7831325301204819</v>
      </c>
      <c r="V197" s="68">
        <v>96.0</v>
      </c>
      <c r="W197" s="69">
        <v>0.3855421686746988</v>
      </c>
    </row>
    <row r="198" spans="8:8" ht="15.0">
      <c r="A198" s="58" t="str">
        <f t="shared" si="198" ref="A198:B198">E198</f>
        <v>Surendranagar</v>
      </c>
      <c r="B198" s="58" t="str">
        <f t="shared" si="198"/>
        <v>mulee</v>
      </c>
      <c r="C198" s="58" t="str">
        <f t="shared" si="1"/>
        <v>197</v>
      </c>
      <c r="D198" s="66" t="s">
        <v>325</v>
      </c>
      <c r="E198" s="67" t="s">
        <v>94</v>
      </c>
      <c r="F198" s="68" t="s">
        <v>93</v>
      </c>
      <c r="G198" s="68">
        <v>205.0</v>
      </c>
      <c r="H198" s="68">
        <v>199.0</v>
      </c>
      <c r="I198" s="69">
        <v>0.9707317073170731</v>
      </c>
      <c r="J198" s="68">
        <v>196.0</v>
      </c>
      <c r="K198" s="69">
        <v>0.9560975609756097</v>
      </c>
      <c r="L198" s="68">
        <v>204.0</v>
      </c>
      <c r="M198" s="69">
        <v>0.9951219512195122</v>
      </c>
      <c r="N198" s="68">
        <v>195.0</v>
      </c>
      <c r="O198" s="69">
        <v>0.9512195121951219</v>
      </c>
      <c r="P198" s="68">
        <v>174.0</v>
      </c>
      <c r="Q198" s="69">
        <v>0.848780487804878</v>
      </c>
      <c r="R198" s="68">
        <v>80.0</v>
      </c>
      <c r="S198" s="69">
        <v>0.3902439024390244</v>
      </c>
      <c r="T198" s="68">
        <v>174.0</v>
      </c>
      <c r="U198" s="69">
        <v>0.848780487804878</v>
      </c>
      <c r="V198" s="68">
        <v>79.0</v>
      </c>
      <c r="W198" s="69">
        <v>0.3853658536585366</v>
      </c>
    </row>
    <row r="199" spans="8:8" ht="15.0">
      <c r="A199" s="58" t="str">
        <f t="shared" si="199" ref="A199:B199">E199</f>
        <v>Gandhinagar</v>
      </c>
      <c r="B199" s="58" t="str">
        <f t="shared" si="199"/>
        <v>Dahegam</v>
      </c>
      <c r="C199" s="58" t="str">
        <f t="shared" si="1"/>
        <v>198</v>
      </c>
      <c r="D199" s="66" t="s">
        <v>553</v>
      </c>
      <c r="E199" s="67" t="s">
        <v>77</v>
      </c>
      <c r="F199" s="68" t="s">
        <v>197</v>
      </c>
      <c r="G199" s="68">
        <v>442.0</v>
      </c>
      <c r="H199" s="68">
        <v>406.0</v>
      </c>
      <c r="I199" s="69">
        <v>0.918552036199095</v>
      </c>
      <c r="J199" s="68">
        <v>384.0</v>
      </c>
      <c r="K199" s="69">
        <v>0.8687782805429864</v>
      </c>
      <c r="L199" s="68">
        <v>439.0</v>
      </c>
      <c r="M199" s="69">
        <v>0.9932126696832579</v>
      </c>
      <c r="N199" s="68">
        <v>390.0</v>
      </c>
      <c r="O199" s="69">
        <v>0.8823529411764706</v>
      </c>
      <c r="P199" s="68">
        <v>342.0</v>
      </c>
      <c r="Q199" s="69">
        <v>0.7737556561085973</v>
      </c>
      <c r="R199" s="68">
        <v>175.0</v>
      </c>
      <c r="S199" s="69">
        <v>0.39592760180995473</v>
      </c>
      <c r="T199" s="68">
        <v>344.0</v>
      </c>
      <c r="U199" s="69">
        <v>0.7782805429864253</v>
      </c>
      <c r="V199" s="68">
        <v>169.0</v>
      </c>
      <c r="W199" s="69">
        <v>0.38235294117647056</v>
      </c>
    </row>
    <row r="200" spans="8:8" ht="15.0">
      <c r="A200" s="58" t="str">
        <f t="shared" si="200" ref="A200:B200">E200</f>
        <v>Patan</v>
      </c>
      <c r="B200" s="58" t="str">
        <f t="shared" si="200"/>
        <v>Shankheshvar</v>
      </c>
      <c r="C200" s="58" t="str">
        <f t="shared" si="1"/>
        <v>199</v>
      </c>
      <c r="D200" s="66" t="s">
        <v>559</v>
      </c>
      <c r="E200" s="67" t="s">
        <v>152</v>
      </c>
      <c r="F200" s="68" t="s">
        <v>319</v>
      </c>
      <c r="G200" s="68">
        <v>77.0</v>
      </c>
      <c r="H200" s="68">
        <v>72.0</v>
      </c>
      <c r="I200" s="69">
        <v>0.935064935064935</v>
      </c>
      <c r="J200" s="68">
        <v>69.0</v>
      </c>
      <c r="K200" s="69">
        <v>0.8961038961038961</v>
      </c>
      <c r="L200" s="68">
        <v>76.0</v>
      </c>
      <c r="M200" s="69">
        <v>0.987012987012987</v>
      </c>
      <c r="N200" s="68">
        <v>73.0</v>
      </c>
      <c r="O200" s="69">
        <v>0.948051948051948</v>
      </c>
      <c r="P200" s="68">
        <v>66.0</v>
      </c>
      <c r="Q200" s="69">
        <v>0.8571428571428571</v>
      </c>
      <c r="R200" s="68">
        <v>35.0</v>
      </c>
      <c r="S200" s="69">
        <v>0.45454545454545453</v>
      </c>
      <c r="T200" s="68">
        <v>42.0</v>
      </c>
      <c r="U200" s="69">
        <v>0.5454545454545454</v>
      </c>
      <c r="V200" s="68">
        <v>29.0</v>
      </c>
      <c r="W200" s="69">
        <v>0.37662337662337664</v>
      </c>
    </row>
    <row r="201" spans="8:8" ht="15.0">
      <c r="A201" s="58" t="str">
        <f t="shared" si="201" ref="A201:B201">E201</f>
        <v>Surat</v>
      </c>
      <c r="B201" s="58" t="str">
        <f t="shared" si="201"/>
        <v>mandavi</v>
      </c>
      <c r="C201" s="58" t="str">
        <f t="shared" si="1"/>
        <v>200</v>
      </c>
      <c r="D201" s="66" t="s">
        <v>588</v>
      </c>
      <c r="E201" s="67" t="s">
        <v>181</v>
      </c>
      <c r="F201" s="68" t="s">
        <v>242</v>
      </c>
      <c r="G201" s="68">
        <v>165.0</v>
      </c>
      <c r="H201" s="68">
        <v>160.0</v>
      </c>
      <c r="I201" s="69">
        <v>0.9696969696969697</v>
      </c>
      <c r="J201" s="68">
        <v>145.0</v>
      </c>
      <c r="K201" s="69">
        <v>0.8787878787878788</v>
      </c>
      <c r="L201" s="68">
        <v>165.0</v>
      </c>
      <c r="M201" s="69">
        <v>1.0</v>
      </c>
      <c r="N201" s="68">
        <v>141.0</v>
      </c>
      <c r="O201" s="69">
        <v>0.8545454545454545</v>
      </c>
      <c r="P201" s="68">
        <v>113.0</v>
      </c>
      <c r="Q201" s="69">
        <v>0.6848484848484848</v>
      </c>
      <c r="R201" s="68">
        <v>65.0</v>
      </c>
      <c r="S201" s="69">
        <v>0.3939393939393939</v>
      </c>
      <c r="T201" s="68">
        <v>115.0</v>
      </c>
      <c r="U201" s="69">
        <v>0.696969696969697</v>
      </c>
      <c r="V201" s="68">
        <v>62.0</v>
      </c>
      <c r="W201" s="69">
        <v>0.37575757575757573</v>
      </c>
    </row>
    <row r="202" spans="8:8" ht="15.0">
      <c r="A202" s="58" t="str">
        <f t="shared" si="202" ref="A202:B202">E202</f>
        <v>Amreli</v>
      </c>
      <c r="B202" s="58" t="str">
        <f t="shared" si="202"/>
        <v>Liliya</v>
      </c>
      <c r="C202" s="58" t="str">
        <f t="shared" si="1"/>
        <v>201</v>
      </c>
      <c r="D202" s="66" t="s">
        <v>569</v>
      </c>
      <c r="E202" s="67" t="s">
        <v>97</v>
      </c>
      <c r="F202" s="68" t="s">
        <v>169</v>
      </c>
      <c r="G202" s="68">
        <v>104.0</v>
      </c>
      <c r="H202" s="68">
        <v>98.0</v>
      </c>
      <c r="I202" s="69">
        <v>0.9423076923076923</v>
      </c>
      <c r="J202" s="68">
        <v>98.0</v>
      </c>
      <c r="K202" s="69">
        <v>0.9423076923076923</v>
      </c>
      <c r="L202" s="68">
        <v>103.0</v>
      </c>
      <c r="M202" s="69">
        <v>0.9903846153846154</v>
      </c>
      <c r="N202" s="68">
        <v>94.0</v>
      </c>
      <c r="O202" s="69">
        <v>0.9038461538461539</v>
      </c>
      <c r="P202" s="68">
        <v>83.0</v>
      </c>
      <c r="Q202" s="69">
        <v>0.7980769230769231</v>
      </c>
      <c r="R202" s="68">
        <v>40.0</v>
      </c>
      <c r="S202" s="69">
        <v>0.38461538461538464</v>
      </c>
      <c r="T202" s="68">
        <v>83.0</v>
      </c>
      <c r="U202" s="69">
        <v>0.7980769230769231</v>
      </c>
      <c r="V202" s="68">
        <v>39.0</v>
      </c>
      <c r="W202" s="69">
        <v>0.375</v>
      </c>
    </row>
    <row r="203" spans="8:8" ht="15.0">
      <c r="A203" s="58" t="str">
        <f t="shared" si="203" ref="A203:B203">E203</f>
        <v>Panchmahal</v>
      </c>
      <c r="B203" s="58" t="str">
        <f t="shared" si="203"/>
        <v>GODHARA</v>
      </c>
      <c r="C203" s="58" t="str">
        <f t="shared" si="1"/>
        <v>202</v>
      </c>
      <c r="D203" s="66" t="s">
        <v>585</v>
      </c>
      <c r="E203" s="67" t="s">
        <v>268</v>
      </c>
      <c r="F203" s="68" t="s">
        <v>315</v>
      </c>
      <c r="G203" s="68">
        <v>653.0</v>
      </c>
      <c r="H203" s="68">
        <v>611.0</v>
      </c>
      <c r="I203" s="69">
        <v>0.9356814701378254</v>
      </c>
      <c r="J203" s="68">
        <v>558.0</v>
      </c>
      <c r="K203" s="69">
        <v>0.8545176110260337</v>
      </c>
      <c r="L203" s="68">
        <v>650.0</v>
      </c>
      <c r="M203" s="69">
        <v>0.9954058192955589</v>
      </c>
      <c r="N203" s="68">
        <v>564.0</v>
      </c>
      <c r="O203" s="69">
        <v>0.8637059724349158</v>
      </c>
      <c r="P203" s="68">
        <v>434.0</v>
      </c>
      <c r="Q203" s="69">
        <v>0.664624808575804</v>
      </c>
      <c r="R203" s="68">
        <v>247.0</v>
      </c>
      <c r="S203" s="69">
        <v>0.3782542113323124</v>
      </c>
      <c r="T203" s="68">
        <v>426.0</v>
      </c>
      <c r="U203" s="69">
        <v>0.6523736600306279</v>
      </c>
      <c r="V203" s="68">
        <v>244.0</v>
      </c>
      <c r="W203" s="69">
        <v>0.37366003062787134</v>
      </c>
    </row>
    <row r="204" spans="8:8" ht="15.0">
      <c r="A204" s="58" t="str">
        <f t="shared" si="204" ref="A204:B204">E204</f>
        <v>Gandhinagar</v>
      </c>
      <c r="B204" s="58" t="str">
        <f t="shared" si="204"/>
        <v>Mansa</v>
      </c>
      <c r="C204" s="58" t="str">
        <f t="shared" si="1"/>
        <v>203</v>
      </c>
      <c r="D204" s="66" t="s">
        <v>383</v>
      </c>
      <c r="E204" s="67" t="s">
        <v>77</v>
      </c>
      <c r="F204" s="68" t="s">
        <v>157</v>
      </c>
      <c r="G204" s="68">
        <v>408.0</v>
      </c>
      <c r="H204" s="68">
        <v>399.0</v>
      </c>
      <c r="I204" s="69">
        <v>0.9779411764705882</v>
      </c>
      <c r="J204" s="68">
        <v>374.0</v>
      </c>
      <c r="K204" s="69">
        <v>0.9166666666666666</v>
      </c>
      <c r="L204" s="68">
        <v>408.0</v>
      </c>
      <c r="M204" s="69">
        <v>1.0</v>
      </c>
      <c r="N204" s="68">
        <v>373.0</v>
      </c>
      <c r="O204" s="69">
        <v>0.9142156862745098</v>
      </c>
      <c r="P204" s="68">
        <v>316.0</v>
      </c>
      <c r="Q204" s="69">
        <v>0.7745098039215687</v>
      </c>
      <c r="R204" s="68">
        <v>157.0</v>
      </c>
      <c r="S204" s="69">
        <v>0.38480392156862747</v>
      </c>
      <c r="T204" s="68">
        <v>268.0</v>
      </c>
      <c r="U204" s="69">
        <v>0.6568627450980392</v>
      </c>
      <c r="V204" s="68">
        <v>152.0</v>
      </c>
      <c r="W204" s="69">
        <v>0.37254901960784315</v>
      </c>
    </row>
    <row r="205" spans="8:8" ht="15.0">
      <c r="A205" s="58" t="str">
        <f t="shared" si="205" ref="A205:B205">E205</f>
        <v>Morbi</v>
      </c>
      <c r="B205" s="58" t="str">
        <f t="shared" si="205"/>
        <v>Morbi</v>
      </c>
      <c r="C205" s="58" t="str">
        <f t="shared" si="1"/>
        <v>204</v>
      </c>
      <c r="D205" s="66" t="s">
        <v>487</v>
      </c>
      <c r="E205" s="67" t="s">
        <v>68</v>
      </c>
      <c r="F205" s="68" t="s">
        <v>68</v>
      </c>
      <c r="G205" s="68">
        <v>801.0</v>
      </c>
      <c r="H205" s="68">
        <v>685.0</v>
      </c>
      <c r="I205" s="69">
        <v>0.8551810237203495</v>
      </c>
      <c r="J205" s="68">
        <v>700.0</v>
      </c>
      <c r="K205" s="69">
        <v>0.8739076154806492</v>
      </c>
      <c r="L205" s="68">
        <v>797.0</v>
      </c>
      <c r="M205" s="69">
        <v>0.9950062421972534</v>
      </c>
      <c r="N205" s="68">
        <v>720.0</v>
      </c>
      <c r="O205" s="69">
        <v>0.898876404494382</v>
      </c>
      <c r="P205" s="68">
        <v>594.0</v>
      </c>
      <c r="Q205" s="69">
        <v>0.7415730337078652</v>
      </c>
      <c r="R205" s="68">
        <v>353.0</v>
      </c>
      <c r="S205" s="69">
        <v>0.44069912609238454</v>
      </c>
      <c r="T205" s="68">
        <v>514.0</v>
      </c>
      <c r="U205" s="69">
        <v>0.6416978776529338</v>
      </c>
      <c r="V205" s="68">
        <v>296.0</v>
      </c>
      <c r="W205" s="69">
        <v>0.36953807740324596</v>
      </c>
    </row>
    <row r="206" spans="8:8" ht="15.0">
      <c r="A206" s="58" t="str">
        <f t="shared" si="206" ref="A206:B206">E206</f>
        <v>Chhota Udepur</v>
      </c>
      <c r="B206" s="58" t="str">
        <f t="shared" si="206"/>
        <v>Sankheda</v>
      </c>
      <c r="C206" s="58" t="str">
        <f t="shared" si="1"/>
        <v>205</v>
      </c>
      <c r="D206" s="70" t="s">
        <v>470</v>
      </c>
      <c r="E206" s="71" t="s">
        <v>45</v>
      </c>
      <c r="F206" s="72" t="s">
        <v>113</v>
      </c>
      <c r="G206" s="72">
        <v>130.0</v>
      </c>
      <c r="H206" s="72">
        <v>126.0</v>
      </c>
      <c r="I206" s="73">
        <v>0.9692307692307692</v>
      </c>
      <c r="J206" s="72">
        <v>126.0</v>
      </c>
      <c r="K206" s="73">
        <v>0.9692307692307692</v>
      </c>
      <c r="L206" s="72">
        <v>129.0</v>
      </c>
      <c r="M206" s="73">
        <v>0.9923076923076923</v>
      </c>
      <c r="N206" s="72">
        <v>123.0</v>
      </c>
      <c r="O206" s="73">
        <v>0.9461538461538461</v>
      </c>
      <c r="P206" s="72">
        <v>105.0</v>
      </c>
      <c r="Q206" s="73">
        <v>0.8076923076923077</v>
      </c>
      <c r="R206" s="72">
        <v>49.0</v>
      </c>
      <c r="S206" s="73">
        <v>0.3769230769230769</v>
      </c>
      <c r="T206" s="72">
        <v>97.0</v>
      </c>
      <c r="U206" s="73">
        <v>0.7461538461538462</v>
      </c>
      <c r="V206" s="72">
        <v>48.0</v>
      </c>
      <c r="W206" s="73">
        <v>0.36923076923076925</v>
      </c>
    </row>
    <row r="207" spans="8:8" ht="15.0">
      <c r="A207" s="58" t="str">
        <f t="shared" si="207" ref="A207:B207">E207</f>
        <v>Surendranagar</v>
      </c>
      <c r="B207" s="58" t="str">
        <f t="shared" si="207"/>
        <v>WADHVAN</v>
      </c>
      <c r="C207" s="58" t="str">
        <f t="shared" si="1"/>
        <v>206</v>
      </c>
      <c r="D207" s="66" t="s">
        <v>460</v>
      </c>
      <c r="E207" s="67" t="s">
        <v>94</v>
      </c>
      <c r="F207" s="68" t="s">
        <v>221</v>
      </c>
      <c r="G207" s="68">
        <v>519.0</v>
      </c>
      <c r="H207" s="68">
        <v>494.0</v>
      </c>
      <c r="I207" s="69">
        <v>0.9518304431599229</v>
      </c>
      <c r="J207" s="68">
        <v>487.0</v>
      </c>
      <c r="K207" s="69">
        <v>0.9383429672447013</v>
      </c>
      <c r="L207" s="68">
        <v>516.0</v>
      </c>
      <c r="M207" s="69">
        <v>0.9942196531791907</v>
      </c>
      <c r="N207" s="68">
        <v>478.0</v>
      </c>
      <c r="O207" s="69">
        <v>0.9210019267822736</v>
      </c>
      <c r="P207" s="68">
        <v>402.0</v>
      </c>
      <c r="Q207" s="69">
        <v>0.7745664739884393</v>
      </c>
      <c r="R207" s="68">
        <v>204.0</v>
      </c>
      <c r="S207" s="69">
        <v>0.3930635838150289</v>
      </c>
      <c r="T207" s="68">
        <v>345.0</v>
      </c>
      <c r="U207" s="69">
        <v>0.6647398843930635</v>
      </c>
      <c r="V207" s="68">
        <v>191.0</v>
      </c>
      <c r="W207" s="69">
        <v>0.36801541425818884</v>
      </c>
    </row>
    <row r="208" spans="8:8" ht="15.0">
      <c r="A208" s="58" t="str">
        <f t="shared" si="208" ref="A208:B208">E208</f>
        <v>Surat</v>
      </c>
      <c r="B208" s="58" t="str">
        <f t="shared" si="208"/>
        <v>umerpada</v>
      </c>
      <c r="C208" s="58" t="str">
        <f t="shared" si="1"/>
        <v>207</v>
      </c>
      <c r="D208" s="66" t="s">
        <v>528</v>
      </c>
      <c r="E208" s="67" t="s">
        <v>181</v>
      </c>
      <c r="F208" s="68" t="s">
        <v>247</v>
      </c>
      <c r="G208" s="68">
        <v>69.0</v>
      </c>
      <c r="H208" s="68">
        <v>66.0</v>
      </c>
      <c r="I208" s="69">
        <v>0.9565217391304348</v>
      </c>
      <c r="J208" s="68">
        <v>55.0</v>
      </c>
      <c r="K208" s="69">
        <v>0.7971014492753623</v>
      </c>
      <c r="L208" s="68">
        <v>69.0</v>
      </c>
      <c r="M208" s="69">
        <v>1.0</v>
      </c>
      <c r="N208" s="68">
        <v>60.0</v>
      </c>
      <c r="O208" s="69">
        <v>0.8695652173913043</v>
      </c>
      <c r="P208" s="68">
        <v>47.0</v>
      </c>
      <c r="Q208" s="69">
        <v>0.6811594202898551</v>
      </c>
      <c r="R208" s="68">
        <v>26.0</v>
      </c>
      <c r="S208" s="69">
        <v>0.37681159420289856</v>
      </c>
      <c r="T208" s="68">
        <v>52.0</v>
      </c>
      <c r="U208" s="69">
        <v>0.7536231884057971</v>
      </c>
      <c r="V208" s="68">
        <v>25.0</v>
      </c>
      <c r="W208" s="69">
        <v>0.36231884057971014</v>
      </c>
    </row>
    <row r="209" spans="8:8" ht="15.0">
      <c r="A209" s="58" t="str">
        <f t="shared" si="209" ref="A209:B209">E209</f>
        <v>Surendranagar</v>
      </c>
      <c r="B209" s="58" t="str">
        <f t="shared" si="209"/>
        <v>thanagadha</v>
      </c>
      <c r="C209" s="58" t="str">
        <f t="shared" si="1"/>
        <v>208</v>
      </c>
      <c r="D209" s="66" t="s">
        <v>550</v>
      </c>
      <c r="E209" s="67" t="s">
        <v>94</v>
      </c>
      <c r="F209" s="68" t="s">
        <v>207</v>
      </c>
      <c r="G209" s="68">
        <v>166.0</v>
      </c>
      <c r="H209" s="68">
        <v>165.0</v>
      </c>
      <c r="I209" s="69">
        <v>0.9939759036144579</v>
      </c>
      <c r="J209" s="68">
        <v>156.0</v>
      </c>
      <c r="K209" s="69">
        <v>0.9397590361445783</v>
      </c>
      <c r="L209" s="68">
        <v>165.0</v>
      </c>
      <c r="M209" s="69">
        <v>0.9939759036144579</v>
      </c>
      <c r="N209" s="68">
        <v>145.0</v>
      </c>
      <c r="O209" s="69">
        <v>0.8734939759036144</v>
      </c>
      <c r="P209" s="68">
        <v>122.0</v>
      </c>
      <c r="Q209" s="69">
        <v>0.7349397590361446</v>
      </c>
      <c r="R209" s="68">
        <v>62.0</v>
      </c>
      <c r="S209" s="69">
        <v>0.37349397590361444</v>
      </c>
      <c r="T209" s="68">
        <v>106.0</v>
      </c>
      <c r="U209" s="69">
        <v>0.6385542168674698</v>
      </c>
      <c r="V209" s="68">
        <v>60.0</v>
      </c>
      <c r="W209" s="69">
        <v>0.3614457831325301</v>
      </c>
    </row>
    <row r="210" spans="8:8" ht="15.0">
      <c r="A210" s="58" t="str">
        <f t="shared" si="210" ref="A210:B210">E210</f>
        <v>Valsad</v>
      </c>
      <c r="B210" s="58" t="str">
        <f t="shared" si="210"/>
        <v>Umargam</v>
      </c>
      <c r="C210" s="58" t="str">
        <f t="shared" si="1"/>
        <v>209</v>
      </c>
      <c r="D210" s="66" t="s">
        <v>352</v>
      </c>
      <c r="E210" s="67" t="s">
        <v>66</v>
      </c>
      <c r="F210" s="68" t="s">
        <v>108</v>
      </c>
      <c r="G210" s="68">
        <v>448.0</v>
      </c>
      <c r="H210" s="68">
        <v>426.0</v>
      </c>
      <c r="I210" s="69">
        <v>0.9508928571428571</v>
      </c>
      <c r="J210" s="68">
        <v>404.0</v>
      </c>
      <c r="K210" s="69">
        <v>0.9017857142857143</v>
      </c>
      <c r="L210" s="68">
        <v>447.0</v>
      </c>
      <c r="M210" s="69">
        <v>0.9977678571428571</v>
      </c>
      <c r="N210" s="68">
        <v>405.0</v>
      </c>
      <c r="O210" s="69">
        <v>0.9040178571428571</v>
      </c>
      <c r="P210" s="68">
        <v>341.0</v>
      </c>
      <c r="Q210" s="69">
        <v>0.7611607142857143</v>
      </c>
      <c r="R210" s="68">
        <v>167.0</v>
      </c>
      <c r="S210" s="69">
        <v>0.37276785714285715</v>
      </c>
      <c r="T210" s="68">
        <v>322.0</v>
      </c>
      <c r="U210" s="69">
        <v>0.71875</v>
      </c>
      <c r="V210" s="68">
        <v>161.0</v>
      </c>
      <c r="W210" s="69">
        <v>0.359375</v>
      </c>
    </row>
    <row r="211" spans="8:8" ht="15.0">
      <c r="A211" s="58" t="str">
        <f t="shared" si="211" ref="A211:B211">E211</f>
        <v>Kheda</v>
      </c>
      <c r="B211" s="58" t="str">
        <f t="shared" si="211"/>
        <v>NADIAD</v>
      </c>
      <c r="C211" s="58" t="str">
        <f t="shared" si="1"/>
        <v>210</v>
      </c>
      <c r="D211" s="66" t="s">
        <v>492</v>
      </c>
      <c r="E211" s="67" t="s">
        <v>190</v>
      </c>
      <c r="F211" s="68" t="s">
        <v>301</v>
      </c>
      <c r="G211" s="68">
        <v>530.0</v>
      </c>
      <c r="H211" s="68">
        <v>510.0</v>
      </c>
      <c r="I211" s="69">
        <v>0.9622641509433962</v>
      </c>
      <c r="J211" s="68">
        <v>460.0</v>
      </c>
      <c r="K211" s="69">
        <v>0.8679245283018868</v>
      </c>
      <c r="L211" s="68">
        <v>528.0</v>
      </c>
      <c r="M211" s="69">
        <v>0.9962264150943396</v>
      </c>
      <c r="N211" s="68">
        <v>463.0</v>
      </c>
      <c r="O211" s="69">
        <v>0.8735849056603774</v>
      </c>
      <c r="P211" s="68">
        <v>384.0</v>
      </c>
      <c r="Q211" s="69">
        <v>0.7245283018867924</v>
      </c>
      <c r="R211" s="68">
        <v>213.0</v>
      </c>
      <c r="S211" s="69">
        <v>0.4018867924528302</v>
      </c>
      <c r="T211" s="68">
        <v>330.0</v>
      </c>
      <c r="U211" s="69">
        <v>0.6226415094339622</v>
      </c>
      <c r="V211" s="68">
        <v>190.0</v>
      </c>
      <c r="W211" s="69">
        <v>0.3584905660377358</v>
      </c>
    </row>
    <row r="212" spans="8:8" ht="15.0">
      <c r="A212" s="58" t="str">
        <f t="shared" si="212" ref="A212:B212">E212</f>
        <v>Tapi</v>
      </c>
      <c r="B212" s="58" t="str">
        <f t="shared" si="212"/>
        <v>Nizer</v>
      </c>
      <c r="C212" s="58" t="str">
        <f t="shared" si="1"/>
        <v>211</v>
      </c>
      <c r="D212" s="66" t="s">
        <v>502</v>
      </c>
      <c r="E212" s="67" t="s">
        <v>19</v>
      </c>
      <c r="F212" s="68" t="s">
        <v>78</v>
      </c>
      <c r="G212" s="68">
        <v>56.0</v>
      </c>
      <c r="H212" s="68">
        <v>55.0</v>
      </c>
      <c r="I212" s="69">
        <v>0.9821428571428571</v>
      </c>
      <c r="J212" s="68">
        <v>51.0</v>
      </c>
      <c r="K212" s="69">
        <v>0.9107142857142857</v>
      </c>
      <c r="L212" s="68">
        <v>56.0</v>
      </c>
      <c r="M212" s="69">
        <v>1.0</v>
      </c>
      <c r="N212" s="68">
        <v>49.0</v>
      </c>
      <c r="O212" s="69">
        <v>0.875</v>
      </c>
      <c r="P212" s="68">
        <v>47.0</v>
      </c>
      <c r="Q212" s="69">
        <v>0.8392857142857143</v>
      </c>
      <c r="R212" s="68">
        <v>21.0</v>
      </c>
      <c r="S212" s="69">
        <v>0.375</v>
      </c>
      <c r="T212" s="68">
        <v>41.0</v>
      </c>
      <c r="U212" s="69">
        <v>0.7321428571428571</v>
      </c>
      <c r="V212" s="68">
        <v>20.0</v>
      </c>
      <c r="W212" s="69">
        <v>0.35714285714285715</v>
      </c>
    </row>
    <row r="213" spans="8:8" ht="15.0">
      <c r="A213" s="58" t="str">
        <f t="shared" si="213" ref="A213:B213">E213</f>
        <v>Arvalli</v>
      </c>
      <c r="B213" s="58" t="str">
        <f t="shared" si="213"/>
        <v>DHANSURA</v>
      </c>
      <c r="C213" s="58" t="str">
        <f t="shared" si="1"/>
        <v>212</v>
      </c>
      <c r="D213" s="66" t="s">
        <v>344</v>
      </c>
      <c r="E213" s="67" t="s">
        <v>25</v>
      </c>
      <c r="F213" s="68" t="s">
        <v>121</v>
      </c>
      <c r="G213" s="68">
        <v>157.0</v>
      </c>
      <c r="H213" s="68">
        <v>146.0</v>
      </c>
      <c r="I213" s="69">
        <v>0.9299363057324841</v>
      </c>
      <c r="J213" s="68">
        <v>146.0</v>
      </c>
      <c r="K213" s="69">
        <v>0.9299363057324841</v>
      </c>
      <c r="L213" s="68">
        <v>156.0</v>
      </c>
      <c r="M213" s="69">
        <v>0.9936305732484076</v>
      </c>
      <c r="N213" s="68">
        <v>144.0</v>
      </c>
      <c r="O213" s="69">
        <v>0.9171974522292994</v>
      </c>
      <c r="P213" s="68">
        <v>117.0</v>
      </c>
      <c r="Q213" s="69">
        <v>0.7452229299363057</v>
      </c>
      <c r="R213" s="68">
        <v>56.0</v>
      </c>
      <c r="S213" s="69">
        <v>0.35668789808917195</v>
      </c>
      <c r="T213" s="68">
        <v>129.0</v>
      </c>
      <c r="U213" s="69">
        <v>0.821656050955414</v>
      </c>
      <c r="V213" s="68">
        <v>56.0</v>
      </c>
      <c r="W213" s="69">
        <v>0.35668789808917195</v>
      </c>
    </row>
    <row r="214" spans="8:8" ht="15.0">
      <c r="A214" s="58" t="str">
        <f t="shared" si="214" ref="A214:B214">E214</f>
        <v>Rajkot</v>
      </c>
      <c r="B214" s="58" t="str">
        <f t="shared" si="214"/>
        <v>Kotda Sangani</v>
      </c>
      <c r="C214" s="58" t="str">
        <f t="shared" si="1"/>
        <v>213</v>
      </c>
      <c r="D214" s="66" t="s">
        <v>560</v>
      </c>
      <c r="E214" s="67" t="s">
        <v>61</v>
      </c>
      <c r="F214" s="68" t="s">
        <v>88</v>
      </c>
      <c r="G214" s="68">
        <v>183.0</v>
      </c>
      <c r="H214" s="68">
        <v>173.0</v>
      </c>
      <c r="I214" s="69">
        <v>0.9453551912568307</v>
      </c>
      <c r="J214" s="68">
        <v>168.0</v>
      </c>
      <c r="K214" s="69">
        <v>0.9180327868852459</v>
      </c>
      <c r="L214" s="68">
        <v>177.0</v>
      </c>
      <c r="M214" s="69">
        <v>0.9672131147540983</v>
      </c>
      <c r="N214" s="68">
        <v>156.0</v>
      </c>
      <c r="O214" s="69">
        <v>0.8524590163934426</v>
      </c>
      <c r="P214" s="68">
        <v>143.0</v>
      </c>
      <c r="Q214" s="69">
        <v>0.7814207650273224</v>
      </c>
      <c r="R214" s="68">
        <v>86.0</v>
      </c>
      <c r="S214" s="69">
        <v>0.46994535519125685</v>
      </c>
      <c r="T214" s="68">
        <v>97.0</v>
      </c>
      <c r="U214" s="69">
        <v>0.5300546448087432</v>
      </c>
      <c r="V214" s="68">
        <v>65.0</v>
      </c>
      <c r="W214" s="69">
        <v>0.3551912568306011</v>
      </c>
    </row>
    <row r="215" spans="8:8" ht="15.0">
      <c r="A215" s="58" t="str">
        <f t="shared" si="215" ref="A215:B215">E215</f>
        <v>Botad</v>
      </c>
      <c r="B215" s="58" t="str">
        <f t="shared" si="215"/>
        <v>Barwala</v>
      </c>
      <c r="C215" s="58" t="str">
        <f t="shared" si="1"/>
        <v>214</v>
      </c>
      <c r="D215" s="66" t="s">
        <v>391</v>
      </c>
      <c r="E215" s="67" t="s">
        <v>33</v>
      </c>
      <c r="F215" s="68" t="s">
        <v>32</v>
      </c>
      <c r="G215" s="68">
        <v>108.0</v>
      </c>
      <c r="H215" s="68">
        <v>102.0</v>
      </c>
      <c r="I215" s="69">
        <v>0.9444444444444444</v>
      </c>
      <c r="J215" s="68">
        <v>98.0</v>
      </c>
      <c r="K215" s="69">
        <v>0.9074074074074074</v>
      </c>
      <c r="L215" s="68">
        <v>107.0</v>
      </c>
      <c r="M215" s="69">
        <v>0.9907407407407407</v>
      </c>
      <c r="N215" s="68">
        <v>96.0</v>
      </c>
      <c r="O215" s="69">
        <v>0.8888888888888888</v>
      </c>
      <c r="P215" s="68">
        <v>81.0</v>
      </c>
      <c r="Q215" s="69">
        <v>0.75</v>
      </c>
      <c r="R215" s="68">
        <v>38.0</v>
      </c>
      <c r="S215" s="69">
        <v>0.35185185185185186</v>
      </c>
      <c r="T215" s="68">
        <v>67.0</v>
      </c>
      <c r="U215" s="69">
        <v>0.6203703703703703</v>
      </c>
      <c r="V215" s="68">
        <v>38.0</v>
      </c>
      <c r="W215" s="69">
        <v>0.35185185185185186</v>
      </c>
    </row>
    <row r="216" spans="8:8" ht="15.0">
      <c r="A216" s="58" t="str">
        <f t="shared" si="216" ref="A216:B216">E216</f>
        <v>Panchmahal</v>
      </c>
      <c r="B216" s="58" t="str">
        <f t="shared" si="216"/>
        <v>Shahera</v>
      </c>
      <c r="C216" s="58" t="str">
        <f t="shared" si="1"/>
        <v>215</v>
      </c>
      <c r="D216" s="66" t="s">
        <v>520</v>
      </c>
      <c r="E216" s="67" t="s">
        <v>268</v>
      </c>
      <c r="F216" s="68" t="s">
        <v>307</v>
      </c>
      <c r="G216" s="68">
        <v>460.0</v>
      </c>
      <c r="H216" s="68">
        <v>439.0</v>
      </c>
      <c r="I216" s="69">
        <v>0.9543478260869566</v>
      </c>
      <c r="J216" s="68">
        <v>419.0</v>
      </c>
      <c r="K216" s="69">
        <v>0.9108695652173913</v>
      </c>
      <c r="L216" s="68">
        <v>460.0</v>
      </c>
      <c r="M216" s="69">
        <v>1.0</v>
      </c>
      <c r="N216" s="68">
        <v>424.0</v>
      </c>
      <c r="O216" s="69">
        <v>0.9217391304347826</v>
      </c>
      <c r="P216" s="68">
        <v>361.0</v>
      </c>
      <c r="Q216" s="69">
        <v>0.7847826086956522</v>
      </c>
      <c r="R216" s="68">
        <v>208.0</v>
      </c>
      <c r="S216" s="69">
        <v>0.45217391304347826</v>
      </c>
      <c r="T216" s="68">
        <v>255.0</v>
      </c>
      <c r="U216" s="69">
        <v>0.5543478260869565</v>
      </c>
      <c r="V216" s="68">
        <v>161.0</v>
      </c>
      <c r="W216" s="69">
        <v>0.35</v>
      </c>
    </row>
    <row r="217" spans="8:8" ht="15.0">
      <c r="A217" s="58" t="str">
        <f t="shared" si="217" ref="A217:B217">E217</f>
        <v>Devbhumi Dwarka</v>
      </c>
      <c r="B217" s="58" t="str">
        <f t="shared" si="217"/>
        <v>JAM KHAMBHALIYA</v>
      </c>
      <c r="C217" s="58" t="str">
        <f t="shared" si="1"/>
        <v>216</v>
      </c>
      <c r="D217" s="66" t="s">
        <v>589</v>
      </c>
      <c r="E217" s="67" t="s">
        <v>149</v>
      </c>
      <c r="F217" s="68" t="s">
        <v>159</v>
      </c>
      <c r="G217" s="68">
        <v>450.0</v>
      </c>
      <c r="H217" s="68">
        <v>421.0</v>
      </c>
      <c r="I217" s="69">
        <v>0.9355555555555556</v>
      </c>
      <c r="J217" s="68">
        <v>408.0</v>
      </c>
      <c r="K217" s="69">
        <v>0.9066666666666666</v>
      </c>
      <c r="L217" s="68">
        <v>447.0</v>
      </c>
      <c r="M217" s="69">
        <v>0.9933333333333333</v>
      </c>
      <c r="N217" s="68">
        <v>398.0</v>
      </c>
      <c r="O217" s="69">
        <v>0.8844444444444445</v>
      </c>
      <c r="P217" s="68">
        <v>335.0</v>
      </c>
      <c r="Q217" s="69">
        <v>0.7444444444444445</v>
      </c>
      <c r="R217" s="68">
        <v>162.0</v>
      </c>
      <c r="S217" s="69">
        <v>0.36</v>
      </c>
      <c r="T217" s="68">
        <v>344.0</v>
      </c>
      <c r="U217" s="69">
        <v>0.7644444444444445</v>
      </c>
      <c r="V217" s="68">
        <v>156.0</v>
      </c>
      <c r="W217" s="69">
        <v>0.3466666666666667</v>
      </c>
    </row>
    <row r="218" spans="8:8" ht="15.0">
      <c r="A218" s="58" t="str">
        <f t="shared" si="218" ref="A218:B218">E218</f>
        <v>Gandhinagar Corporation</v>
      </c>
      <c r="B218" s="58" t="str">
        <f t="shared" si="218"/>
        <v>North Zone</v>
      </c>
      <c r="C218" s="58" t="str">
        <f t="shared" si="1"/>
        <v>217</v>
      </c>
      <c r="D218" s="66" t="s">
        <v>522</v>
      </c>
      <c r="E218" s="67" t="s">
        <v>237</v>
      </c>
      <c r="F218" s="68" t="s">
        <v>273</v>
      </c>
      <c r="G218" s="68">
        <v>237.0</v>
      </c>
      <c r="H218" s="68">
        <v>198.0</v>
      </c>
      <c r="I218" s="69">
        <v>0.8354430379746836</v>
      </c>
      <c r="J218" s="68">
        <v>201.0</v>
      </c>
      <c r="K218" s="69">
        <v>0.8481012658227848</v>
      </c>
      <c r="L218" s="68">
        <v>236.0</v>
      </c>
      <c r="M218" s="69">
        <v>0.9957805907172996</v>
      </c>
      <c r="N218" s="68">
        <v>179.0</v>
      </c>
      <c r="O218" s="69">
        <v>0.7552742616033755</v>
      </c>
      <c r="P218" s="68">
        <v>142.0</v>
      </c>
      <c r="Q218" s="69">
        <v>0.5991561181434599</v>
      </c>
      <c r="R218" s="68">
        <v>89.0</v>
      </c>
      <c r="S218" s="69">
        <v>0.3755274261603376</v>
      </c>
      <c r="T218" s="68">
        <v>128.0</v>
      </c>
      <c r="U218" s="69">
        <v>0.540084388185654</v>
      </c>
      <c r="V218" s="68">
        <v>82.0</v>
      </c>
      <c r="W218" s="69">
        <v>0.3459915611814346</v>
      </c>
    </row>
    <row r="219" spans="8:8" ht="15.0">
      <c r="A219" s="58" t="str">
        <f t="shared" si="219" ref="A219:B219">E219</f>
        <v>Dahod</v>
      </c>
      <c r="B219" s="58" t="str">
        <f t="shared" si="219"/>
        <v>Devgadhbariya</v>
      </c>
      <c r="C219" s="58" t="str">
        <f t="shared" si="1"/>
        <v>218</v>
      </c>
      <c r="D219" s="66" t="s">
        <v>367</v>
      </c>
      <c r="E219" s="67" t="s">
        <v>209</v>
      </c>
      <c r="F219" s="68" t="s">
        <v>264</v>
      </c>
      <c r="G219" s="68">
        <v>464.0</v>
      </c>
      <c r="H219" s="68">
        <v>446.0</v>
      </c>
      <c r="I219" s="69">
        <v>0.9612068965517241</v>
      </c>
      <c r="J219" s="68">
        <v>384.0</v>
      </c>
      <c r="K219" s="69">
        <v>0.8275862068965517</v>
      </c>
      <c r="L219" s="68">
        <v>463.0</v>
      </c>
      <c r="M219" s="69">
        <v>0.9978448275862069</v>
      </c>
      <c r="N219" s="68">
        <v>423.0</v>
      </c>
      <c r="O219" s="69">
        <v>0.9116379310344828</v>
      </c>
      <c r="P219" s="68">
        <v>346.0</v>
      </c>
      <c r="Q219" s="69">
        <v>0.7456896551724138</v>
      </c>
      <c r="R219" s="68">
        <v>167.0</v>
      </c>
      <c r="S219" s="69">
        <v>0.3599137931034483</v>
      </c>
      <c r="T219" s="68">
        <v>337.0</v>
      </c>
      <c r="U219" s="69">
        <v>0.7262931034482759</v>
      </c>
      <c r="V219" s="68">
        <v>159.0</v>
      </c>
      <c r="W219" s="69">
        <v>0.3426724137931034</v>
      </c>
    </row>
    <row r="220" spans="8:8" ht="15.0">
      <c r="A220" s="58" t="str">
        <f t="shared" si="220" ref="A220:B220">E220</f>
        <v>Botad</v>
      </c>
      <c r="B220" s="58" t="str">
        <f t="shared" si="220"/>
        <v>Gadhada</v>
      </c>
      <c r="C220" s="58" t="str">
        <f t="shared" si="1"/>
        <v>219</v>
      </c>
      <c r="D220" s="66" t="s">
        <v>397</v>
      </c>
      <c r="E220" s="67" t="s">
        <v>33</v>
      </c>
      <c r="F220" s="68" t="s">
        <v>40</v>
      </c>
      <c r="G220" s="68">
        <v>433.0</v>
      </c>
      <c r="H220" s="68">
        <v>392.0</v>
      </c>
      <c r="I220" s="69">
        <v>0.9053117782909931</v>
      </c>
      <c r="J220" s="68">
        <v>404.0</v>
      </c>
      <c r="K220" s="69">
        <v>0.9330254041570438</v>
      </c>
      <c r="L220" s="68">
        <v>429.0</v>
      </c>
      <c r="M220" s="69">
        <v>0.9907621247113164</v>
      </c>
      <c r="N220" s="68">
        <v>369.0</v>
      </c>
      <c r="O220" s="69">
        <v>0.8521939953810623</v>
      </c>
      <c r="P220" s="68">
        <v>282.0</v>
      </c>
      <c r="Q220" s="69">
        <v>0.651270207852194</v>
      </c>
      <c r="R220" s="68">
        <v>149.0</v>
      </c>
      <c r="S220" s="69">
        <v>0.3441108545034642</v>
      </c>
      <c r="T220" s="68">
        <v>269.0</v>
      </c>
      <c r="U220" s="69">
        <v>0.6212471131639723</v>
      </c>
      <c r="V220" s="68">
        <v>148.0</v>
      </c>
      <c r="W220" s="69">
        <v>0.3418013856812933</v>
      </c>
    </row>
    <row r="221" spans="8:8" ht="15.0">
      <c r="A221" s="58" t="str">
        <f t="shared" si="221" ref="A221:B221">E221</f>
        <v>Ahmedabad</v>
      </c>
      <c r="B221" s="58" t="str">
        <f t="shared" si="221"/>
        <v>Dholera</v>
      </c>
      <c r="C221" s="58" t="str">
        <f t="shared" si="1"/>
        <v>220</v>
      </c>
      <c r="D221" s="66" t="s">
        <v>336</v>
      </c>
      <c r="E221" s="67" t="s">
        <v>59</v>
      </c>
      <c r="F221" s="68" t="s">
        <v>284</v>
      </c>
      <c r="G221" s="68">
        <v>115.0</v>
      </c>
      <c r="H221" s="68">
        <v>102.0</v>
      </c>
      <c r="I221" s="69">
        <v>0.8869565217391304</v>
      </c>
      <c r="J221" s="68">
        <v>105.0</v>
      </c>
      <c r="K221" s="69">
        <v>0.9130434782608695</v>
      </c>
      <c r="L221" s="68">
        <v>115.0</v>
      </c>
      <c r="M221" s="69">
        <v>1.0</v>
      </c>
      <c r="N221" s="68">
        <v>109.0</v>
      </c>
      <c r="O221" s="69">
        <v>0.9478260869565217</v>
      </c>
      <c r="P221" s="68">
        <v>84.0</v>
      </c>
      <c r="Q221" s="69">
        <v>0.7304347826086957</v>
      </c>
      <c r="R221" s="68">
        <v>39.0</v>
      </c>
      <c r="S221" s="69">
        <v>0.3391304347826087</v>
      </c>
      <c r="T221" s="68">
        <v>84.0</v>
      </c>
      <c r="U221" s="69">
        <v>0.7304347826086957</v>
      </c>
      <c r="V221" s="68">
        <v>39.0</v>
      </c>
      <c r="W221" s="69">
        <v>0.3391304347826087</v>
      </c>
    </row>
    <row r="222" spans="8:8" ht="15.0">
      <c r="A222" s="58" t="str">
        <f t="shared" si="222" ref="A222:B222">E222</f>
        <v>Chhota Udepur</v>
      </c>
      <c r="B222" s="58" t="str">
        <f t="shared" si="222"/>
        <v>Bodeli</v>
      </c>
      <c r="C222" s="58" t="str">
        <f t="shared" si="1"/>
        <v>221</v>
      </c>
      <c r="D222" s="70" t="s">
        <v>534</v>
      </c>
      <c r="E222" s="71" t="s">
        <v>45</v>
      </c>
      <c r="F222" s="72" t="s">
        <v>81</v>
      </c>
      <c r="G222" s="72">
        <v>202.0</v>
      </c>
      <c r="H222" s="72">
        <v>199.0</v>
      </c>
      <c r="I222" s="73">
        <v>0.9851485148514851</v>
      </c>
      <c r="J222" s="72">
        <v>189.0</v>
      </c>
      <c r="K222" s="73">
        <v>0.9356435643564357</v>
      </c>
      <c r="L222" s="72">
        <v>202.0</v>
      </c>
      <c r="M222" s="73">
        <v>1.0</v>
      </c>
      <c r="N222" s="72">
        <v>185.0</v>
      </c>
      <c r="O222" s="73">
        <v>0.9158415841584159</v>
      </c>
      <c r="P222" s="72">
        <v>149.0</v>
      </c>
      <c r="Q222" s="73">
        <v>0.7376237623762376</v>
      </c>
      <c r="R222" s="72">
        <v>71.0</v>
      </c>
      <c r="S222" s="73">
        <v>0.35148514851485146</v>
      </c>
      <c r="T222" s="72">
        <v>139.0</v>
      </c>
      <c r="U222" s="73">
        <v>0.6881188118811881</v>
      </c>
      <c r="V222" s="72">
        <v>68.0</v>
      </c>
      <c r="W222" s="73">
        <v>0.33663366336633666</v>
      </c>
    </row>
    <row r="223" spans="8:8" ht="15.0">
      <c r="A223" s="58" t="str">
        <f t="shared" si="223" ref="A223:B223">E223</f>
        <v>Ahmedabad</v>
      </c>
      <c r="B223" s="58" t="str">
        <f t="shared" si="223"/>
        <v>Dhandhuka</v>
      </c>
      <c r="C223" s="58" t="str">
        <f t="shared" si="1"/>
        <v>222</v>
      </c>
      <c r="D223" s="66" t="s">
        <v>339</v>
      </c>
      <c r="E223" s="67" t="s">
        <v>59</v>
      </c>
      <c r="F223" s="68" t="s">
        <v>249</v>
      </c>
      <c r="G223" s="68">
        <v>211.0</v>
      </c>
      <c r="H223" s="68">
        <v>211.0</v>
      </c>
      <c r="I223" s="69">
        <v>1.0</v>
      </c>
      <c r="J223" s="68">
        <v>193.0</v>
      </c>
      <c r="K223" s="69">
        <v>0.9146919431279621</v>
      </c>
      <c r="L223" s="68">
        <v>211.0</v>
      </c>
      <c r="M223" s="69">
        <v>1.0</v>
      </c>
      <c r="N223" s="68">
        <v>199.0</v>
      </c>
      <c r="O223" s="69">
        <v>0.943127962085308</v>
      </c>
      <c r="P223" s="68">
        <v>150.0</v>
      </c>
      <c r="Q223" s="69">
        <v>0.7109004739336493</v>
      </c>
      <c r="R223" s="68">
        <v>72.0</v>
      </c>
      <c r="S223" s="69">
        <v>0.3412322274881517</v>
      </c>
      <c r="T223" s="68">
        <v>173.0</v>
      </c>
      <c r="U223" s="69">
        <v>0.8199052132701422</v>
      </c>
      <c r="V223" s="68">
        <v>71.0</v>
      </c>
      <c r="W223" s="69">
        <v>0.33649289099526064</v>
      </c>
    </row>
    <row r="224" spans="8:8" ht="15.0">
      <c r="A224" s="58" t="str">
        <f t="shared" si="224" ref="A224:B224">E224</f>
        <v>Panchmahal</v>
      </c>
      <c r="B224" s="58" t="str">
        <f t="shared" si="224"/>
        <v>Morva-Hadaf</v>
      </c>
      <c r="C224" s="58" t="str">
        <f t="shared" si="1"/>
        <v>223</v>
      </c>
      <c r="D224" s="66" t="s">
        <v>466</v>
      </c>
      <c r="E224" s="67" t="s">
        <v>268</v>
      </c>
      <c r="F224" s="68" t="s">
        <v>267</v>
      </c>
      <c r="G224" s="68">
        <v>264.0</v>
      </c>
      <c r="H224" s="68">
        <v>251.0</v>
      </c>
      <c r="I224" s="69">
        <v>0.9507575757575758</v>
      </c>
      <c r="J224" s="68">
        <v>238.0</v>
      </c>
      <c r="K224" s="69">
        <v>0.9015151515151515</v>
      </c>
      <c r="L224" s="68">
        <v>264.0</v>
      </c>
      <c r="M224" s="69">
        <v>1.0</v>
      </c>
      <c r="N224" s="68">
        <v>244.0</v>
      </c>
      <c r="O224" s="69">
        <v>0.9242424242424242</v>
      </c>
      <c r="P224" s="68">
        <v>191.0</v>
      </c>
      <c r="Q224" s="69">
        <v>0.7234848484848485</v>
      </c>
      <c r="R224" s="68">
        <v>94.0</v>
      </c>
      <c r="S224" s="69">
        <v>0.3560606060606061</v>
      </c>
      <c r="T224" s="68">
        <v>177.0</v>
      </c>
      <c r="U224" s="69">
        <v>0.6704545454545454</v>
      </c>
      <c r="V224" s="68">
        <v>88.0</v>
      </c>
      <c r="W224" s="69">
        <v>0.3333333333333333</v>
      </c>
    </row>
    <row r="225" spans="8:8" ht="15.0">
      <c r="A225" s="58" t="str">
        <f t="shared" si="225" ref="A225:B225">E225</f>
        <v>Banaskantha</v>
      </c>
      <c r="B225" s="58" t="str">
        <f t="shared" si="225"/>
        <v>DHANERA</v>
      </c>
      <c r="C225" s="58" t="str">
        <f t="shared" si="1"/>
        <v>224</v>
      </c>
      <c r="D225" s="66" t="s">
        <v>452</v>
      </c>
      <c r="E225" s="67" t="s">
        <v>112</v>
      </c>
      <c r="F225" s="68" t="s">
        <v>192</v>
      </c>
      <c r="G225" s="68">
        <v>469.0</v>
      </c>
      <c r="H225" s="68">
        <v>467.0</v>
      </c>
      <c r="I225" s="69">
        <v>0.9957356076759062</v>
      </c>
      <c r="J225" s="68">
        <v>416.0</v>
      </c>
      <c r="K225" s="69">
        <v>0.8869936034115139</v>
      </c>
      <c r="L225" s="68">
        <v>465.0</v>
      </c>
      <c r="M225" s="69">
        <v>0.9914712153518124</v>
      </c>
      <c r="N225" s="68">
        <v>405.0</v>
      </c>
      <c r="O225" s="69">
        <v>0.8635394456289979</v>
      </c>
      <c r="P225" s="68">
        <v>344.0</v>
      </c>
      <c r="Q225" s="69">
        <v>0.7334754797441365</v>
      </c>
      <c r="R225" s="68">
        <v>162.0</v>
      </c>
      <c r="S225" s="69">
        <v>0.34541577825159914</v>
      </c>
      <c r="T225" s="68">
        <v>318.0</v>
      </c>
      <c r="U225" s="69">
        <v>0.6780383795309168</v>
      </c>
      <c r="V225" s="68">
        <v>156.0</v>
      </c>
      <c r="W225" s="69">
        <v>0.3326226012793177</v>
      </c>
    </row>
    <row r="226" spans="8:8" ht="15.0">
      <c r="A226" s="58" t="str">
        <f t="shared" si="226" ref="A226:B226">E226</f>
        <v>Kachchh</v>
      </c>
      <c r="B226" s="58" t="str">
        <f t="shared" si="226"/>
        <v>ABDASA</v>
      </c>
      <c r="C226" s="58" t="str">
        <f t="shared" si="1"/>
        <v>225</v>
      </c>
      <c r="D226" s="66" t="s">
        <v>595</v>
      </c>
      <c r="E226" s="67" t="s">
        <v>200</v>
      </c>
      <c r="F226" s="68" t="s">
        <v>216</v>
      </c>
      <c r="G226" s="68">
        <v>198.0</v>
      </c>
      <c r="H226" s="68">
        <v>174.0</v>
      </c>
      <c r="I226" s="69">
        <v>0.8787878787878788</v>
      </c>
      <c r="J226" s="68">
        <v>170.0</v>
      </c>
      <c r="K226" s="69">
        <v>0.8585858585858586</v>
      </c>
      <c r="L226" s="68">
        <v>197.0</v>
      </c>
      <c r="M226" s="69">
        <v>0.9949494949494949</v>
      </c>
      <c r="N226" s="68">
        <v>165.0</v>
      </c>
      <c r="O226" s="69">
        <v>0.8333333333333334</v>
      </c>
      <c r="P226" s="68">
        <v>118.0</v>
      </c>
      <c r="Q226" s="69">
        <v>0.5959595959595959</v>
      </c>
      <c r="R226" s="68">
        <v>69.0</v>
      </c>
      <c r="S226" s="69">
        <v>0.3484848484848485</v>
      </c>
      <c r="T226" s="68">
        <v>132.0</v>
      </c>
      <c r="U226" s="69">
        <v>0.6666666666666666</v>
      </c>
      <c r="V226" s="68">
        <v>65.0</v>
      </c>
      <c r="W226" s="69">
        <v>0.3282828282828283</v>
      </c>
    </row>
    <row r="227" spans="8:8" ht="15.0">
      <c r="A227" s="58" t="str">
        <f t="shared" si="227" ref="A227:B227">E227</f>
        <v>Kachchh</v>
      </c>
      <c r="B227" s="58" t="str">
        <f t="shared" si="227"/>
        <v>Rapar</v>
      </c>
      <c r="C227" s="58" t="str">
        <f t="shared" si="1"/>
        <v>226</v>
      </c>
      <c r="D227" s="66" t="s">
        <v>538</v>
      </c>
      <c r="E227" s="67" t="s">
        <v>200</v>
      </c>
      <c r="F227" s="68" t="s">
        <v>297</v>
      </c>
      <c r="G227" s="68">
        <v>429.0</v>
      </c>
      <c r="H227" s="68">
        <v>386.0</v>
      </c>
      <c r="I227" s="69">
        <v>0.8997668997668997</v>
      </c>
      <c r="J227" s="68">
        <v>387.0</v>
      </c>
      <c r="K227" s="69">
        <v>0.9020979020979021</v>
      </c>
      <c r="L227" s="68">
        <v>428.0</v>
      </c>
      <c r="M227" s="69">
        <v>0.9976689976689976</v>
      </c>
      <c r="N227" s="68">
        <v>382.0</v>
      </c>
      <c r="O227" s="69">
        <v>0.8904428904428905</v>
      </c>
      <c r="P227" s="68">
        <v>293.0</v>
      </c>
      <c r="Q227" s="69">
        <v>0.682983682983683</v>
      </c>
      <c r="R227" s="68">
        <v>143.0</v>
      </c>
      <c r="S227" s="69">
        <v>0.3333333333333333</v>
      </c>
      <c r="T227" s="68">
        <v>312.0</v>
      </c>
      <c r="U227" s="69">
        <v>0.7272727272727273</v>
      </c>
      <c r="V227" s="68">
        <v>140.0</v>
      </c>
      <c r="W227" s="69">
        <v>0.32634032634032634</v>
      </c>
    </row>
    <row r="228" spans="8:8" ht="15.0">
      <c r="A228" s="58" t="str">
        <f t="shared" si="228" ref="A228:B228">E228</f>
        <v>Vav Tharad</v>
      </c>
      <c r="B228" s="58" t="str">
        <f t="shared" si="228"/>
        <v>WAV</v>
      </c>
      <c r="C228" s="58" t="str">
        <f t="shared" si="1"/>
        <v>227</v>
      </c>
      <c r="D228" s="66" t="s">
        <v>376</v>
      </c>
      <c r="E228" s="74" t="s">
        <v>137</v>
      </c>
      <c r="F228" s="68" t="s">
        <v>147</v>
      </c>
      <c r="G228" s="68">
        <v>282.0</v>
      </c>
      <c r="H228" s="68">
        <v>272.0</v>
      </c>
      <c r="I228" s="69">
        <v>0.9645390070921985</v>
      </c>
      <c r="J228" s="68">
        <v>253.0</v>
      </c>
      <c r="K228" s="69">
        <v>0.8971631205673759</v>
      </c>
      <c r="L228" s="68">
        <v>282.0</v>
      </c>
      <c r="M228" s="69">
        <v>1.0</v>
      </c>
      <c r="N228" s="68">
        <v>255.0</v>
      </c>
      <c r="O228" s="69">
        <v>0.9042553191489362</v>
      </c>
      <c r="P228" s="68">
        <v>210.0</v>
      </c>
      <c r="Q228" s="69">
        <v>0.7446808510638298</v>
      </c>
      <c r="R228" s="68">
        <v>97.0</v>
      </c>
      <c r="S228" s="69">
        <v>0.34397163120567376</v>
      </c>
      <c r="T228" s="68">
        <v>181.0</v>
      </c>
      <c r="U228" s="69">
        <v>0.6418439716312057</v>
      </c>
      <c r="V228" s="68">
        <v>91.0</v>
      </c>
      <c r="W228" s="69">
        <v>0.32269503546099293</v>
      </c>
    </row>
    <row r="229" spans="8:8" ht="15.0">
      <c r="A229" s="58" t="str">
        <f t="shared" si="229" ref="A229:B229">E229</f>
        <v>Dahod</v>
      </c>
      <c r="B229" s="58" t="str">
        <f t="shared" si="229"/>
        <v>Dahod</v>
      </c>
      <c r="C229" s="58" t="str">
        <f t="shared" si="1"/>
        <v>228</v>
      </c>
      <c r="D229" s="66" t="s">
        <v>454</v>
      </c>
      <c r="E229" s="67" t="s">
        <v>209</v>
      </c>
      <c r="F229" s="68" t="s">
        <v>209</v>
      </c>
      <c r="G229" s="68">
        <v>1177.0</v>
      </c>
      <c r="H229" s="68">
        <v>1135.0</v>
      </c>
      <c r="I229" s="69">
        <v>0.9643160577740016</v>
      </c>
      <c r="J229" s="68">
        <v>1017.0</v>
      </c>
      <c r="K229" s="69">
        <v>0.8640611724723875</v>
      </c>
      <c r="L229" s="68">
        <v>1175.0</v>
      </c>
      <c r="M229" s="69">
        <v>0.9983007646559049</v>
      </c>
      <c r="N229" s="68">
        <v>1086.0</v>
      </c>
      <c r="O229" s="69">
        <v>0.9226847918436704</v>
      </c>
      <c r="P229" s="68">
        <v>847.0</v>
      </c>
      <c r="Q229" s="69">
        <v>0.719626168224299</v>
      </c>
      <c r="R229" s="68">
        <v>437.0</v>
      </c>
      <c r="S229" s="69">
        <v>0.37128292268479185</v>
      </c>
      <c r="T229" s="68">
        <v>651.0</v>
      </c>
      <c r="U229" s="69">
        <v>0.5531011045029737</v>
      </c>
      <c r="V229" s="68">
        <v>378.0</v>
      </c>
      <c r="W229" s="69">
        <v>0.3211554800339847</v>
      </c>
    </row>
    <row r="230" spans="8:8" ht="15.0">
      <c r="A230" s="58" t="str">
        <f t="shared" si="230" ref="A230:B230">E230</f>
        <v>Gir Somnath</v>
      </c>
      <c r="B230" s="58" t="str">
        <f t="shared" si="230"/>
        <v>Veraval</v>
      </c>
      <c r="C230" s="58" t="str">
        <f t="shared" si="1"/>
        <v>229</v>
      </c>
      <c r="D230" s="66" t="s">
        <v>555</v>
      </c>
      <c r="E230" s="67" t="s">
        <v>57</v>
      </c>
      <c r="F230" s="68" t="s">
        <v>184</v>
      </c>
      <c r="G230" s="68">
        <v>522.0</v>
      </c>
      <c r="H230" s="68">
        <v>465.0</v>
      </c>
      <c r="I230" s="69">
        <v>0.8908045977011494</v>
      </c>
      <c r="J230" s="68">
        <v>461.0</v>
      </c>
      <c r="K230" s="69">
        <v>0.8831417624521073</v>
      </c>
      <c r="L230" s="68">
        <v>519.0</v>
      </c>
      <c r="M230" s="69">
        <v>0.9942528735632183</v>
      </c>
      <c r="N230" s="68">
        <v>470.0</v>
      </c>
      <c r="O230" s="69">
        <v>0.9003831417624522</v>
      </c>
      <c r="P230" s="68">
        <v>420.0</v>
      </c>
      <c r="Q230" s="69">
        <v>0.8045977011494253</v>
      </c>
      <c r="R230" s="68">
        <v>237.0</v>
      </c>
      <c r="S230" s="69">
        <v>0.4540229885057471</v>
      </c>
      <c r="T230" s="68">
        <v>255.0</v>
      </c>
      <c r="U230" s="69">
        <v>0.4885057471264368</v>
      </c>
      <c r="V230" s="68">
        <v>166.0</v>
      </c>
      <c r="W230" s="69">
        <v>0.31800766283524906</v>
      </c>
    </row>
    <row r="231" spans="8:8" ht="15.0">
      <c r="A231" s="58" t="str">
        <f t="shared" si="231" ref="A231:B231">E231</f>
        <v>Kachchh</v>
      </c>
      <c r="B231" s="58" t="str">
        <f t="shared" si="231"/>
        <v>MUNDRA</v>
      </c>
      <c r="C231" s="58" t="str">
        <f t="shared" si="1"/>
        <v>230</v>
      </c>
      <c r="D231" s="66" t="s">
        <v>594</v>
      </c>
      <c r="E231" s="67" t="s">
        <v>200</v>
      </c>
      <c r="F231" s="68" t="s">
        <v>308</v>
      </c>
      <c r="G231" s="68">
        <v>302.0</v>
      </c>
      <c r="H231" s="68">
        <v>256.0</v>
      </c>
      <c r="I231" s="69">
        <v>0.847682119205298</v>
      </c>
      <c r="J231" s="68">
        <v>247.0</v>
      </c>
      <c r="K231" s="69">
        <v>0.8178807947019867</v>
      </c>
      <c r="L231" s="68">
        <v>297.0</v>
      </c>
      <c r="M231" s="69">
        <v>0.9834437086092715</v>
      </c>
      <c r="N231" s="68">
        <v>253.0</v>
      </c>
      <c r="O231" s="69">
        <v>0.8377483443708609</v>
      </c>
      <c r="P231" s="68">
        <v>199.0</v>
      </c>
      <c r="Q231" s="69">
        <v>0.6589403973509934</v>
      </c>
      <c r="R231" s="68">
        <v>98.0</v>
      </c>
      <c r="S231" s="69">
        <v>0.32450331125827814</v>
      </c>
      <c r="T231" s="68">
        <v>207.0</v>
      </c>
      <c r="U231" s="69">
        <v>0.6854304635761589</v>
      </c>
      <c r="V231" s="68">
        <v>96.0</v>
      </c>
      <c r="W231" s="69">
        <v>0.31788079470198677</v>
      </c>
    </row>
    <row r="232" spans="8:8" ht="15.0">
      <c r="A232" s="58" t="str">
        <f t="shared" si="232" ref="A232:B232">E232</f>
        <v>Jamnagar</v>
      </c>
      <c r="B232" s="58" t="str">
        <f t="shared" si="232"/>
        <v>Kalavad</v>
      </c>
      <c r="C232" s="58" t="str">
        <f t="shared" si="1"/>
        <v>231</v>
      </c>
      <c r="D232" s="66" t="s">
        <v>580</v>
      </c>
      <c r="E232" s="67" t="s">
        <v>141</v>
      </c>
      <c r="F232" s="68" t="s">
        <v>293</v>
      </c>
      <c r="G232" s="68">
        <v>275.0</v>
      </c>
      <c r="H232" s="68">
        <v>258.0</v>
      </c>
      <c r="I232" s="69">
        <v>0.9381818181818182</v>
      </c>
      <c r="J232" s="68">
        <v>260.0</v>
      </c>
      <c r="K232" s="69">
        <v>0.9454545454545454</v>
      </c>
      <c r="L232" s="68">
        <v>273.0</v>
      </c>
      <c r="M232" s="69">
        <v>0.9927272727272727</v>
      </c>
      <c r="N232" s="68">
        <v>263.0</v>
      </c>
      <c r="O232" s="69">
        <v>0.9563636363636364</v>
      </c>
      <c r="P232" s="68">
        <v>228.0</v>
      </c>
      <c r="Q232" s="69">
        <v>0.8290909090909091</v>
      </c>
      <c r="R232" s="68">
        <v>89.0</v>
      </c>
      <c r="S232" s="69">
        <v>0.3236363636363636</v>
      </c>
      <c r="T232" s="68">
        <v>230.0</v>
      </c>
      <c r="U232" s="69">
        <v>0.8363636363636363</v>
      </c>
      <c r="V232" s="68">
        <v>87.0</v>
      </c>
      <c r="W232" s="69">
        <v>0.31636363636363635</v>
      </c>
    </row>
    <row r="233" spans="8:8" ht="15.0">
      <c r="A233" s="58" t="str">
        <f t="shared" si="233" ref="A233:B233">E233</f>
        <v>Kachchh</v>
      </c>
      <c r="B233" s="58" t="str">
        <f t="shared" si="233"/>
        <v>ANJAR</v>
      </c>
      <c r="C233" s="58" t="str">
        <f t="shared" si="1"/>
        <v>232</v>
      </c>
      <c r="D233" s="66" t="s">
        <v>576</v>
      </c>
      <c r="E233" s="67" t="s">
        <v>200</v>
      </c>
      <c r="F233" s="68" t="s">
        <v>246</v>
      </c>
      <c r="G233" s="68">
        <v>509.0</v>
      </c>
      <c r="H233" s="68">
        <v>469.0</v>
      </c>
      <c r="I233" s="69">
        <v>0.9214145383104125</v>
      </c>
      <c r="J233" s="68">
        <v>446.0</v>
      </c>
      <c r="K233" s="69">
        <v>0.8762278978388998</v>
      </c>
      <c r="L233" s="68">
        <v>506.0</v>
      </c>
      <c r="M233" s="69">
        <v>0.9941060903732809</v>
      </c>
      <c r="N233" s="68">
        <v>444.0</v>
      </c>
      <c r="O233" s="69">
        <v>0.8722986247544204</v>
      </c>
      <c r="P233" s="68">
        <v>327.0</v>
      </c>
      <c r="Q233" s="69">
        <v>0.6424361493123772</v>
      </c>
      <c r="R233" s="68">
        <v>163.0</v>
      </c>
      <c r="S233" s="69">
        <v>0.32023575638506874</v>
      </c>
      <c r="T233" s="68">
        <v>317.0</v>
      </c>
      <c r="U233" s="69">
        <v>0.6227897838899804</v>
      </c>
      <c r="V233" s="68">
        <v>161.0</v>
      </c>
      <c r="W233" s="69">
        <v>0.3163064833005894</v>
      </c>
    </row>
    <row r="234" spans="8:8" ht="15.0">
      <c r="A234" s="58" t="str">
        <f t="shared" si="234" ref="A234:B234">E234</f>
        <v>Bharuch</v>
      </c>
      <c r="B234" s="58" t="str">
        <f t="shared" si="234"/>
        <v>Hansot</v>
      </c>
      <c r="C234" s="58" t="str">
        <f t="shared" si="1"/>
        <v>233</v>
      </c>
      <c r="D234" s="66" t="s">
        <v>461</v>
      </c>
      <c r="E234" s="67" t="s">
        <v>54</v>
      </c>
      <c r="F234" s="68" t="s">
        <v>177</v>
      </c>
      <c r="G234" s="68">
        <v>57.0</v>
      </c>
      <c r="H234" s="68">
        <v>55.0</v>
      </c>
      <c r="I234" s="69">
        <v>0.9649122807017544</v>
      </c>
      <c r="J234" s="68">
        <v>47.0</v>
      </c>
      <c r="K234" s="69">
        <v>0.8245614035087719</v>
      </c>
      <c r="L234" s="68">
        <v>56.0</v>
      </c>
      <c r="M234" s="69">
        <v>0.9824561403508771</v>
      </c>
      <c r="N234" s="68">
        <v>47.0</v>
      </c>
      <c r="O234" s="69">
        <v>0.8245614035087719</v>
      </c>
      <c r="P234" s="68">
        <v>43.0</v>
      </c>
      <c r="Q234" s="69">
        <v>0.7543859649122807</v>
      </c>
      <c r="R234" s="68">
        <v>25.0</v>
      </c>
      <c r="S234" s="69">
        <v>0.43859649122807015</v>
      </c>
      <c r="T234" s="68">
        <v>33.0</v>
      </c>
      <c r="U234" s="69">
        <v>0.5789473684210527</v>
      </c>
      <c r="V234" s="68">
        <v>18.0</v>
      </c>
      <c r="W234" s="69">
        <v>0.3157894736842105</v>
      </c>
    </row>
    <row r="235" spans="8:8" ht="15.0">
      <c r="A235" s="58" t="str">
        <f t="shared" si="235" ref="A235:B235">E235</f>
        <v>Chhota Udepur</v>
      </c>
      <c r="B235" s="58" t="str">
        <f t="shared" si="235"/>
        <v>Kawant</v>
      </c>
      <c r="C235" s="58" t="str">
        <f t="shared" si="1"/>
        <v>234</v>
      </c>
      <c r="D235" s="70" t="s">
        <v>573</v>
      </c>
      <c r="E235" s="71" t="s">
        <v>45</v>
      </c>
      <c r="F235" s="72" t="s">
        <v>55</v>
      </c>
      <c r="G235" s="72">
        <v>266.0</v>
      </c>
      <c r="H235" s="72">
        <v>259.0</v>
      </c>
      <c r="I235" s="73">
        <v>0.9736842105263158</v>
      </c>
      <c r="J235" s="72">
        <v>215.0</v>
      </c>
      <c r="K235" s="73">
        <v>0.8082706766917294</v>
      </c>
      <c r="L235" s="72">
        <v>263.0</v>
      </c>
      <c r="M235" s="73">
        <v>0.9887218045112782</v>
      </c>
      <c r="N235" s="72">
        <v>214.0</v>
      </c>
      <c r="O235" s="73">
        <v>0.8045112781954887</v>
      </c>
      <c r="P235" s="72">
        <v>167.0</v>
      </c>
      <c r="Q235" s="73">
        <v>0.6278195488721805</v>
      </c>
      <c r="R235" s="72">
        <v>87.0</v>
      </c>
      <c r="S235" s="73">
        <v>0.32706766917293234</v>
      </c>
      <c r="T235" s="72">
        <v>151.0</v>
      </c>
      <c r="U235" s="73">
        <v>0.5676691729323309</v>
      </c>
      <c r="V235" s="72">
        <v>84.0</v>
      </c>
      <c r="W235" s="73">
        <v>0.3157894736842105</v>
      </c>
    </row>
    <row r="236" spans="8:8" ht="15.0">
      <c r="A236" s="58" t="str">
        <f t="shared" si="236" ref="A236:B236">E236</f>
        <v>Ahmedabad</v>
      </c>
      <c r="B236" s="58" t="str">
        <f t="shared" si="236"/>
        <v>SANAND</v>
      </c>
      <c r="C236" s="58" t="str">
        <f t="shared" si="1"/>
        <v>235</v>
      </c>
      <c r="D236" s="66" t="s">
        <v>432</v>
      </c>
      <c r="E236" s="67" t="s">
        <v>59</v>
      </c>
      <c r="F236" s="68" t="s">
        <v>58</v>
      </c>
      <c r="G236" s="68">
        <v>498.0</v>
      </c>
      <c r="H236" s="68">
        <v>486.0</v>
      </c>
      <c r="I236" s="69">
        <v>0.9759036144578314</v>
      </c>
      <c r="J236" s="68">
        <v>445.0</v>
      </c>
      <c r="K236" s="69">
        <v>0.893574297188755</v>
      </c>
      <c r="L236" s="68">
        <v>498.0</v>
      </c>
      <c r="M236" s="69">
        <v>1.0</v>
      </c>
      <c r="N236" s="68">
        <v>462.0</v>
      </c>
      <c r="O236" s="69">
        <v>0.927710843373494</v>
      </c>
      <c r="P236" s="68">
        <v>358.0</v>
      </c>
      <c r="Q236" s="69">
        <v>0.7188755020080321</v>
      </c>
      <c r="R236" s="68">
        <v>162.0</v>
      </c>
      <c r="S236" s="69">
        <v>0.3253012048192771</v>
      </c>
      <c r="T236" s="68">
        <v>392.0</v>
      </c>
      <c r="U236" s="69">
        <v>0.7871485943775101</v>
      </c>
      <c r="V236" s="68">
        <v>157.0</v>
      </c>
      <c r="W236" s="69">
        <v>0.3152610441767068</v>
      </c>
    </row>
    <row r="237" spans="8:8" ht="15.0">
      <c r="A237" s="58" t="str">
        <f t="shared" si="237" ref="A237:B237">E237</f>
        <v>Chhota Udepur</v>
      </c>
      <c r="B237" s="58" t="str">
        <f t="shared" si="237"/>
        <v>Jetpurpavi</v>
      </c>
      <c r="C237" s="58" t="str">
        <f t="shared" si="1"/>
        <v>236</v>
      </c>
      <c r="D237" s="70" t="s">
        <v>583</v>
      </c>
      <c r="E237" s="71" t="s">
        <v>45</v>
      </c>
      <c r="F237" s="72" t="s">
        <v>85</v>
      </c>
      <c r="G237" s="72">
        <v>194.0</v>
      </c>
      <c r="H237" s="72">
        <v>188.0</v>
      </c>
      <c r="I237" s="73">
        <v>0.9690721649484536</v>
      </c>
      <c r="J237" s="72">
        <v>168.0</v>
      </c>
      <c r="K237" s="73">
        <v>0.865979381443299</v>
      </c>
      <c r="L237" s="72">
        <v>187.0</v>
      </c>
      <c r="M237" s="73">
        <v>0.9639175257731959</v>
      </c>
      <c r="N237" s="72">
        <v>161.0</v>
      </c>
      <c r="O237" s="73">
        <v>0.8298969072164949</v>
      </c>
      <c r="P237" s="72">
        <v>129.0</v>
      </c>
      <c r="Q237" s="73">
        <v>0.6649484536082474</v>
      </c>
      <c r="R237" s="72">
        <v>63.0</v>
      </c>
      <c r="S237" s="73">
        <v>0.3247422680412371</v>
      </c>
      <c r="T237" s="72">
        <v>117.0</v>
      </c>
      <c r="U237" s="73">
        <v>0.6030927835051546</v>
      </c>
      <c r="V237" s="72">
        <v>61.0</v>
      </c>
      <c r="W237" s="73">
        <v>0.31443298969072164</v>
      </c>
    </row>
    <row r="238" spans="8:8" ht="15.0">
      <c r="A238" s="58" t="str">
        <f t="shared" si="238" ref="A238:B238">E238</f>
        <v>Vav Tharad</v>
      </c>
      <c r="B238" s="58" t="str">
        <f t="shared" si="238"/>
        <v>LAKHNI</v>
      </c>
      <c r="C238" s="58" t="str">
        <f t="shared" si="1"/>
        <v>237</v>
      </c>
      <c r="D238" s="66" t="s">
        <v>448</v>
      </c>
      <c r="E238" s="67" t="s">
        <v>137</v>
      </c>
      <c r="F238" s="68" t="s">
        <v>202</v>
      </c>
      <c r="G238" s="68">
        <v>301.0</v>
      </c>
      <c r="H238" s="68">
        <v>294.0</v>
      </c>
      <c r="I238" s="69">
        <v>0.9767441860465116</v>
      </c>
      <c r="J238" s="68">
        <v>273.0</v>
      </c>
      <c r="K238" s="69">
        <v>0.9069767441860465</v>
      </c>
      <c r="L238" s="68">
        <v>300.0</v>
      </c>
      <c r="M238" s="69">
        <v>0.9966777408637874</v>
      </c>
      <c r="N238" s="68">
        <v>253.0</v>
      </c>
      <c r="O238" s="69">
        <v>0.840531561461794</v>
      </c>
      <c r="P238" s="68">
        <v>183.0</v>
      </c>
      <c r="Q238" s="69">
        <v>0.6079734219269103</v>
      </c>
      <c r="R238" s="68">
        <v>94.0</v>
      </c>
      <c r="S238" s="69">
        <v>0.3122923588039867</v>
      </c>
      <c r="T238" s="68">
        <v>178.0</v>
      </c>
      <c r="U238" s="69">
        <v>0.5913621262458472</v>
      </c>
      <c r="V238" s="68">
        <v>93.0</v>
      </c>
      <c r="W238" s="69">
        <v>0.3089700996677741</v>
      </c>
    </row>
    <row r="239" spans="8:8" ht="15.0">
      <c r="A239" s="58" t="str">
        <f t="shared" si="239" ref="A239:B239">E239</f>
        <v>Panchmahal</v>
      </c>
      <c r="B239" s="58" t="str">
        <f t="shared" si="239"/>
        <v>Halol</v>
      </c>
      <c r="C239" s="58" t="str">
        <f t="shared" si="1"/>
        <v>238</v>
      </c>
      <c r="D239" s="66" t="s">
        <v>591</v>
      </c>
      <c r="E239" s="67" t="s">
        <v>268</v>
      </c>
      <c r="F239" s="68" t="s">
        <v>287</v>
      </c>
      <c r="G239" s="68">
        <v>367.0</v>
      </c>
      <c r="H239" s="68">
        <v>345.0</v>
      </c>
      <c r="I239" s="69">
        <v>0.9400544959128065</v>
      </c>
      <c r="J239" s="68">
        <v>339.0</v>
      </c>
      <c r="K239" s="69">
        <v>0.9237057220708447</v>
      </c>
      <c r="L239" s="68">
        <v>364.0</v>
      </c>
      <c r="M239" s="69">
        <v>0.9918256130790191</v>
      </c>
      <c r="N239" s="68">
        <v>328.0</v>
      </c>
      <c r="O239" s="69">
        <v>0.8937329700272479</v>
      </c>
      <c r="P239" s="68">
        <v>270.0</v>
      </c>
      <c r="Q239" s="69">
        <v>0.7356948228882834</v>
      </c>
      <c r="R239" s="68">
        <v>135.0</v>
      </c>
      <c r="S239" s="69">
        <v>0.3678474114441417</v>
      </c>
      <c r="T239" s="68">
        <v>219.0</v>
      </c>
      <c r="U239" s="69">
        <v>0.5967302452316077</v>
      </c>
      <c r="V239" s="68">
        <v>112.0</v>
      </c>
      <c r="W239" s="69">
        <v>0.30517711171662126</v>
      </c>
    </row>
    <row r="240" spans="8:8" ht="15.0">
      <c r="A240" s="58" t="str">
        <f t="shared" si="240" ref="A240:B240">E240</f>
        <v>Morbi</v>
      </c>
      <c r="B240" s="58" t="str">
        <f t="shared" si="240"/>
        <v>Maliya</v>
      </c>
      <c r="C240" s="58" t="str">
        <f t="shared" si="1"/>
        <v>239</v>
      </c>
      <c r="D240" s="66" t="s">
        <v>338</v>
      </c>
      <c r="E240" s="67" t="s">
        <v>68</v>
      </c>
      <c r="F240" s="68" t="s">
        <v>138</v>
      </c>
      <c r="G240" s="68">
        <v>152.0</v>
      </c>
      <c r="H240" s="68">
        <v>114.0</v>
      </c>
      <c r="I240" s="69">
        <v>0.75</v>
      </c>
      <c r="J240" s="68">
        <v>142.0</v>
      </c>
      <c r="K240" s="69">
        <v>0.9342105263157895</v>
      </c>
      <c r="L240" s="68">
        <v>150.0</v>
      </c>
      <c r="M240" s="69">
        <v>0.9868421052631579</v>
      </c>
      <c r="N240" s="68">
        <v>140.0</v>
      </c>
      <c r="O240" s="69">
        <v>0.9210526315789473</v>
      </c>
      <c r="P240" s="68">
        <v>108.0</v>
      </c>
      <c r="Q240" s="69">
        <v>0.7105263157894737</v>
      </c>
      <c r="R240" s="68">
        <v>56.0</v>
      </c>
      <c r="S240" s="69">
        <v>0.3684210526315789</v>
      </c>
      <c r="T240" s="68">
        <v>98.0</v>
      </c>
      <c r="U240" s="69">
        <v>0.6447368421052632</v>
      </c>
      <c r="V240" s="68">
        <v>45.0</v>
      </c>
      <c r="W240" s="69">
        <v>0.29605263157894735</v>
      </c>
    </row>
    <row r="241" spans="8:8" ht="15.0">
      <c r="A241" s="58" t="str">
        <f t="shared" si="241" ref="A241:B241">E241</f>
        <v>Devbhumi Dwarka</v>
      </c>
      <c r="B241" s="58" t="str">
        <f t="shared" si="241"/>
        <v>OKHA MANDAL</v>
      </c>
      <c r="C241" s="58" t="str">
        <f t="shared" si="1"/>
        <v>240</v>
      </c>
      <c r="D241" s="66" t="s">
        <v>598</v>
      </c>
      <c r="E241" s="67" t="s">
        <v>149</v>
      </c>
      <c r="F241" s="68" t="s">
        <v>217</v>
      </c>
      <c r="G241" s="68">
        <v>247.0</v>
      </c>
      <c r="H241" s="68">
        <v>235.0</v>
      </c>
      <c r="I241" s="69">
        <v>0.951417004048583</v>
      </c>
      <c r="J241" s="68">
        <v>218.0</v>
      </c>
      <c r="K241" s="69">
        <v>0.8825910931174089</v>
      </c>
      <c r="L241" s="68">
        <v>246.0</v>
      </c>
      <c r="M241" s="69">
        <v>0.9959514170040485</v>
      </c>
      <c r="N241" s="68">
        <v>226.0</v>
      </c>
      <c r="O241" s="69">
        <v>0.9149797570850202</v>
      </c>
      <c r="P241" s="68">
        <v>191.0</v>
      </c>
      <c r="Q241" s="69">
        <v>0.7732793522267206</v>
      </c>
      <c r="R241" s="68">
        <v>76.0</v>
      </c>
      <c r="S241" s="69">
        <v>0.3076923076923077</v>
      </c>
      <c r="T241" s="68">
        <v>188.0</v>
      </c>
      <c r="U241" s="69">
        <v>0.7611336032388664</v>
      </c>
      <c r="V241" s="68">
        <v>73.0</v>
      </c>
      <c r="W241" s="69">
        <v>0.29554655870445345</v>
      </c>
    </row>
    <row r="242" spans="8:8" ht="15.0">
      <c r="A242" s="58" t="str">
        <f t="shared" si="242" ref="A242:B242">E242</f>
        <v>Vav Tharad</v>
      </c>
      <c r="B242" s="58" t="str">
        <f t="shared" si="242"/>
        <v>Tharad</v>
      </c>
      <c r="C242" s="58" t="str">
        <f t="shared" si="1"/>
        <v>241</v>
      </c>
      <c r="D242" s="66" t="s">
        <v>472</v>
      </c>
      <c r="E242" s="67" t="s">
        <v>137</v>
      </c>
      <c r="F242" s="68" t="s">
        <v>155</v>
      </c>
      <c r="G242" s="68">
        <v>521.0</v>
      </c>
      <c r="H242" s="68">
        <v>517.0</v>
      </c>
      <c r="I242" s="69">
        <v>0.9923224568138196</v>
      </c>
      <c r="J242" s="68">
        <v>453.0</v>
      </c>
      <c r="K242" s="69">
        <v>0.8694817658349329</v>
      </c>
      <c r="L242" s="68">
        <v>521.0</v>
      </c>
      <c r="M242" s="69">
        <v>1.0</v>
      </c>
      <c r="N242" s="68">
        <v>463.0</v>
      </c>
      <c r="O242" s="69">
        <v>0.8886756238003839</v>
      </c>
      <c r="P242" s="68">
        <v>373.0</v>
      </c>
      <c r="Q242" s="69">
        <v>0.7159309021113244</v>
      </c>
      <c r="R242" s="68">
        <v>167.0</v>
      </c>
      <c r="S242" s="69">
        <v>0.32053742802303264</v>
      </c>
      <c r="T242" s="68">
        <v>330.0</v>
      </c>
      <c r="U242" s="69">
        <v>0.6333973128598849</v>
      </c>
      <c r="V242" s="68">
        <v>153.0</v>
      </c>
      <c r="W242" s="69">
        <v>0.29366602687140114</v>
      </c>
    </row>
    <row r="243" spans="8:8" ht="15.0">
      <c r="A243" s="58" t="str">
        <f t="shared" si="243" ref="A243:B243">E243</f>
        <v>Gandhinagar</v>
      </c>
      <c r="B243" s="58" t="str">
        <f t="shared" si="243"/>
        <v>Kalol</v>
      </c>
      <c r="C243" s="58" t="str">
        <f t="shared" si="1"/>
        <v>242</v>
      </c>
      <c r="D243" s="66" t="s">
        <v>505</v>
      </c>
      <c r="E243" s="67" t="s">
        <v>77</v>
      </c>
      <c r="F243" s="68" t="s">
        <v>114</v>
      </c>
      <c r="G243" s="68">
        <v>470.0</v>
      </c>
      <c r="H243" s="68">
        <v>452.0</v>
      </c>
      <c r="I243" s="69">
        <v>0.9617021276595744</v>
      </c>
      <c r="J243" s="68">
        <v>400.0</v>
      </c>
      <c r="K243" s="69">
        <v>0.851063829787234</v>
      </c>
      <c r="L243" s="68">
        <v>468.0</v>
      </c>
      <c r="M243" s="69">
        <v>0.9957446808510638</v>
      </c>
      <c r="N243" s="68">
        <v>394.0</v>
      </c>
      <c r="O243" s="69">
        <v>0.8382978723404255</v>
      </c>
      <c r="P243" s="68">
        <v>323.0</v>
      </c>
      <c r="Q243" s="69">
        <v>0.6872340425531915</v>
      </c>
      <c r="R243" s="68">
        <v>139.0</v>
      </c>
      <c r="S243" s="69">
        <v>0.2957446808510638</v>
      </c>
      <c r="T243" s="68">
        <v>295.0</v>
      </c>
      <c r="U243" s="69">
        <v>0.6276595744680851</v>
      </c>
      <c r="V243" s="68">
        <v>138.0</v>
      </c>
      <c r="W243" s="69">
        <v>0.2936170212765957</v>
      </c>
    </row>
    <row r="244" spans="8:8" ht="15.0">
      <c r="A244" s="58" t="str">
        <f t="shared" si="244" ref="A244:B244">E244</f>
        <v>Surendranagar</v>
      </c>
      <c r="B244" s="58" t="str">
        <f t="shared" si="244"/>
        <v>DHRANGDHRA</v>
      </c>
      <c r="C244" s="58" t="str">
        <f t="shared" si="1"/>
        <v>243</v>
      </c>
      <c r="D244" s="66" t="s">
        <v>516</v>
      </c>
      <c r="E244" s="67" t="s">
        <v>94</v>
      </c>
      <c r="F244" s="68" t="s">
        <v>239</v>
      </c>
      <c r="G244" s="68">
        <v>395.0</v>
      </c>
      <c r="H244" s="68">
        <v>378.0</v>
      </c>
      <c r="I244" s="69">
        <v>0.9569620253164557</v>
      </c>
      <c r="J244" s="68">
        <v>359.0</v>
      </c>
      <c r="K244" s="69">
        <v>0.9088607594936708</v>
      </c>
      <c r="L244" s="68">
        <v>393.0</v>
      </c>
      <c r="M244" s="69">
        <v>0.9949367088607595</v>
      </c>
      <c r="N244" s="68">
        <v>351.0</v>
      </c>
      <c r="O244" s="69">
        <v>0.8886075949367088</v>
      </c>
      <c r="P244" s="68">
        <v>271.0</v>
      </c>
      <c r="Q244" s="69">
        <v>0.6860759493670886</v>
      </c>
      <c r="R244" s="68">
        <v>117.0</v>
      </c>
      <c r="S244" s="69">
        <v>0.29620253164556964</v>
      </c>
      <c r="T244" s="68">
        <v>265.0</v>
      </c>
      <c r="U244" s="69">
        <v>0.6708860759493671</v>
      </c>
      <c r="V244" s="68">
        <v>115.0</v>
      </c>
      <c r="W244" s="69">
        <v>0.2911392405063291</v>
      </c>
    </row>
    <row r="245" spans="8:8" ht="15.0">
      <c r="A245" s="58" t="str">
        <f t="shared" si="245" ref="A245:B245">E245</f>
        <v>Banaskantha</v>
      </c>
      <c r="B245" s="58" t="str">
        <f t="shared" si="245"/>
        <v>PALANPUR</v>
      </c>
      <c r="C245" s="58" t="str">
        <f t="shared" si="1"/>
        <v>244</v>
      </c>
      <c r="D245" s="66" t="s">
        <v>408</v>
      </c>
      <c r="E245" s="67" t="s">
        <v>112</v>
      </c>
      <c r="F245" s="68" t="s">
        <v>204</v>
      </c>
      <c r="G245" s="68">
        <v>771.0</v>
      </c>
      <c r="H245" s="68">
        <v>754.0</v>
      </c>
      <c r="I245" s="69">
        <v>0.9779507133592736</v>
      </c>
      <c r="J245" s="68">
        <v>671.0</v>
      </c>
      <c r="K245" s="69">
        <v>0.8702983138780804</v>
      </c>
      <c r="L245" s="68">
        <v>770.0</v>
      </c>
      <c r="M245" s="69">
        <v>0.9987029831387808</v>
      </c>
      <c r="N245" s="68">
        <v>646.0</v>
      </c>
      <c r="O245" s="69">
        <v>0.8378728923476005</v>
      </c>
      <c r="P245" s="68">
        <v>507.0</v>
      </c>
      <c r="Q245" s="69">
        <v>0.6575875486381323</v>
      </c>
      <c r="R245" s="68">
        <v>230.0</v>
      </c>
      <c r="S245" s="69">
        <v>0.29831387808041504</v>
      </c>
      <c r="T245" s="68">
        <v>490.0</v>
      </c>
      <c r="U245" s="69">
        <v>0.6355382619974059</v>
      </c>
      <c r="V245" s="68">
        <v>224.0</v>
      </c>
      <c r="W245" s="69">
        <v>0.2905317769130999</v>
      </c>
    </row>
    <row r="246" spans="8:8" ht="15.0">
      <c r="A246" s="58" t="str">
        <f t="shared" si="246" ref="A246:B246">E246</f>
        <v>Rajkot Corporation</v>
      </c>
      <c r="B246" s="58" t="str">
        <f t="shared" si="246"/>
        <v>East Zone</v>
      </c>
      <c r="C246" s="58" t="str">
        <f t="shared" si="1"/>
        <v>245</v>
      </c>
      <c r="D246" s="66" t="s">
        <v>410</v>
      </c>
      <c r="E246" s="67" t="s">
        <v>224</v>
      </c>
      <c r="F246" s="68" t="s">
        <v>280</v>
      </c>
      <c r="G246" s="68">
        <v>930.0</v>
      </c>
      <c r="H246" s="68">
        <v>916.0</v>
      </c>
      <c r="I246" s="69">
        <v>0.9849462365591398</v>
      </c>
      <c r="J246" s="68">
        <v>820.0</v>
      </c>
      <c r="K246" s="69">
        <v>0.8817204301075269</v>
      </c>
      <c r="L246" s="68">
        <v>929.0</v>
      </c>
      <c r="M246" s="69">
        <v>0.9989247311827957</v>
      </c>
      <c r="N246" s="68">
        <v>864.0</v>
      </c>
      <c r="O246" s="69">
        <v>0.9290322580645162</v>
      </c>
      <c r="P246" s="68">
        <v>703.0</v>
      </c>
      <c r="Q246" s="69">
        <v>0.7559139784946236</v>
      </c>
      <c r="R246" s="68">
        <v>334.0</v>
      </c>
      <c r="S246" s="69">
        <v>0.35913978494623655</v>
      </c>
      <c r="T246" s="68">
        <v>534.0</v>
      </c>
      <c r="U246" s="69">
        <v>0.5741935483870968</v>
      </c>
      <c r="V246" s="68">
        <v>267.0</v>
      </c>
      <c r="W246" s="69">
        <v>0.2870967741935484</v>
      </c>
    </row>
    <row r="247" spans="8:8" ht="15.0">
      <c r="A247" s="58" t="str">
        <f t="shared" si="247" ref="A247:B247">E247</f>
        <v>Jamnagar</v>
      </c>
      <c r="B247" s="58" t="str">
        <f t="shared" si="247"/>
        <v>Lalpur</v>
      </c>
      <c r="C247" s="58" t="str">
        <f t="shared" si="1"/>
        <v>246</v>
      </c>
      <c r="D247" s="66" t="s">
        <v>568</v>
      </c>
      <c r="E247" s="67" t="s">
        <v>141</v>
      </c>
      <c r="F247" s="68" t="s">
        <v>226</v>
      </c>
      <c r="G247" s="68">
        <v>286.0</v>
      </c>
      <c r="H247" s="68">
        <v>261.0</v>
      </c>
      <c r="I247" s="69">
        <v>0.9125874125874126</v>
      </c>
      <c r="J247" s="68">
        <v>268.0</v>
      </c>
      <c r="K247" s="69">
        <v>0.9370629370629371</v>
      </c>
      <c r="L247" s="68">
        <v>284.0</v>
      </c>
      <c r="M247" s="69">
        <v>0.993006993006993</v>
      </c>
      <c r="N247" s="68">
        <v>263.0</v>
      </c>
      <c r="O247" s="69">
        <v>0.9195804195804196</v>
      </c>
      <c r="P247" s="68">
        <v>206.0</v>
      </c>
      <c r="Q247" s="69">
        <v>0.7202797202797203</v>
      </c>
      <c r="R247" s="68">
        <v>85.0</v>
      </c>
      <c r="S247" s="69">
        <v>0.2972027972027972</v>
      </c>
      <c r="T247" s="68">
        <v>231.0</v>
      </c>
      <c r="U247" s="69">
        <v>0.8076923076923077</v>
      </c>
      <c r="V247" s="68">
        <v>82.0</v>
      </c>
      <c r="W247" s="69">
        <v>0.2867132867132867</v>
      </c>
    </row>
    <row r="248" spans="8:8" ht="15.0">
      <c r="A248" s="58" t="str">
        <f t="shared" si="248" ref="A248:B248">E248</f>
        <v>Surat</v>
      </c>
      <c r="B248" s="58" t="str">
        <f t="shared" si="248"/>
        <v>kamrej</v>
      </c>
      <c r="C248" s="58" t="str">
        <f t="shared" si="1"/>
        <v>247</v>
      </c>
      <c r="D248" s="66" t="s">
        <v>498</v>
      </c>
      <c r="E248" s="67" t="s">
        <v>181</v>
      </c>
      <c r="F248" s="68" t="s">
        <v>244</v>
      </c>
      <c r="G248" s="68">
        <v>381.0</v>
      </c>
      <c r="H248" s="68">
        <v>360.0</v>
      </c>
      <c r="I248" s="69">
        <v>0.9448818897637795</v>
      </c>
      <c r="J248" s="68">
        <v>343.0</v>
      </c>
      <c r="K248" s="69">
        <v>0.9002624671916011</v>
      </c>
      <c r="L248" s="68">
        <v>379.0</v>
      </c>
      <c r="M248" s="69">
        <v>0.994750656167979</v>
      </c>
      <c r="N248" s="68">
        <v>351.0</v>
      </c>
      <c r="O248" s="69">
        <v>0.9212598425196851</v>
      </c>
      <c r="P248" s="68">
        <v>277.0</v>
      </c>
      <c r="Q248" s="69">
        <v>0.7270341207349081</v>
      </c>
      <c r="R248" s="68">
        <v>130.0</v>
      </c>
      <c r="S248" s="69">
        <v>0.34120734908136485</v>
      </c>
      <c r="T248" s="68">
        <v>247.0</v>
      </c>
      <c r="U248" s="69">
        <v>0.6482939632545932</v>
      </c>
      <c r="V248" s="68">
        <v>109.0</v>
      </c>
      <c r="W248" s="69">
        <v>0.28608923884514437</v>
      </c>
    </row>
    <row r="249" spans="8:8" ht="15.0">
      <c r="A249" s="58" t="str">
        <f t="shared" si="249" ref="A249:B249">E249</f>
        <v>Gandhinagar Corporation</v>
      </c>
      <c r="B249" s="58" t="str">
        <f t="shared" si="249"/>
        <v>South Zone</v>
      </c>
      <c r="C249" s="58" t="str">
        <f t="shared" si="1"/>
        <v>248</v>
      </c>
      <c r="D249" s="66" t="s">
        <v>361</v>
      </c>
      <c r="E249" s="67" t="s">
        <v>237</v>
      </c>
      <c r="F249" s="68" t="s">
        <v>236</v>
      </c>
      <c r="G249" s="68">
        <v>233.0</v>
      </c>
      <c r="H249" s="68">
        <v>174.0</v>
      </c>
      <c r="I249" s="69">
        <v>0.7467811158798283</v>
      </c>
      <c r="J249" s="68">
        <v>207.0</v>
      </c>
      <c r="K249" s="69">
        <v>0.8884120171673819</v>
      </c>
      <c r="L249" s="68">
        <v>233.0</v>
      </c>
      <c r="M249" s="69">
        <v>1.0</v>
      </c>
      <c r="N249" s="68">
        <v>188.0</v>
      </c>
      <c r="O249" s="69">
        <v>0.8068669527896996</v>
      </c>
      <c r="P249" s="68">
        <v>121.0</v>
      </c>
      <c r="Q249" s="69">
        <v>0.51931330472103</v>
      </c>
      <c r="R249" s="68">
        <v>67.0</v>
      </c>
      <c r="S249" s="69">
        <v>0.2875536480686695</v>
      </c>
      <c r="T249" s="68">
        <v>125.0</v>
      </c>
      <c r="U249" s="69">
        <v>0.5364806866952789</v>
      </c>
      <c r="V249" s="68">
        <v>66.0</v>
      </c>
      <c r="W249" s="69">
        <v>0.2832618025751073</v>
      </c>
    </row>
    <row r="250" spans="8:8" ht="15.0">
      <c r="A250" s="58" t="str">
        <f t="shared" si="250" ref="A250:B250">E250</f>
        <v>Banaskantha</v>
      </c>
      <c r="B250" s="58" t="str">
        <f t="shared" si="250"/>
        <v>DANTA</v>
      </c>
      <c r="C250" s="58" t="str">
        <f t="shared" si="1"/>
        <v>249</v>
      </c>
      <c r="D250" s="66" t="s">
        <v>486</v>
      </c>
      <c r="E250" s="67" t="s">
        <v>112</v>
      </c>
      <c r="F250" s="68" t="s">
        <v>185</v>
      </c>
      <c r="G250" s="68">
        <v>631.0</v>
      </c>
      <c r="H250" s="68">
        <v>626.0</v>
      </c>
      <c r="I250" s="69">
        <v>0.9920760697305864</v>
      </c>
      <c r="J250" s="68">
        <v>561.0</v>
      </c>
      <c r="K250" s="69">
        <v>0.8890649762282092</v>
      </c>
      <c r="L250" s="68">
        <v>624.0</v>
      </c>
      <c r="M250" s="69">
        <v>0.9889064976228209</v>
      </c>
      <c r="N250" s="68">
        <v>560.0</v>
      </c>
      <c r="O250" s="69">
        <v>0.8874801901743264</v>
      </c>
      <c r="P250" s="68">
        <v>466.0</v>
      </c>
      <c r="Q250" s="69">
        <v>0.7385103011093502</v>
      </c>
      <c r="R250" s="68">
        <v>180.0</v>
      </c>
      <c r="S250" s="69">
        <v>0.28526148969889065</v>
      </c>
      <c r="T250" s="68">
        <v>435.0</v>
      </c>
      <c r="U250" s="69">
        <v>0.6893819334389857</v>
      </c>
      <c r="V250" s="68">
        <v>178.0</v>
      </c>
      <c r="W250" s="69">
        <v>0.2820919175911252</v>
      </c>
    </row>
    <row r="251" spans="8:8" ht="15.0">
      <c r="A251" s="58" t="str">
        <f t="shared" si="251" ref="A251:B251">E251</f>
        <v>Surat</v>
      </c>
      <c r="B251" s="58" t="str">
        <f t="shared" si="251"/>
        <v>mangrol</v>
      </c>
      <c r="C251" s="58" t="str">
        <f t="shared" si="1"/>
        <v>250</v>
      </c>
      <c r="D251" s="66" t="s">
        <v>566</v>
      </c>
      <c r="E251" s="67" t="s">
        <v>181</v>
      </c>
      <c r="F251" s="68" t="s">
        <v>254</v>
      </c>
      <c r="G251" s="68">
        <v>197.0</v>
      </c>
      <c r="H251" s="68">
        <v>191.0</v>
      </c>
      <c r="I251" s="69">
        <v>0.9695431472081218</v>
      </c>
      <c r="J251" s="68">
        <v>165.0</v>
      </c>
      <c r="K251" s="69">
        <v>0.8375634517766497</v>
      </c>
      <c r="L251" s="68">
        <v>195.0</v>
      </c>
      <c r="M251" s="69">
        <v>0.9898477157360406</v>
      </c>
      <c r="N251" s="68">
        <v>168.0</v>
      </c>
      <c r="O251" s="69">
        <v>0.8527918781725888</v>
      </c>
      <c r="P251" s="68">
        <v>138.0</v>
      </c>
      <c r="Q251" s="69">
        <v>0.700507614213198</v>
      </c>
      <c r="R251" s="68">
        <v>60.0</v>
      </c>
      <c r="S251" s="69">
        <v>0.30456852791878175</v>
      </c>
      <c r="T251" s="68">
        <v>113.0</v>
      </c>
      <c r="U251" s="69">
        <v>0.5736040609137056</v>
      </c>
      <c r="V251" s="68">
        <v>55.0</v>
      </c>
      <c r="W251" s="69">
        <v>0.27918781725888325</v>
      </c>
    </row>
    <row r="252" spans="8:8" ht="15.0">
      <c r="A252" s="58" t="str">
        <f t="shared" si="252" ref="A252:B252">E252</f>
        <v>Patan</v>
      </c>
      <c r="B252" s="58" t="str">
        <f t="shared" si="252"/>
        <v>Sami</v>
      </c>
      <c r="C252" s="58" t="str">
        <f t="shared" si="1"/>
        <v>251</v>
      </c>
      <c r="D252" s="66" t="s">
        <v>518</v>
      </c>
      <c r="E252" s="67" t="s">
        <v>152</v>
      </c>
      <c r="F252" s="68" t="s">
        <v>211</v>
      </c>
      <c r="G252" s="68">
        <v>127.0</v>
      </c>
      <c r="H252" s="68">
        <v>118.0</v>
      </c>
      <c r="I252" s="69">
        <v>0.9291338582677166</v>
      </c>
      <c r="J252" s="68">
        <v>112.0</v>
      </c>
      <c r="K252" s="69">
        <v>0.8818897637795275</v>
      </c>
      <c r="L252" s="68">
        <v>127.0</v>
      </c>
      <c r="M252" s="69">
        <v>1.0</v>
      </c>
      <c r="N252" s="68">
        <v>122.0</v>
      </c>
      <c r="O252" s="69">
        <v>0.9606299212598425</v>
      </c>
      <c r="P252" s="68">
        <v>107.0</v>
      </c>
      <c r="Q252" s="69">
        <v>0.84251968503937</v>
      </c>
      <c r="R252" s="68">
        <v>49.0</v>
      </c>
      <c r="S252" s="69">
        <v>0.3858267716535433</v>
      </c>
      <c r="T252" s="68">
        <v>74.0</v>
      </c>
      <c r="U252" s="69">
        <v>0.5826771653543307</v>
      </c>
      <c r="V252" s="68">
        <v>35.0</v>
      </c>
      <c r="W252" s="69">
        <v>0.2755905511811024</v>
      </c>
    </row>
    <row r="253" spans="8:8" ht="15.0">
      <c r="A253" s="58" t="str">
        <f t="shared" si="253" ref="A253:B253">E253</f>
        <v>Rajkot Corporation</v>
      </c>
      <c r="B253" s="58" t="str">
        <f t="shared" si="253"/>
        <v>Central Zone</v>
      </c>
      <c r="C253" s="58" t="str">
        <f t="shared" si="1"/>
        <v>252</v>
      </c>
      <c r="D253" s="66" t="s">
        <v>362</v>
      </c>
      <c r="E253" s="67" t="s">
        <v>224</v>
      </c>
      <c r="F253" s="68" t="s">
        <v>164</v>
      </c>
      <c r="G253" s="68">
        <v>944.0</v>
      </c>
      <c r="H253" s="68">
        <v>928.0</v>
      </c>
      <c r="I253" s="69">
        <v>0.9830508474576272</v>
      </c>
      <c r="J253" s="68">
        <v>799.0</v>
      </c>
      <c r="K253" s="69">
        <v>0.8463983050847458</v>
      </c>
      <c r="L253" s="68">
        <v>942.0</v>
      </c>
      <c r="M253" s="69">
        <v>0.9978813559322034</v>
      </c>
      <c r="N253" s="68">
        <v>852.0</v>
      </c>
      <c r="O253" s="69">
        <v>0.902542372881356</v>
      </c>
      <c r="P253" s="68">
        <v>649.0</v>
      </c>
      <c r="Q253" s="69">
        <v>0.6875</v>
      </c>
      <c r="R253" s="68">
        <v>294.0</v>
      </c>
      <c r="S253" s="69">
        <v>0.3114406779661017</v>
      </c>
      <c r="T253" s="68">
        <v>485.0</v>
      </c>
      <c r="U253" s="69">
        <v>0.513771186440678</v>
      </c>
      <c r="V253" s="68">
        <v>257.0</v>
      </c>
      <c r="W253" s="69">
        <v>0.2722457627118644</v>
      </c>
    </row>
    <row r="254" spans="8:8" ht="15.0">
      <c r="A254" s="58" t="str">
        <f t="shared" si="254" ref="A254:B254">E254</f>
        <v>Sabarkantha</v>
      </c>
      <c r="B254" s="58" t="str">
        <f t="shared" si="254"/>
        <v>Poshina</v>
      </c>
      <c r="C254" s="58" t="str">
        <f t="shared" si="1"/>
        <v>253</v>
      </c>
      <c r="D254" s="66" t="s">
        <v>495</v>
      </c>
      <c r="E254" s="67" t="s">
        <v>83</v>
      </c>
      <c r="F254" s="68" t="s">
        <v>170</v>
      </c>
      <c r="G254" s="68">
        <v>388.0</v>
      </c>
      <c r="H254" s="68">
        <v>358.0</v>
      </c>
      <c r="I254" s="69">
        <v>0.9226804123711341</v>
      </c>
      <c r="J254" s="68">
        <v>327.0</v>
      </c>
      <c r="K254" s="69">
        <v>0.8427835051546392</v>
      </c>
      <c r="L254" s="68">
        <v>388.0</v>
      </c>
      <c r="M254" s="69">
        <v>1.0</v>
      </c>
      <c r="N254" s="68">
        <v>358.0</v>
      </c>
      <c r="O254" s="69">
        <v>0.9226804123711341</v>
      </c>
      <c r="P254" s="68">
        <v>252.0</v>
      </c>
      <c r="Q254" s="69">
        <v>0.6494845360824743</v>
      </c>
      <c r="R254" s="68">
        <v>117.0</v>
      </c>
      <c r="S254" s="69">
        <v>0.3015463917525773</v>
      </c>
      <c r="T254" s="68">
        <v>220.0</v>
      </c>
      <c r="U254" s="69">
        <v>0.5670103092783505</v>
      </c>
      <c r="V254" s="68">
        <v>105.0</v>
      </c>
      <c r="W254" s="69">
        <v>0.2706185567010309</v>
      </c>
    </row>
    <row r="255" spans="8:8" ht="15.0">
      <c r="A255" s="58" t="str">
        <f t="shared" si="255" ref="A255:B255">E255</f>
        <v>Dahod</v>
      </c>
      <c r="B255" s="58" t="str">
        <f t="shared" si="255"/>
        <v>Sanjeli</v>
      </c>
      <c r="C255" s="58" t="str">
        <f t="shared" si="1"/>
        <v>254</v>
      </c>
      <c r="D255" s="66" t="s">
        <v>533</v>
      </c>
      <c r="E255" s="67" t="s">
        <v>209</v>
      </c>
      <c r="F255" s="68" t="s">
        <v>314</v>
      </c>
      <c r="G255" s="68">
        <v>152.0</v>
      </c>
      <c r="H255" s="68">
        <v>144.0</v>
      </c>
      <c r="I255" s="69">
        <v>0.9473684210526315</v>
      </c>
      <c r="J255" s="68">
        <v>138.0</v>
      </c>
      <c r="K255" s="69">
        <v>0.9078947368421053</v>
      </c>
      <c r="L255" s="68">
        <v>152.0</v>
      </c>
      <c r="M255" s="69">
        <v>1.0</v>
      </c>
      <c r="N255" s="68">
        <v>143.0</v>
      </c>
      <c r="O255" s="69">
        <v>0.9407894736842105</v>
      </c>
      <c r="P255" s="68">
        <v>114.0</v>
      </c>
      <c r="Q255" s="69">
        <v>0.75</v>
      </c>
      <c r="R255" s="68">
        <v>46.0</v>
      </c>
      <c r="S255" s="69">
        <v>0.3026315789473684</v>
      </c>
      <c r="T255" s="68">
        <v>94.0</v>
      </c>
      <c r="U255" s="69">
        <v>0.618421052631579</v>
      </c>
      <c r="V255" s="68">
        <v>41.0</v>
      </c>
      <c r="W255" s="69">
        <v>0.26973684210526316</v>
      </c>
    </row>
    <row r="256" spans="8:8" ht="15.0">
      <c r="A256" s="58" t="str">
        <f t="shared" si="256" ref="A256:B256">E256</f>
        <v>Surat</v>
      </c>
      <c r="B256" s="58" t="str">
        <f t="shared" si="256"/>
        <v>Palsana</v>
      </c>
      <c r="C256" s="58" t="str">
        <f t="shared" si="1"/>
        <v>255</v>
      </c>
      <c r="D256" s="66" t="s">
        <v>551</v>
      </c>
      <c r="E256" s="67" t="s">
        <v>181</v>
      </c>
      <c r="F256" s="68" t="s">
        <v>285</v>
      </c>
      <c r="G256" s="68">
        <v>386.0</v>
      </c>
      <c r="H256" s="68">
        <v>375.0</v>
      </c>
      <c r="I256" s="69">
        <v>0.9715025906735751</v>
      </c>
      <c r="J256" s="68">
        <v>317.0</v>
      </c>
      <c r="K256" s="69">
        <v>0.8212435233160622</v>
      </c>
      <c r="L256" s="68">
        <v>383.0</v>
      </c>
      <c r="M256" s="69">
        <v>0.9922279792746114</v>
      </c>
      <c r="N256" s="68">
        <v>328.0</v>
      </c>
      <c r="O256" s="69">
        <v>0.8497409326424871</v>
      </c>
      <c r="P256" s="68">
        <v>275.0</v>
      </c>
      <c r="Q256" s="69">
        <v>0.7124352331606217</v>
      </c>
      <c r="R256" s="68">
        <v>120.0</v>
      </c>
      <c r="S256" s="69">
        <v>0.31088082901554404</v>
      </c>
      <c r="T256" s="68">
        <v>218.0</v>
      </c>
      <c r="U256" s="69">
        <v>0.5647668393782384</v>
      </c>
      <c r="V256" s="68">
        <v>104.0</v>
      </c>
      <c r="W256" s="69">
        <v>0.2694300518134715</v>
      </c>
    </row>
    <row r="257" spans="8:8" ht="15.0">
      <c r="A257" s="58" t="str">
        <f t="shared" si="257" ref="A257:B257">E257</f>
        <v>Rajkot Corporation</v>
      </c>
      <c r="B257" s="58" t="str">
        <f t="shared" si="257"/>
        <v>West Zone</v>
      </c>
      <c r="C257" s="58" t="str">
        <f t="shared" si="1"/>
        <v>256</v>
      </c>
      <c r="D257" s="66" t="s">
        <v>405</v>
      </c>
      <c r="E257" s="67" t="s">
        <v>224</v>
      </c>
      <c r="F257" s="68" t="s">
        <v>258</v>
      </c>
      <c r="G257" s="68">
        <v>1184.0</v>
      </c>
      <c r="H257" s="68">
        <v>1156.0</v>
      </c>
      <c r="I257" s="69">
        <v>0.9763513513513513</v>
      </c>
      <c r="J257" s="68">
        <v>979.0</v>
      </c>
      <c r="K257" s="69">
        <v>0.8268581081081081</v>
      </c>
      <c r="L257" s="68">
        <v>1182.0</v>
      </c>
      <c r="M257" s="69">
        <v>0.9983108108108109</v>
      </c>
      <c r="N257" s="68">
        <v>1065.0</v>
      </c>
      <c r="O257" s="69">
        <v>0.8994932432432432</v>
      </c>
      <c r="P257" s="68">
        <v>876.0</v>
      </c>
      <c r="Q257" s="69">
        <v>0.7398648648648649</v>
      </c>
      <c r="R257" s="68">
        <v>368.0</v>
      </c>
      <c r="S257" s="69">
        <v>0.3108108108108108</v>
      </c>
      <c r="T257" s="68">
        <v>681.0</v>
      </c>
      <c r="U257" s="69">
        <v>0.575168918918919</v>
      </c>
      <c r="V257" s="68">
        <v>319.0</v>
      </c>
      <c r="W257" s="69">
        <v>0.26942567567567566</v>
      </c>
    </row>
    <row r="258" spans="8:8" ht="15.0">
      <c r="A258" s="58" t="str">
        <f t="shared" si="258" ref="A258:B258">E258</f>
        <v>Ahmedabad</v>
      </c>
      <c r="B258" s="58" t="str">
        <f t="shared" si="258"/>
        <v>Daskroi</v>
      </c>
      <c r="C258" s="58" t="str">
        <f t="shared" si="1"/>
        <v>257</v>
      </c>
      <c r="D258" s="66" t="s">
        <v>506</v>
      </c>
      <c r="E258" s="67" t="s">
        <v>59</v>
      </c>
      <c r="F258" s="68" t="s">
        <v>265</v>
      </c>
      <c r="G258" s="68">
        <v>491.0</v>
      </c>
      <c r="H258" s="68">
        <v>478.0</v>
      </c>
      <c r="I258" s="69">
        <v>0.9735234215885947</v>
      </c>
      <c r="J258" s="68">
        <v>428.0</v>
      </c>
      <c r="K258" s="69">
        <v>0.8716904276985743</v>
      </c>
      <c r="L258" s="68">
        <v>487.0</v>
      </c>
      <c r="M258" s="69">
        <v>0.9918533604887984</v>
      </c>
      <c r="N258" s="68">
        <v>434.0</v>
      </c>
      <c r="O258" s="69">
        <v>0.8839103869653768</v>
      </c>
      <c r="P258" s="68">
        <v>338.0</v>
      </c>
      <c r="Q258" s="69">
        <v>0.6883910386965377</v>
      </c>
      <c r="R258" s="68">
        <v>132.0</v>
      </c>
      <c r="S258" s="69">
        <v>0.26883910386965376</v>
      </c>
      <c r="T258" s="68">
        <v>356.0</v>
      </c>
      <c r="U258" s="69">
        <v>0.725050916496945</v>
      </c>
      <c r="V258" s="68">
        <v>131.0</v>
      </c>
      <c r="W258" s="69">
        <v>0.2668024439918534</v>
      </c>
    </row>
    <row r="259" spans="8:8" ht="15.0">
      <c r="A259" s="58" t="str">
        <f t="shared" si="259" ref="A259:B259">E259</f>
        <v>Dahod</v>
      </c>
      <c r="B259" s="58" t="str">
        <f t="shared" si="259"/>
        <v>Singvad</v>
      </c>
      <c r="C259" s="58" t="str">
        <f t="shared" si="1"/>
        <v>258</v>
      </c>
      <c r="D259" s="66" t="s">
        <v>451</v>
      </c>
      <c r="E259" s="67" t="s">
        <v>209</v>
      </c>
      <c r="F259" s="68" t="s">
        <v>277</v>
      </c>
      <c r="G259" s="68">
        <v>220.0</v>
      </c>
      <c r="H259" s="68">
        <v>203.0</v>
      </c>
      <c r="I259" s="69">
        <v>0.9227272727272727</v>
      </c>
      <c r="J259" s="68">
        <v>182.0</v>
      </c>
      <c r="K259" s="69">
        <v>0.8272727272727273</v>
      </c>
      <c r="L259" s="68">
        <v>220.0</v>
      </c>
      <c r="M259" s="69">
        <v>1.0</v>
      </c>
      <c r="N259" s="68">
        <v>191.0</v>
      </c>
      <c r="O259" s="69">
        <v>0.8681818181818182</v>
      </c>
      <c r="P259" s="68">
        <v>138.0</v>
      </c>
      <c r="Q259" s="69">
        <v>0.6272727272727273</v>
      </c>
      <c r="R259" s="68">
        <v>59.0</v>
      </c>
      <c r="S259" s="69">
        <v>0.2681818181818182</v>
      </c>
      <c r="T259" s="68">
        <v>119.0</v>
      </c>
      <c r="U259" s="69">
        <v>0.5409090909090909</v>
      </c>
      <c r="V259" s="68">
        <v>58.0</v>
      </c>
      <c r="W259" s="69">
        <v>0.2636363636363636</v>
      </c>
    </row>
    <row r="260" spans="8:8" ht="15.0">
      <c r="A260" s="58" t="str">
        <f t="shared" si="260" ref="A260:B260">E260</f>
        <v>Surendranagar</v>
      </c>
      <c r="B260" s="58" t="str">
        <f t="shared" si="260"/>
        <v>CHOTILA</v>
      </c>
      <c r="C260" s="58" t="str">
        <f t="shared" si="1"/>
        <v>259</v>
      </c>
      <c r="D260" s="66" t="s">
        <v>504</v>
      </c>
      <c r="E260" s="67" t="s">
        <v>94</v>
      </c>
      <c r="F260" s="68" t="s">
        <v>160</v>
      </c>
      <c r="G260" s="68">
        <v>213.0</v>
      </c>
      <c r="H260" s="68">
        <v>207.0</v>
      </c>
      <c r="I260" s="69">
        <v>0.971830985915493</v>
      </c>
      <c r="J260" s="68">
        <v>187.0</v>
      </c>
      <c r="K260" s="69">
        <v>0.8779342723004695</v>
      </c>
      <c r="L260" s="68">
        <v>212.0</v>
      </c>
      <c r="M260" s="69">
        <v>0.9953051643192489</v>
      </c>
      <c r="N260" s="68">
        <v>187.0</v>
      </c>
      <c r="O260" s="69">
        <v>0.8779342723004695</v>
      </c>
      <c r="P260" s="68">
        <v>135.0</v>
      </c>
      <c r="Q260" s="69">
        <v>0.6338028169014085</v>
      </c>
      <c r="R260" s="68">
        <v>58.0</v>
      </c>
      <c r="S260" s="69">
        <v>0.27230046948356806</v>
      </c>
      <c r="T260" s="68">
        <v>111.0</v>
      </c>
      <c r="U260" s="69">
        <v>0.5211267605633803</v>
      </c>
      <c r="V260" s="68">
        <v>56.0</v>
      </c>
      <c r="W260" s="69">
        <v>0.26291079812206575</v>
      </c>
    </row>
    <row r="261" spans="8:8" ht="15.0">
      <c r="A261" s="58" t="str">
        <f t="shared" si="261" ref="A261:B261">E261</f>
        <v>Dahod</v>
      </c>
      <c r="B261" s="58" t="str">
        <f t="shared" si="261"/>
        <v>Limkheda</v>
      </c>
      <c r="C261" s="58" t="str">
        <f t="shared" si="1"/>
        <v>260</v>
      </c>
      <c r="D261" s="66" t="s">
        <v>523</v>
      </c>
      <c r="E261" s="67" t="s">
        <v>209</v>
      </c>
      <c r="F261" s="68" t="s">
        <v>222</v>
      </c>
      <c r="G261" s="68">
        <v>356.0</v>
      </c>
      <c r="H261" s="68">
        <v>353.0</v>
      </c>
      <c r="I261" s="69">
        <v>0.9915730337078652</v>
      </c>
      <c r="J261" s="68">
        <v>299.0</v>
      </c>
      <c r="K261" s="69">
        <v>0.8398876404494382</v>
      </c>
      <c r="L261" s="68">
        <v>354.0</v>
      </c>
      <c r="M261" s="69">
        <v>0.9943820224719101</v>
      </c>
      <c r="N261" s="68">
        <v>316.0</v>
      </c>
      <c r="O261" s="69">
        <v>0.8876404494382022</v>
      </c>
      <c r="P261" s="68">
        <v>224.0</v>
      </c>
      <c r="Q261" s="69">
        <v>0.6292134831460674</v>
      </c>
      <c r="R261" s="68">
        <v>93.0</v>
      </c>
      <c r="S261" s="69">
        <v>0.2612359550561798</v>
      </c>
      <c r="T261" s="68">
        <v>190.0</v>
      </c>
      <c r="U261" s="69">
        <v>0.5337078651685393</v>
      </c>
      <c r="V261" s="68">
        <v>93.0</v>
      </c>
      <c r="W261" s="69">
        <v>0.2612359550561798</v>
      </c>
    </row>
    <row r="262" spans="8:8" ht="15.0">
      <c r="A262" s="58" t="str">
        <f t="shared" si="262" ref="A262:B262">E262</f>
        <v>Ahmedabad</v>
      </c>
      <c r="B262" s="58" t="str">
        <f t="shared" si="262"/>
        <v>VIRAMGAM</v>
      </c>
      <c r="C262" s="58" t="str">
        <f t="shared" si="1"/>
        <v>261</v>
      </c>
      <c r="D262" s="66" t="s">
        <v>321</v>
      </c>
      <c r="E262" s="67" t="s">
        <v>59</v>
      </c>
      <c r="F262" s="68" t="s">
        <v>252</v>
      </c>
      <c r="G262" s="68">
        <v>399.0</v>
      </c>
      <c r="H262" s="68">
        <v>395.0</v>
      </c>
      <c r="I262" s="69">
        <v>0.9899749373433584</v>
      </c>
      <c r="J262" s="68">
        <v>373.0</v>
      </c>
      <c r="K262" s="69">
        <v>0.9348370927318296</v>
      </c>
      <c r="L262" s="68">
        <v>399.0</v>
      </c>
      <c r="M262" s="69">
        <v>1.0</v>
      </c>
      <c r="N262" s="68">
        <v>381.0</v>
      </c>
      <c r="O262" s="69">
        <v>0.9548872180451128</v>
      </c>
      <c r="P262" s="68">
        <v>296.0</v>
      </c>
      <c r="Q262" s="69">
        <v>0.7418546365914787</v>
      </c>
      <c r="R262" s="68">
        <v>105.0</v>
      </c>
      <c r="S262" s="69">
        <v>0.2631578947368421</v>
      </c>
      <c r="T262" s="68">
        <v>313.0</v>
      </c>
      <c r="U262" s="69">
        <v>0.7844611528822055</v>
      </c>
      <c r="V262" s="68">
        <v>103.0</v>
      </c>
      <c r="W262" s="69">
        <v>0.2581453634085213</v>
      </c>
    </row>
    <row r="263" spans="8:8" ht="15.0">
      <c r="A263" s="58" t="str">
        <f t="shared" si="263" ref="A263:B263">E263</f>
        <v>Kachchh</v>
      </c>
      <c r="B263" s="58" t="str">
        <f t="shared" si="263"/>
        <v>BHACHAU</v>
      </c>
      <c r="C263" s="58" t="str">
        <f t="shared" si="1"/>
        <v>262</v>
      </c>
      <c r="D263" s="66" t="s">
        <v>584</v>
      </c>
      <c r="E263" s="67" t="s">
        <v>200</v>
      </c>
      <c r="F263" s="68" t="s">
        <v>228</v>
      </c>
      <c r="G263" s="68">
        <v>318.0</v>
      </c>
      <c r="H263" s="68">
        <v>258.0</v>
      </c>
      <c r="I263" s="69">
        <v>0.8113207547169812</v>
      </c>
      <c r="J263" s="68">
        <v>274.0</v>
      </c>
      <c r="K263" s="69">
        <v>0.8616352201257862</v>
      </c>
      <c r="L263" s="68">
        <v>316.0</v>
      </c>
      <c r="M263" s="69">
        <v>0.9937106918238994</v>
      </c>
      <c r="N263" s="68">
        <v>271.0</v>
      </c>
      <c r="O263" s="69">
        <v>0.8522012578616353</v>
      </c>
      <c r="P263" s="68">
        <v>198.0</v>
      </c>
      <c r="Q263" s="69">
        <v>0.6226415094339622</v>
      </c>
      <c r="R263" s="68">
        <v>83.0</v>
      </c>
      <c r="S263" s="69">
        <v>0.2610062893081761</v>
      </c>
      <c r="T263" s="68">
        <v>199.0</v>
      </c>
      <c r="U263" s="69">
        <v>0.6257861635220126</v>
      </c>
      <c r="V263" s="68">
        <v>82.0</v>
      </c>
      <c r="W263" s="69">
        <v>0.2578616352201258</v>
      </c>
    </row>
    <row r="264" spans="8:8" ht="15.0">
      <c r="A264" s="58" t="str">
        <f t="shared" si="264" ref="A264:B264">E264</f>
        <v>Chhota Udepur</v>
      </c>
      <c r="B264" s="58" t="str">
        <f t="shared" si="264"/>
        <v>CHHOTAUDEPUR</v>
      </c>
      <c r="C264" s="58" t="str">
        <f t="shared" si="1"/>
        <v>263</v>
      </c>
      <c r="D264" s="70" t="s">
        <v>552</v>
      </c>
      <c r="E264" s="71" t="s">
        <v>45</v>
      </c>
      <c r="F264" s="72" t="s">
        <v>139</v>
      </c>
      <c r="G264" s="72">
        <v>340.0</v>
      </c>
      <c r="H264" s="72">
        <v>325.0</v>
      </c>
      <c r="I264" s="73">
        <v>0.9558823529411765</v>
      </c>
      <c r="J264" s="72">
        <v>291.0</v>
      </c>
      <c r="K264" s="73">
        <v>0.8558823529411764</v>
      </c>
      <c r="L264" s="72">
        <v>339.0</v>
      </c>
      <c r="M264" s="73">
        <v>0.9970588235294118</v>
      </c>
      <c r="N264" s="72">
        <v>294.0</v>
      </c>
      <c r="O264" s="73">
        <v>0.8647058823529412</v>
      </c>
      <c r="P264" s="72">
        <v>225.0</v>
      </c>
      <c r="Q264" s="73">
        <v>0.6617647058823529</v>
      </c>
      <c r="R264" s="72">
        <v>89.0</v>
      </c>
      <c r="S264" s="73">
        <v>0.26176470588235295</v>
      </c>
      <c r="T264" s="72">
        <v>202.0</v>
      </c>
      <c r="U264" s="73">
        <v>0.5941176470588235</v>
      </c>
      <c r="V264" s="72">
        <v>87.0</v>
      </c>
      <c r="W264" s="73">
        <v>0.25588235294117645</v>
      </c>
    </row>
    <row r="265" spans="8:8" ht="15.0">
      <c r="A265" s="58" t="str">
        <f t="shared" si="265" ref="A265:B265">E265</f>
        <v>Dahod</v>
      </c>
      <c r="B265" s="58" t="str">
        <f t="shared" si="265"/>
        <v>zalod</v>
      </c>
      <c r="C265" s="58" t="str">
        <f t="shared" si="1"/>
        <v>264</v>
      </c>
      <c r="D265" s="66" t="s">
        <v>425</v>
      </c>
      <c r="E265" s="67" t="s">
        <v>209</v>
      </c>
      <c r="F265" s="68" t="s">
        <v>234</v>
      </c>
      <c r="G265" s="68">
        <v>345.0</v>
      </c>
      <c r="H265" s="68">
        <v>333.0</v>
      </c>
      <c r="I265" s="69">
        <v>0.9652173913043478</v>
      </c>
      <c r="J265" s="68">
        <v>292.0</v>
      </c>
      <c r="K265" s="69">
        <v>0.8463768115942029</v>
      </c>
      <c r="L265" s="68">
        <v>343.0</v>
      </c>
      <c r="M265" s="69">
        <v>0.9942028985507246</v>
      </c>
      <c r="N265" s="68">
        <v>304.0</v>
      </c>
      <c r="O265" s="69">
        <v>0.881159420289855</v>
      </c>
      <c r="P265" s="68">
        <v>238.0</v>
      </c>
      <c r="Q265" s="69">
        <v>0.6898550724637681</v>
      </c>
      <c r="R265" s="68">
        <v>90.0</v>
      </c>
      <c r="S265" s="69">
        <v>0.2608695652173913</v>
      </c>
      <c r="T265" s="68">
        <v>218.0</v>
      </c>
      <c r="U265" s="69">
        <v>0.6318840579710145</v>
      </c>
      <c r="V265" s="68">
        <v>85.0</v>
      </c>
      <c r="W265" s="69">
        <v>0.2463768115942029</v>
      </c>
    </row>
    <row r="266" spans="8:8" ht="15.0">
      <c r="A266" s="58" t="str">
        <f t="shared" si="266" ref="A266:B266">E266</f>
        <v>Botad</v>
      </c>
      <c r="B266" s="58" t="str">
        <f t="shared" si="266"/>
        <v>Ranpur</v>
      </c>
      <c r="C266" s="58" t="str">
        <f t="shared" si="1"/>
        <v>265</v>
      </c>
      <c r="D266" s="66" t="s">
        <v>449</v>
      </c>
      <c r="E266" s="67" t="s">
        <v>33</v>
      </c>
      <c r="F266" s="68" t="s">
        <v>46</v>
      </c>
      <c r="G266" s="68">
        <v>189.0</v>
      </c>
      <c r="H266" s="68">
        <v>169.0</v>
      </c>
      <c r="I266" s="69">
        <v>0.8941798941798942</v>
      </c>
      <c r="J266" s="68">
        <v>171.0</v>
      </c>
      <c r="K266" s="69">
        <v>0.9047619047619048</v>
      </c>
      <c r="L266" s="68">
        <v>188.0</v>
      </c>
      <c r="M266" s="69">
        <v>0.9947089947089947</v>
      </c>
      <c r="N266" s="68">
        <v>176.0</v>
      </c>
      <c r="O266" s="69">
        <v>0.9312169312169312</v>
      </c>
      <c r="P266" s="68">
        <v>121.0</v>
      </c>
      <c r="Q266" s="69">
        <v>0.6402116402116402</v>
      </c>
      <c r="R266" s="68">
        <v>52.0</v>
      </c>
      <c r="S266" s="69">
        <v>0.2751322751322751</v>
      </c>
      <c r="T266" s="68">
        <v>103.0</v>
      </c>
      <c r="U266" s="69">
        <v>0.544973544973545</v>
      </c>
      <c r="V266" s="68">
        <v>46.0</v>
      </c>
      <c r="W266" s="69">
        <v>0.24338624338624337</v>
      </c>
    </row>
    <row r="267" spans="8:8" ht="15.0">
      <c r="A267" s="58" t="str">
        <f t="shared" si="267" ref="A267:B267">E267</f>
        <v>Ahmedabad</v>
      </c>
      <c r="B267" s="58" t="str">
        <f t="shared" si="267"/>
        <v>Detroj</v>
      </c>
      <c r="C267" s="58" t="str">
        <f t="shared" si="1"/>
        <v>266</v>
      </c>
      <c r="D267" s="66" t="s">
        <v>438</v>
      </c>
      <c r="E267" s="67" t="s">
        <v>59</v>
      </c>
      <c r="F267" s="68" t="s">
        <v>182</v>
      </c>
      <c r="G267" s="68">
        <v>137.0</v>
      </c>
      <c r="H267" s="68">
        <v>132.0</v>
      </c>
      <c r="I267" s="69">
        <v>0.9635036496350365</v>
      </c>
      <c r="J267" s="68">
        <v>120.0</v>
      </c>
      <c r="K267" s="69">
        <v>0.8759124087591241</v>
      </c>
      <c r="L267" s="68">
        <v>136.0</v>
      </c>
      <c r="M267" s="69">
        <v>0.9927007299270073</v>
      </c>
      <c r="N267" s="68">
        <v>120.0</v>
      </c>
      <c r="O267" s="69">
        <v>0.8759124087591241</v>
      </c>
      <c r="P267" s="68">
        <v>98.0</v>
      </c>
      <c r="Q267" s="69">
        <v>0.7153284671532847</v>
      </c>
      <c r="R267" s="68">
        <v>34.0</v>
      </c>
      <c r="S267" s="69">
        <v>0.24817518248175183</v>
      </c>
      <c r="T267" s="68">
        <v>92.0</v>
      </c>
      <c r="U267" s="69">
        <v>0.6715328467153284</v>
      </c>
      <c r="V267" s="68">
        <v>33.0</v>
      </c>
      <c r="W267" s="69">
        <v>0.24087591240875914</v>
      </c>
    </row>
    <row r="268" spans="8:8" ht="15.0">
      <c r="A268" s="58" t="str">
        <f t="shared" si="268" ref="A268:B268">E268</f>
        <v>Dahod</v>
      </c>
      <c r="B268" s="58" t="str">
        <f t="shared" si="268"/>
        <v>Garbada</v>
      </c>
      <c r="C268" s="58" t="str">
        <f t="shared" si="1"/>
        <v>267</v>
      </c>
      <c r="D268" s="66" t="s">
        <v>511</v>
      </c>
      <c r="E268" s="67" t="s">
        <v>209</v>
      </c>
      <c r="F268" s="68" t="s">
        <v>304</v>
      </c>
      <c r="G268" s="68">
        <v>433.0</v>
      </c>
      <c r="H268" s="68">
        <v>415.0</v>
      </c>
      <c r="I268" s="69">
        <v>0.9584295612009238</v>
      </c>
      <c r="J268" s="68">
        <v>354.0</v>
      </c>
      <c r="K268" s="69">
        <v>0.8175519630484989</v>
      </c>
      <c r="L268" s="68">
        <v>429.0</v>
      </c>
      <c r="M268" s="69">
        <v>0.9907621247113164</v>
      </c>
      <c r="N268" s="68">
        <v>383.0</v>
      </c>
      <c r="O268" s="69">
        <v>0.8845265588914549</v>
      </c>
      <c r="P268" s="68">
        <v>287.0</v>
      </c>
      <c r="Q268" s="69">
        <v>0.6628175519630485</v>
      </c>
      <c r="R268" s="68">
        <v>120.0</v>
      </c>
      <c r="S268" s="69">
        <v>0.27713625866050806</v>
      </c>
      <c r="T268" s="68">
        <v>202.0</v>
      </c>
      <c r="U268" s="69">
        <v>0.4665127020785219</v>
      </c>
      <c r="V268" s="68">
        <v>104.0</v>
      </c>
      <c r="W268" s="69">
        <v>0.24018475750577367</v>
      </c>
    </row>
    <row r="269" spans="8:8" ht="15.0">
      <c r="A269" s="58" t="str">
        <f t="shared" si="269" ref="A269:B269">E269</f>
        <v>Morbi</v>
      </c>
      <c r="B269" s="58" t="str">
        <f t="shared" si="269"/>
        <v>Halvad</v>
      </c>
      <c r="C269" s="58" t="str">
        <f t="shared" si="1"/>
        <v>268</v>
      </c>
      <c r="D269" s="66" t="s">
        <v>484</v>
      </c>
      <c r="E269" s="67" t="s">
        <v>68</v>
      </c>
      <c r="F269" s="68" t="s">
        <v>153</v>
      </c>
      <c r="G269" s="68">
        <v>288.0</v>
      </c>
      <c r="H269" s="68">
        <v>277.0</v>
      </c>
      <c r="I269" s="69">
        <v>0.9618055555555556</v>
      </c>
      <c r="J269" s="68">
        <v>239.0</v>
      </c>
      <c r="K269" s="69">
        <v>0.8298611111111112</v>
      </c>
      <c r="L269" s="68">
        <v>285.0</v>
      </c>
      <c r="M269" s="69">
        <v>0.9895833333333334</v>
      </c>
      <c r="N269" s="68">
        <v>243.0</v>
      </c>
      <c r="O269" s="69">
        <v>0.84375</v>
      </c>
      <c r="P269" s="68">
        <v>189.0</v>
      </c>
      <c r="Q269" s="69">
        <v>0.65625</v>
      </c>
      <c r="R269" s="68">
        <v>86.0</v>
      </c>
      <c r="S269" s="69">
        <v>0.2986111111111111</v>
      </c>
      <c r="T269" s="68">
        <v>136.0</v>
      </c>
      <c r="U269" s="69">
        <v>0.4722222222222222</v>
      </c>
      <c r="V269" s="68">
        <v>68.0</v>
      </c>
      <c r="W269" s="69">
        <v>0.2361111111111111</v>
      </c>
    </row>
    <row r="270" spans="8:8" ht="15.0">
      <c r="A270" s="58" t="str">
        <f t="shared" si="270" ref="A270:B270">E270</f>
        <v>Banaskantha</v>
      </c>
      <c r="B270" s="58" t="str">
        <f t="shared" si="270"/>
        <v>Amirgadh</v>
      </c>
      <c r="C270" s="58" t="str">
        <f t="shared" si="1"/>
        <v>269</v>
      </c>
      <c r="D270" s="66" t="s">
        <v>474</v>
      </c>
      <c r="E270" s="67" t="s">
        <v>112</v>
      </c>
      <c r="F270" s="68" t="s">
        <v>195</v>
      </c>
      <c r="G270" s="68">
        <v>317.0</v>
      </c>
      <c r="H270" s="68">
        <v>316.0</v>
      </c>
      <c r="I270" s="69">
        <v>0.9968454258675079</v>
      </c>
      <c r="J270" s="68">
        <v>254.0</v>
      </c>
      <c r="K270" s="69">
        <v>0.8012618296529969</v>
      </c>
      <c r="L270" s="68">
        <v>313.0</v>
      </c>
      <c r="M270" s="69">
        <v>0.9873817034700315</v>
      </c>
      <c r="N270" s="68">
        <v>271.0</v>
      </c>
      <c r="O270" s="69">
        <v>0.8548895899053628</v>
      </c>
      <c r="P270" s="68">
        <v>204.0</v>
      </c>
      <c r="Q270" s="69">
        <v>0.6435331230283912</v>
      </c>
      <c r="R270" s="68">
        <v>78.0</v>
      </c>
      <c r="S270" s="69">
        <v>0.24605678233438485</v>
      </c>
      <c r="T270" s="68">
        <v>188.0</v>
      </c>
      <c r="U270" s="69">
        <v>0.5930599369085173</v>
      </c>
      <c r="V270" s="68">
        <v>74.0</v>
      </c>
      <c r="W270" s="69">
        <v>0.2334384858044164</v>
      </c>
    </row>
    <row r="271" spans="8:8" ht="15.0">
      <c r="A271" s="58" t="str">
        <f t="shared" si="271" ref="A271:B271">E271</f>
        <v>Kachchh</v>
      </c>
      <c r="B271" s="58" t="str">
        <f t="shared" si="271"/>
        <v>Lakhpat</v>
      </c>
      <c r="C271" s="58" t="str">
        <f t="shared" si="1"/>
        <v>270</v>
      </c>
      <c r="D271" s="66" t="s">
        <v>599</v>
      </c>
      <c r="E271" s="67" t="s">
        <v>200</v>
      </c>
      <c r="F271" s="68" t="s">
        <v>199</v>
      </c>
      <c r="G271" s="68">
        <v>120.0</v>
      </c>
      <c r="H271" s="68">
        <v>116.0</v>
      </c>
      <c r="I271" s="69">
        <v>0.9666666666666667</v>
      </c>
      <c r="J271" s="68">
        <v>109.0</v>
      </c>
      <c r="K271" s="69">
        <v>0.9083333333333333</v>
      </c>
      <c r="L271" s="68">
        <v>120.0</v>
      </c>
      <c r="M271" s="69">
        <v>1.0</v>
      </c>
      <c r="N271" s="68">
        <v>105.0</v>
      </c>
      <c r="O271" s="69">
        <v>0.875</v>
      </c>
      <c r="P271" s="68">
        <v>72.0</v>
      </c>
      <c r="Q271" s="69">
        <v>0.6</v>
      </c>
      <c r="R271" s="68">
        <v>28.0</v>
      </c>
      <c r="S271" s="69">
        <v>0.23333333333333334</v>
      </c>
      <c r="T271" s="68">
        <v>81.0</v>
      </c>
      <c r="U271" s="69">
        <v>0.675</v>
      </c>
      <c r="V271" s="68">
        <v>28.0</v>
      </c>
      <c r="W271" s="69">
        <v>0.23333333333333334</v>
      </c>
    </row>
    <row r="272" spans="8:8" ht="15.0">
      <c r="A272" s="58" t="str">
        <f t="shared" si="272" ref="A272:B272">E272</f>
        <v>Jamnagar</v>
      </c>
      <c r="B272" s="58" t="str">
        <f t="shared" si="272"/>
        <v>Jodiya</v>
      </c>
      <c r="C272" s="58" t="str">
        <f t="shared" si="1"/>
        <v>271</v>
      </c>
      <c r="D272" s="66" t="s">
        <v>514</v>
      </c>
      <c r="E272" s="67" t="s">
        <v>141</v>
      </c>
      <c r="F272" s="68" t="s">
        <v>271</v>
      </c>
      <c r="G272" s="68">
        <v>95.0</v>
      </c>
      <c r="H272" s="68">
        <v>93.0</v>
      </c>
      <c r="I272" s="69">
        <v>0.9789473684210527</v>
      </c>
      <c r="J272" s="68">
        <v>82.0</v>
      </c>
      <c r="K272" s="69">
        <v>0.8631578947368421</v>
      </c>
      <c r="L272" s="68">
        <v>95.0</v>
      </c>
      <c r="M272" s="69">
        <v>1.0</v>
      </c>
      <c r="N272" s="68">
        <v>85.0</v>
      </c>
      <c r="O272" s="69">
        <v>0.8947368421052632</v>
      </c>
      <c r="P272" s="68">
        <v>71.0</v>
      </c>
      <c r="Q272" s="69">
        <v>0.7473684210526316</v>
      </c>
      <c r="R272" s="68">
        <v>23.0</v>
      </c>
      <c r="S272" s="69">
        <v>0.24210526315789474</v>
      </c>
      <c r="T272" s="68">
        <v>73.0</v>
      </c>
      <c r="U272" s="69">
        <v>0.7684210526315789</v>
      </c>
      <c r="V272" s="68">
        <v>22.0</v>
      </c>
      <c r="W272" s="69">
        <v>0.23157894736842105</v>
      </c>
    </row>
    <row r="273" spans="8:8" ht="15.0">
      <c r="A273" s="58" t="str">
        <f t="shared" si="273" ref="A273:B273">E273</f>
        <v>Surendranagar</v>
      </c>
      <c r="B273" s="58" t="str">
        <f t="shared" si="273"/>
        <v>PATDI</v>
      </c>
      <c r="C273" s="58" t="str">
        <f t="shared" si="1"/>
        <v>272</v>
      </c>
      <c r="D273" s="66" t="s">
        <v>563</v>
      </c>
      <c r="E273" s="67" t="s">
        <v>94</v>
      </c>
      <c r="F273" s="68" t="s">
        <v>191</v>
      </c>
      <c r="G273" s="68">
        <v>237.0</v>
      </c>
      <c r="H273" s="68">
        <v>226.0</v>
      </c>
      <c r="I273" s="69">
        <v>0.9535864978902954</v>
      </c>
      <c r="J273" s="68">
        <v>226.0</v>
      </c>
      <c r="K273" s="69">
        <v>0.9535864978902954</v>
      </c>
      <c r="L273" s="68">
        <v>235.0</v>
      </c>
      <c r="M273" s="69">
        <v>0.9915611814345991</v>
      </c>
      <c r="N273" s="68">
        <v>206.0</v>
      </c>
      <c r="O273" s="69">
        <v>0.869198312236287</v>
      </c>
      <c r="P273" s="68">
        <v>153.0</v>
      </c>
      <c r="Q273" s="69">
        <v>0.6455696202531646</v>
      </c>
      <c r="R273" s="68">
        <v>52.0</v>
      </c>
      <c r="S273" s="69">
        <v>0.21940928270042195</v>
      </c>
      <c r="T273" s="68">
        <v>133.0</v>
      </c>
      <c r="U273" s="69">
        <v>0.5611814345991561</v>
      </c>
      <c r="V273" s="68">
        <v>52.0</v>
      </c>
      <c r="W273" s="69">
        <v>0.21940928270042195</v>
      </c>
    </row>
    <row r="274" spans="8:8" ht="15.0">
      <c r="A274" s="58" t="str">
        <f t="shared" si="274" ref="A274:B274">E274</f>
        <v>Dahod</v>
      </c>
      <c r="B274" s="58" t="str">
        <f t="shared" si="274"/>
        <v>Fatepura</v>
      </c>
      <c r="C274" s="58" t="str">
        <f t="shared" si="1"/>
        <v>273</v>
      </c>
      <c r="D274" s="66" t="s">
        <v>577</v>
      </c>
      <c r="E274" s="67" t="s">
        <v>209</v>
      </c>
      <c r="F274" s="68" t="s">
        <v>312</v>
      </c>
      <c r="G274" s="68">
        <v>198.0</v>
      </c>
      <c r="H274" s="68">
        <v>184.0</v>
      </c>
      <c r="I274" s="69">
        <v>0.9292929292929293</v>
      </c>
      <c r="J274" s="68">
        <v>160.0</v>
      </c>
      <c r="K274" s="69">
        <v>0.8080808080808081</v>
      </c>
      <c r="L274" s="68">
        <v>193.0</v>
      </c>
      <c r="M274" s="69">
        <v>0.9747474747474747</v>
      </c>
      <c r="N274" s="68">
        <v>159.0</v>
      </c>
      <c r="O274" s="69">
        <v>0.803030303030303</v>
      </c>
      <c r="P274" s="68">
        <v>112.0</v>
      </c>
      <c r="Q274" s="69">
        <v>0.5656565656565656</v>
      </c>
      <c r="R274" s="68">
        <v>54.0</v>
      </c>
      <c r="S274" s="69">
        <v>0.2727272727272727</v>
      </c>
      <c r="T274" s="68">
        <v>67.0</v>
      </c>
      <c r="U274" s="69">
        <v>0.3383838383838384</v>
      </c>
      <c r="V274" s="68">
        <v>43.0</v>
      </c>
      <c r="W274" s="69">
        <v>0.21717171717171718</v>
      </c>
    </row>
    <row r="275" spans="8:8" ht="15.0">
      <c r="A275" s="58" t="str">
        <f t="shared" si="275" ref="A275:B275">E275</f>
        <v>Dahod</v>
      </c>
      <c r="B275" s="58" t="str">
        <f t="shared" si="275"/>
        <v>GOVIND GURU LIMADI</v>
      </c>
      <c r="C275" s="58" t="str">
        <f t="shared" si="1"/>
        <v>274</v>
      </c>
      <c r="D275" s="66" t="s">
        <v>437</v>
      </c>
      <c r="E275" s="67" t="s">
        <v>209</v>
      </c>
      <c r="F275" s="68" t="s">
        <v>256</v>
      </c>
      <c r="G275" s="68">
        <v>541.0</v>
      </c>
      <c r="H275" s="68">
        <v>523.0</v>
      </c>
      <c r="I275" s="69">
        <v>0.966728280961183</v>
      </c>
      <c r="J275" s="68">
        <v>462.0</v>
      </c>
      <c r="K275" s="69">
        <v>0.8539741219963032</v>
      </c>
      <c r="L275" s="68">
        <v>538.0</v>
      </c>
      <c r="M275" s="69">
        <v>0.9944547134935305</v>
      </c>
      <c r="N275" s="68">
        <v>484.0</v>
      </c>
      <c r="O275" s="69">
        <v>0.8946395563770795</v>
      </c>
      <c r="P275" s="68">
        <v>350.0</v>
      </c>
      <c r="Q275" s="69">
        <v>0.6469500924214417</v>
      </c>
      <c r="R275" s="68">
        <v>128.0</v>
      </c>
      <c r="S275" s="69">
        <v>0.2365988909426987</v>
      </c>
      <c r="T275" s="68">
        <v>301.0</v>
      </c>
      <c r="U275" s="69">
        <v>0.55637707948244</v>
      </c>
      <c r="V275" s="68">
        <v>115.0</v>
      </c>
      <c r="W275" s="69">
        <v>0.21256931608133087</v>
      </c>
    </row>
    <row r="276" spans="8:8" ht="15.0">
      <c r="A276" s="58" t="str">
        <f t="shared" si="276" ref="A276:B276">E276</f>
        <v>Dahod</v>
      </c>
      <c r="B276" s="58" t="str">
        <f t="shared" si="276"/>
        <v>Dhanpur</v>
      </c>
      <c r="C276" s="58" t="str">
        <f t="shared" si="1"/>
        <v>275</v>
      </c>
      <c r="D276" s="66" t="s">
        <v>473</v>
      </c>
      <c r="E276" s="67" t="s">
        <v>209</v>
      </c>
      <c r="F276" s="68" t="s">
        <v>208</v>
      </c>
      <c r="G276" s="68">
        <v>376.0</v>
      </c>
      <c r="H276" s="68">
        <v>373.0</v>
      </c>
      <c r="I276" s="69">
        <v>0.9920212765957447</v>
      </c>
      <c r="J276" s="68">
        <v>243.0</v>
      </c>
      <c r="K276" s="69">
        <v>0.6462765957446809</v>
      </c>
      <c r="L276" s="68">
        <v>365.0</v>
      </c>
      <c r="M276" s="69">
        <v>0.9707446808510638</v>
      </c>
      <c r="N276" s="68">
        <v>280.0</v>
      </c>
      <c r="O276" s="69">
        <v>0.7446808510638298</v>
      </c>
      <c r="P276" s="68">
        <v>193.0</v>
      </c>
      <c r="Q276" s="69">
        <v>0.5132978723404256</v>
      </c>
      <c r="R276" s="68">
        <v>86.0</v>
      </c>
      <c r="S276" s="69">
        <v>0.22872340425531915</v>
      </c>
      <c r="T276" s="68">
        <v>159.0</v>
      </c>
      <c r="U276" s="69">
        <v>0.4228723404255319</v>
      </c>
      <c r="V276" s="68">
        <v>79.0</v>
      </c>
      <c r="W276" s="69">
        <v>0.21010638297872342</v>
      </c>
    </row>
    <row r="277" spans="8:8" ht="15.0">
      <c r="A277" s="58" t="str">
        <f t="shared" si="277" ref="A277:B277">E277</f>
        <v>Dahod</v>
      </c>
      <c r="B277" s="58" t="str">
        <f t="shared" si="277"/>
        <v>SUKHSAR</v>
      </c>
      <c r="C277" s="58" t="str">
        <f t="shared" si="1"/>
        <v>276</v>
      </c>
      <c r="D277" s="66" t="s">
        <v>554</v>
      </c>
      <c r="E277" s="67" t="s">
        <v>209</v>
      </c>
      <c r="F277" s="68" t="s">
        <v>311</v>
      </c>
      <c r="G277" s="68">
        <v>319.0</v>
      </c>
      <c r="H277" s="68">
        <v>307.0</v>
      </c>
      <c r="I277" s="69">
        <v>0.9623824451410659</v>
      </c>
      <c r="J277" s="68">
        <v>252.0</v>
      </c>
      <c r="K277" s="69">
        <v>0.7899686520376176</v>
      </c>
      <c r="L277" s="68">
        <v>315.0</v>
      </c>
      <c r="M277" s="69">
        <v>0.987460815047022</v>
      </c>
      <c r="N277" s="68">
        <v>272.0</v>
      </c>
      <c r="O277" s="69">
        <v>0.8526645768025078</v>
      </c>
      <c r="P277" s="68">
        <v>186.0</v>
      </c>
      <c r="Q277" s="69">
        <v>0.5830721003134797</v>
      </c>
      <c r="R277" s="68">
        <v>83.0</v>
      </c>
      <c r="S277" s="69">
        <v>0.2601880877742947</v>
      </c>
      <c r="T277" s="68">
        <v>116.0</v>
      </c>
      <c r="U277" s="69">
        <v>0.36363636363636365</v>
      </c>
      <c r="V277" s="68">
        <v>67.0</v>
      </c>
      <c r="W277" s="69">
        <v>0.21003134796238246</v>
      </c>
    </row>
    <row r="278" spans="8:8" ht="15.0">
      <c r="A278" s="58" t="str">
        <f t="shared" si="278" ref="A278:B278">E278</f>
        <v>Patan</v>
      </c>
      <c r="B278" s="58" t="str">
        <f t="shared" si="278"/>
        <v>Santalpur</v>
      </c>
      <c r="C278" s="58" t="str">
        <f t="shared" si="1"/>
        <v>277</v>
      </c>
      <c r="D278" s="66" t="s">
        <v>562</v>
      </c>
      <c r="E278" s="67" t="s">
        <v>152</v>
      </c>
      <c r="F278" s="68" t="s">
        <v>283</v>
      </c>
      <c r="G278" s="68">
        <v>222.0</v>
      </c>
      <c r="H278" s="68">
        <v>216.0</v>
      </c>
      <c r="I278" s="69">
        <v>0.972972972972973</v>
      </c>
      <c r="J278" s="68">
        <v>200.0</v>
      </c>
      <c r="K278" s="69">
        <v>0.9009009009009009</v>
      </c>
      <c r="L278" s="68">
        <v>222.0</v>
      </c>
      <c r="M278" s="69">
        <v>1.0</v>
      </c>
      <c r="N278" s="68">
        <v>204.0</v>
      </c>
      <c r="O278" s="69">
        <v>0.918918918918919</v>
      </c>
      <c r="P278" s="68">
        <v>165.0</v>
      </c>
      <c r="Q278" s="69">
        <v>0.7432432432432432</v>
      </c>
      <c r="R278" s="68">
        <v>69.0</v>
      </c>
      <c r="S278" s="69">
        <v>0.3108108108108108</v>
      </c>
      <c r="T278" s="68">
        <v>92.0</v>
      </c>
      <c r="U278" s="69">
        <v>0.4144144144144144</v>
      </c>
      <c r="V278" s="68">
        <v>43.0</v>
      </c>
      <c r="W278" s="69">
        <v>0.19369369369369369</v>
      </c>
    </row>
    <row r="279" spans="8:8" ht="15.0">
      <c r="A279" s="58" t="str">
        <f t="shared" si="279" ref="A279:B279">E279</f>
        <v>Vav Tharad</v>
      </c>
      <c r="B279" s="58" t="str">
        <f t="shared" si="279"/>
        <v>BHABHAR</v>
      </c>
      <c r="C279" s="58" t="str">
        <f t="shared" si="1"/>
        <v>278</v>
      </c>
      <c r="D279" s="66" t="s">
        <v>356</v>
      </c>
      <c r="E279" s="67" t="s">
        <v>137</v>
      </c>
      <c r="F279" s="68" t="s">
        <v>186</v>
      </c>
      <c r="G279" s="68">
        <v>233.0</v>
      </c>
      <c r="H279" s="68">
        <v>229.0</v>
      </c>
      <c r="I279" s="69">
        <v>0.9828326180257511</v>
      </c>
      <c r="J279" s="68">
        <v>183.0</v>
      </c>
      <c r="K279" s="69">
        <v>0.7854077253218884</v>
      </c>
      <c r="L279" s="68">
        <v>232.0</v>
      </c>
      <c r="M279" s="69">
        <v>0.9957081545064378</v>
      </c>
      <c r="N279" s="68">
        <v>195.0</v>
      </c>
      <c r="O279" s="69">
        <v>0.8369098712446352</v>
      </c>
      <c r="P279" s="68">
        <v>146.0</v>
      </c>
      <c r="Q279" s="69">
        <v>0.6266094420600858</v>
      </c>
      <c r="R279" s="68">
        <v>51.0</v>
      </c>
      <c r="S279" s="69">
        <v>0.21888412017167383</v>
      </c>
      <c r="T279" s="68">
        <v>127.0</v>
      </c>
      <c r="U279" s="69">
        <v>0.5450643776824035</v>
      </c>
      <c r="V279" s="68">
        <v>45.0</v>
      </c>
      <c r="W279" s="69">
        <v>0.19313304721030042</v>
      </c>
    </row>
    <row r="280" spans="8:8" ht="15.0">
      <c r="A280" s="58" t="str">
        <f t="shared" si="280" ref="A280:B280">E280</f>
        <v>Vav Tharad</v>
      </c>
      <c r="B280" s="58" t="str">
        <f t="shared" si="280"/>
        <v>SUIGAM</v>
      </c>
      <c r="C280" s="58" t="str">
        <f t="shared" si="1"/>
        <v>279</v>
      </c>
      <c r="D280" s="66" t="s">
        <v>419</v>
      </c>
      <c r="E280" s="67" t="s">
        <v>137</v>
      </c>
      <c r="F280" s="68" t="s">
        <v>136</v>
      </c>
      <c r="G280" s="68">
        <v>135.0</v>
      </c>
      <c r="H280" s="68">
        <v>135.0</v>
      </c>
      <c r="I280" s="69">
        <v>1.0</v>
      </c>
      <c r="J280" s="68">
        <v>106.0</v>
      </c>
      <c r="K280" s="69">
        <v>0.7851851851851852</v>
      </c>
      <c r="L280" s="68">
        <v>135.0</v>
      </c>
      <c r="M280" s="69">
        <v>1.0</v>
      </c>
      <c r="N280" s="68">
        <v>115.0</v>
      </c>
      <c r="O280" s="69">
        <v>0.8518518518518519</v>
      </c>
      <c r="P280" s="68">
        <v>87.0</v>
      </c>
      <c r="Q280" s="69">
        <v>0.6444444444444445</v>
      </c>
      <c r="R280" s="68">
        <v>26.0</v>
      </c>
      <c r="S280" s="69">
        <v>0.1925925925925926</v>
      </c>
      <c r="T280" s="68">
        <v>85.0</v>
      </c>
      <c r="U280" s="69">
        <v>0.6296296296296297</v>
      </c>
      <c r="V280" s="68">
        <v>26.0</v>
      </c>
      <c r="W280" s="69">
        <v>0.1925925925925926</v>
      </c>
    </row>
    <row r="281" spans="8:8" ht="15.0">
      <c r="A281" s="58" t="str">
        <f t="shared" si="281" ref="A281:B281">E281</f>
        <v>Patan</v>
      </c>
      <c r="B281" s="58" t="str">
        <f t="shared" si="281"/>
        <v>Radhanpur</v>
      </c>
      <c r="C281" s="58" t="str">
        <f t="shared" si="1"/>
        <v>280</v>
      </c>
      <c r="D281" s="66" t="s">
        <v>475</v>
      </c>
      <c r="E281" s="67" t="s">
        <v>152</v>
      </c>
      <c r="F281" s="68" t="s">
        <v>286</v>
      </c>
      <c r="G281" s="68">
        <v>213.0</v>
      </c>
      <c r="H281" s="68">
        <v>205.0</v>
      </c>
      <c r="I281" s="69">
        <v>0.9624413145539906</v>
      </c>
      <c r="J281" s="68">
        <v>184.0</v>
      </c>
      <c r="K281" s="69">
        <v>0.863849765258216</v>
      </c>
      <c r="L281" s="68">
        <v>213.0</v>
      </c>
      <c r="M281" s="69">
        <v>1.0</v>
      </c>
      <c r="N281" s="68">
        <v>196.0</v>
      </c>
      <c r="O281" s="69">
        <v>0.92018779342723</v>
      </c>
      <c r="P281" s="68">
        <v>153.0</v>
      </c>
      <c r="Q281" s="69">
        <v>0.7183098591549296</v>
      </c>
      <c r="R281" s="68">
        <v>87.0</v>
      </c>
      <c r="S281" s="69">
        <v>0.4084507042253521</v>
      </c>
      <c r="T281" s="68">
        <v>66.0</v>
      </c>
      <c r="U281" s="69">
        <v>0.30985915492957744</v>
      </c>
      <c r="V281" s="68">
        <v>41.0</v>
      </c>
      <c r="W281" s="69">
        <v>0.19248826291079812</v>
      </c>
    </row>
    <row r="282" spans="8:8" ht="15.0">
      <c r="A282" s="58" t="str">
        <f t="shared" si="282" ref="A282:B282">E282</f>
        <v>Valsad</v>
      </c>
      <c r="B282" s="58" t="str">
        <f t="shared" si="282"/>
        <v>Vapi</v>
      </c>
      <c r="C282" s="58">
        <f t="shared" si="1"/>
        <v>281.0</v>
      </c>
      <c r="D282" s="66">
        <v>281.0</v>
      </c>
      <c r="E282" s="67" t="s">
        <v>66</v>
      </c>
      <c r="F282" s="68" t="s">
        <v>203</v>
      </c>
      <c r="G282" s="68">
        <v>594.0</v>
      </c>
      <c r="H282" s="68">
        <v>569.0</v>
      </c>
      <c r="I282" s="69">
        <v>0.9579124579124579</v>
      </c>
      <c r="J282" s="68">
        <v>457.0</v>
      </c>
      <c r="K282" s="69">
        <v>0.7693602693602694</v>
      </c>
      <c r="L282" s="68">
        <v>590.0</v>
      </c>
      <c r="M282" s="69">
        <v>0.9932659932659933</v>
      </c>
      <c r="N282" s="68">
        <v>485.0</v>
      </c>
      <c r="O282" s="69">
        <v>0.8164983164983165</v>
      </c>
      <c r="P282" s="68">
        <v>308.0</v>
      </c>
      <c r="Q282" s="69">
        <v>0.5185185185185185</v>
      </c>
      <c r="R282" s="68">
        <v>94.0</v>
      </c>
      <c r="S282" s="69">
        <v>0.15824915824915825</v>
      </c>
      <c r="T282" s="68">
        <v>238.0</v>
      </c>
      <c r="U282" s="69">
        <v>0.4006734006734007</v>
      </c>
      <c r="V282" s="68">
        <v>83.0</v>
      </c>
      <c r="W282" s="69">
        <v>0.13973063973063973</v>
      </c>
    </row>
    <row r="283" spans="8:8" ht="15.0">
      <c r="A283" s="58" t="str">
        <f t="shared" si="283" ref="A283:B283">E283</f>
        <v>Jamnagar</v>
      </c>
      <c r="B283" s="58" t="str">
        <f t="shared" si="283"/>
        <v>Dhrol</v>
      </c>
      <c r="C283" s="58">
        <f t="shared" si="1"/>
        <v>282.0</v>
      </c>
      <c r="D283" s="66">
        <v>282.0</v>
      </c>
      <c r="E283" s="67" t="s">
        <v>141</v>
      </c>
      <c r="F283" s="68" t="s">
        <v>229</v>
      </c>
      <c r="G283" s="68">
        <v>165.0</v>
      </c>
      <c r="H283" s="68">
        <v>155.0</v>
      </c>
      <c r="I283" s="69">
        <v>0.9393939393939394</v>
      </c>
      <c r="J283" s="68">
        <v>150.0</v>
      </c>
      <c r="K283" s="69">
        <v>0.9090909090909091</v>
      </c>
      <c r="L283" s="68">
        <v>165.0</v>
      </c>
      <c r="M283" s="69">
        <v>1.0</v>
      </c>
      <c r="N283" s="68">
        <v>142.0</v>
      </c>
      <c r="O283" s="69">
        <v>0.8606060606060606</v>
      </c>
      <c r="P283" s="68">
        <v>95.0</v>
      </c>
      <c r="Q283" s="69">
        <v>0.5757575757575758</v>
      </c>
      <c r="R283" s="68">
        <v>25.0</v>
      </c>
      <c r="S283" s="69">
        <v>0.15151515151515152</v>
      </c>
      <c r="T283" s="68">
        <v>61.0</v>
      </c>
      <c r="U283" s="69">
        <v>0.3696969696969697</v>
      </c>
      <c r="V283" s="68">
        <v>21.0</v>
      </c>
      <c r="W283" s="69">
        <v>0.12727272727272726</v>
      </c>
    </row>
    <row r="284" spans="8:8" ht="15.0">
      <c r="A284" s="58">
        <f t="shared" si="284" ref="A284:B284">E284</f>
        <v>0.0</v>
      </c>
      <c r="B284" s="58">
        <f t="shared" si="284"/>
        <v>0.0</v>
      </c>
      <c r="C284" s="58">
        <f t="shared" si="1"/>
        <v>0.0</v>
      </c>
    </row>
    <row r="285" spans="8:8" ht="15.0">
      <c r="A285" s="58">
        <f t="shared" si="285" ref="A285:B285">E285</f>
        <v>0.0</v>
      </c>
      <c r="B285" s="58">
        <f t="shared" si="285"/>
        <v>0.0</v>
      </c>
      <c r="C285" s="58">
        <f t="shared" si="1"/>
        <v>0.0</v>
      </c>
    </row>
    <row r="286" spans="8:8" ht="15.0">
      <c r="A286" s="58">
        <f t="shared" si="286" ref="A286:B286">E286</f>
        <v>0.0</v>
      </c>
      <c r="B286" s="58">
        <f t="shared" si="286"/>
        <v>0.0</v>
      </c>
      <c r="C286" s="58">
        <f t="shared" si="1"/>
        <v>0.0</v>
      </c>
    </row>
    <row r="287" spans="8:8" ht="15.0">
      <c r="A287" s="58">
        <f t="shared" si="287" ref="A287:B287">E287</f>
        <v>0.0</v>
      </c>
      <c r="B287" s="58">
        <f t="shared" si="287"/>
        <v>0.0</v>
      </c>
      <c r="C287" s="58">
        <f t="shared" si="1"/>
        <v>0.0</v>
      </c>
    </row>
    <row r="288" spans="8:8" ht="15.0">
      <c r="A288" s="58">
        <f t="shared" si="288" ref="A288:B288">E288</f>
        <v>0.0</v>
      </c>
      <c r="B288" s="58">
        <f t="shared" si="288"/>
        <v>0.0</v>
      </c>
      <c r="C288" s="58">
        <f t="shared" si="1"/>
        <v>0.0</v>
      </c>
    </row>
    <row r="289" spans="8:8" ht="15.0">
      <c r="A289" s="58">
        <f t="shared" si="289" ref="A289:B289">E289</f>
        <v>0.0</v>
      </c>
      <c r="B289" s="58">
        <f t="shared" si="289"/>
        <v>0.0</v>
      </c>
      <c r="C289" s="58">
        <f t="shared" si="1"/>
        <v>0.0</v>
      </c>
    </row>
    <row r="290" spans="8:8" ht="15.0">
      <c r="A290" s="58">
        <f t="shared" si="290" ref="A290:B290">E290</f>
        <v>0.0</v>
      </c>
      <c r="B290" s="58">
        <f t="shared" si="290"/>
        <v>0.0</v>
      </c>
      <c r="C290" s="58">
        <f t="shared" si="1"/>
        <v>0.0</v>
      </c>
    </row>
    <row r="291" spans="8:8" ht="15.0">
      <c r="A291" s="58">
        <f t="shared" si="291" ref="A291:B291">E291</f>
        <v>0.0</v>
      </c>
      <c r="B291" s="58">
        <f t="shared" si="291"/>
        <v>0.0</v>
      </c>
      <c r="C291" s="58">
        <f t="shared" si="1"/>
        <v>0.0</v>
      </c>
    </row>
    <row r="292" spans="8:8" ht="15.0">
      <c r="A292" s="58">
        <f t="shared" si="292" ref="A292:B292">E292</f>
        <v>0.0</v>
      </c>
      <c r="B292" s="58">
        <f t="shared" si="292"/>
        <v>0.0</v>
      </c>
      <c r="C292" s="58">
        <f t="shared" si="1"/>
        <v>0.0</v>
      </c>
    </row>
    <row r="293" spans="8:8" ht="15.0">
      <c r="A293" s="58">
        <f t="shared" si="293" ref="A293:B293">E293</f>
        <v>0.0</v>
      </c>
      <c r="B293" s="58">
        <f t="shared" si="293"/>
        <v>0.0</v>
      </c>
      <c r="C293" s="58">
        <f t="shared" si="1"/>
        <v>0.0</v>
      </c>
    </row>
    <row r="294" spans="8:8" ht="15.0">
      <c r="A294" s="58">
        <f t="shared" si="294" ref="A294:B294">E294</f>
        <v>0.0</v>
      </c>
      <c r="B294" s="58">
        <f t="shared" si="294"/>
        <v>0.0</v>
      </c>
      <c r="C294" s="58">
        <f t="shared" si="1"/>
        <v>0.0</v>
      </c>
    </row>
    <row r="295" spans="8:8" ht="15.0">
      <c r="A295" s="58">
        <f t="shared" si="295" ref="A295:B295">E295</f>
        <v>0.0</v>
      </c>
      <c r="B295" s="58">
        <f t="shared" si="295"/>
        <v>0.0</v>
      </c>
      <c r="C295" s="58">
        <f t="shared" si="1"/>
        <v>0.0</v>
      </c>
    </row>
    <row r="296" spans="8:8" ht="15.0">
      <c r="A296" s="58">
        <f t="shared" si="296" ref="A296:B296">E296</f>
        <v>0.0</v>
      </c>
      <c r="B296" s="58">
        <f t="shared" si="296"/>
        <v>0.0</v>
      </c>
      <c r="C296" s="58">
        <f t="shared" si="1"/>
        <v>0.0</v>
      </c>
    </row>
    <row r="297" spans="8:8" ht="15.0">
      <c r="A297" s="58">
        <f t="shared" si="297" ref="A297:B297">E297</f>
        <v>0.0</v>
      </c>
      <c r="B297" s="58">
        <f t="shared" si="297"/>
        <v>0.0</v>
      </c>
      <c r="C297" s="58">
        <f t="shared" si="1"/>
        <v>0.0</v>
      </c>
    </row>
    <row r="298" spans="8:8" ht="15.0">
      <c r="A298" s="58">
        <f t="shared" si="298" ref="A298:B298">E298</f>
        <v>0.0</v>
      </c>
      <c r="B298" s="58">
        <f t="shared" si="298"/>
        <v>0.0</v>
      </c>
      <c r="C298" s="58">
        <f t="shared" si="1"/>
        <v>0.0</v>
      </c>
    </row>
    <row r="299" spans="8:8" ht="15.0">
      <c r="A299" s="58">
        <f t="shared" si="299" ref="A299:B299">E299</f>
        <v>0.0</v>
      </c>
      <c r="B299" s="58">
        <f t="shared" si="299"/>
        <v>0.0</v>
      </c>
      <c r="C299" s="58">
        <f t="shared" si="1"/>
        <v>0.0</v>
      </c>
    </row>
    <row r="300" spans="8:8" ht="15.0">
      <c r="A300" s="58">
        <f t="shared" si="300" ref="A300:B300">E300</f>
        <v>0.0</v>
      </c>
      <c r="B300" s="58">
        <f t="shared" si="300"/>
        <v>0.0</v>
      </c>
      <c r="C300" s="58">
        <f t="shared" si="1"/>
        <v>0.0</v>
      </c>
    </row>
    <row r="301" spans="8:8" ht="15.0">
      <c r="A301" s="58">
        <f t="shared" si="301" ref="A301:B301">E301</f>
        <v>0.0</v>
      </c>
      <c r="B301" s="58">
        <f t="shared" si="301"/>
        <v>0.0</v>
      </c>
      <c r="C301" s="58">
        <f t="shared" si="1"/>
        <v>0.0</v>
      </c>
    </row>
    <row r="302" spans="8:8" ht="15.0">
      <c r="A302" s="58">
        <f t="shared" si="302" ref="A302:B302">E302</f>
        <v>0.0</v>
      </c>
      <c r="B302" s="58">
        <f t="shared" si="302"/>
        <v>0.0</v>
      </c>
      <c r="C302" s="58">
        <f t="shared" si="1"/>
        <v>0.0</v>
      </c>
    </row>
    <row r="303" spans="8:8" ht="15.0">
      <c r="A303" s="58">
        <f t="shared" si="303" ref="A303:B303">E303</f>
        <v>0.0</v>
      </c>
      <c r="B303" s="58">
        <f t="shared" si="303"/>
        <v>0.0</v>
      </c>
      <c r="C303" s="58">
        <f t="shared" si="1"/>
        <v>0.0</v>
      </c>
    </row>
    <row r="304" spans="8:8" ht="15.0">
      <c r="A304" s="58">
        <f t="shared" si="304" ref="A304:B304">E304</f>
        <v>0.0</v>
      </c>
      <c r="B304" s="58">
        <f t="shared" si="304"/>
        <v>0.0</v>
      </c>
      <c r="C304" s="58">
        <f t="shared" si="1"/>
        <v>0.0</v>
      </c>
    </row>
    <row r="305" spans="8:8" ht="15.0">
      <c r="A305" s="58">
        <f t="shared" si="305" ref="A305:B305">E305</f>
        <v>0.0</v>
      </c>
      <c r="B305" s="58">
        <f t="shared" si="305"/>
        <v>0.0</v>
      </c>
      <c r="C305" s="58">
        <f t="shared" si="1"/>
        <v>0.0</v>
      </c>
    </row>
    <row r="306" spans="8:8" ht="15.0">
      <c r="A306" s="58">
        <f t="shared" si="306" ref="A306:B306">E306</f>
        <v>0.0</v>
      </c>
      <c r="B306" s="58">
        <f t="shared" si="306"/>
        <v>0.0</v>
      </c>
      <c r="C306" s="58">
        <f t="shared" si="1"/>
        <v>0.0</v>
      </c>
    </row>
    <row r="307" spans="8:8" ht="15.0">
      <c r="A307" s="58">
        <f t="shared" si="307" ref="A307:B307">E307</f>
        <v>0.0</v>
      </c>
      <c r="B307" s="58">
        <f t="shared" si="307"/>
        <v>0.0</v>
      </c>
      <c r="C307" s="58">
        <f t="shared" si="1"/>
        <v>0.0</v>
      </c>
    </row>
    <row r="308" spans="8:8" ht="15.0">
      <c r="A308" s="58">
        <f t="shared" si="308" ref="A308:B308">E308</f>
        <v>0.0</v>
      </c>
      <c r="B308" s="58">
        <f t="shared" si="308"/>
        <v>0.0</v>
      </c>
      <c r="C308" s="58">
        <f t="shared" si="1"/>
        <v>0.0</v>
      </c>
    </row>
    <row r="309" spans="8:8" ht="15.0">
      <c r="A309" s="58">
        <f t="shared" si="309" ref="A309:B309">E309</f>
        <v>0.0</v>
      </c>
      <c r="B309" s="58">
        <f t="shared" si="309"/>
        <v>0.0</v>
      </c>
      <c r="C309" s="58">
        <f t="shared" si="1"/>
        <v>0.0</v>
      </c>
    </row>
    <row r="310" spans="8:8" ht="15.0">
      <c r="A310" s="58">
        <f t="shared" si="310" ref="A310:B310">E310</f>
        <v>0.0</v>
      </c>
      <c r="B310" s="58">
        <f t="shared" si="310"/>
        <v>0.0</v>
      </c>
      <c r="C310" s="58">
        <f t="shared" si="1"/>
        <v>0.0</v>
      </c>
    </row>
    <row r="311" spans="8:8" ht="15.0">
      <c r="A311" s="58">
        <f t="shared" si="311" ref="A311:B311">E311</f>
        <v>0.0</v>
      </c>
      <c r="B311" s="58">
        <f t="shared" si="311"/>
        <v>0.0</v>
      </c>
      <c r="C311" s="58">
        <f t="shared" si="1"/>
        <v>0.0</v>
      </c>
    </row>
    <row r="312" spans="8:8" ht="15.0">
      <c r="A312" s="58">
        <f t="shared" si="312" ref="A312:B312">E312</f>
        <v>0.0</v>
      </c>
      <c r="B312" s="58">
        <f t="shared" si="312"/>
        <v>0.0</v>
      </c>
      <c r="C312" s="58">
        <f t="shared" si="1"/>
        <v>0.0</v>
      </c>
    </row>
    <row r="313" spans="8:8" ht="15.0">
      <c r="A313" s="58">
        <f t="shared" si="313" ref="A313:B313">E313</f>
        <v>0.0</v>
      </c>
      <c r="B313" s="58">
        <f t="shared" si="313"/>
        <v>0.0</v>
      </c>
      <c r="C313" s="58">
        <f t="shared" si="1"/>
        <v>0.0</v>
      </c>
    </row>
    <row r="314" spans="8:8" ht="15.0">
      <c r="A314" s="58">
        <f t="shared" si="314" ref="A314:B314">E314</f>
        <v>0.0</v>
      </c>
      <c r="B314" s="58">
        <f t="shared" si="314"/>
        <v>0.0</v>
      </c>
      <c r="C314" s="58">
        <f t="shared" si="1"/>
        <v>0.0</v>
      </c>
    </row>
    <row r="315" spans="8:8" ht="15.0">
      <c r="A315" s="58">
        <f t="shared" si="315" ref="A315:B315">E315</f>
        <v>0.0</v>
      </c>
      <c r="B315" s="58">
        <f t="shared" si="315"/>
        <v>0.0</v>
      </c>
      <c r="C315" s="58">
        <f t="shared" si="1"/>
        <v>0.0</v>
      </c>
    </row>
    <row r="316" spans="8:8" ht="15.0">
      <c r="A316" s="58">
        <f t="shared" si="316" ref="A316:B316">E316</f>
        <v>0.0</v>
      </c>
      <c r="B316" s="58">
        <f t="shared" si="316"/>
        <v>0.0</v>
      </c>
      <c r="C316" s="58">
        <f t="shared" si="1"/>
        <v>0.0</v>
      </c>
    </row>
    <row r="317" spans="8:8" ht="15.0">
      <c r="A317" s="58">
        <f t="shared" si="317" ref="A317:B317">E317</f>
        <v>0.0</v>
      </c>
      <c r="B317" s="58">
        <f t="shared" si="317"/>
        <v>0.0</v>
      </c>
      <c r="C317" s="58">
        <f t="shared" si="1"/>
        <v>0.0</v>
      </c>
    </row>
    <row r="318" spans="8:8" ht="15.0">
      <c r="A318" s="58">
        <f t="shared" si="318" ref="A318:B318">E318</f>
        <v>0.0</v>
      </c>
      <c r="B318" s="58">
        <f t="shared" si="318"/>
        <v>0.0</v>
      </c>
      <c r="C318" s="58">
        <f t="shared" si="1"/>
        <v>0.0</v>
      </c>
    </row>
    <row r="319" spans="8:8" ht="15.0">
      <c r="A319" s="58">
        <f t="shared" si="319" ref="A319:B319">E319</f>
        <v>0.0</v>
      </c>
      <c r="B319" s="58">
        <f t="shared" si="319"/>
        <v>0.0</v>
      </c>
      <c r="C319" s="58">
        <f t="shared" si="1"/>
        <v>0.0</v>
      </c>
    </row>
    <row r="320" spans="8:8" ht="15.0">
      <c r="A320" s="58">
        <f t="shared" si="320" ref="A320:B320">E320</f>
        <v>0.0</v>
      </c>
      <c r="B320" s="58">
        <f t="shared" si="320"/>
        <v>0.0</v>
      </c>
      <c r="C320" s="58">
        <f t="shared" si="1"/>
        <v>0.0</v>
      </c>
    </row>
    <row r="321" spans="8:8" ht="15.0">
      <c r="A321" s="58">
        <f t="shared" si="321" ref="A321:B321">E321</f>
        <v>0.0</v>
      </c>
      <c r="B321" s="58">
        <f t="shared" si="321"/>
        <v>0.0</v>
      </c>
      <c r="C321" s="58">
        <f t="shared" si="1"/>
        <v>0.0</v>
      </c>
    </row>
    <row r="322" spans="8:8" ht="15.0">
      <c r="A322" s="58">
        <f t="shared" si="322" ref="A322:B322">E322</f>
        <v>0.0</v>
      </c>
      <c r="B322" s="58">
        <f t="shared" si="322"/>
        <v>0.0</v>
      </c>
      <c r="C322" s="58">
        <f t="shared" si="1"/>
        <v>0.0</v>
      </c>
    </row>
    <row r="323" spans="8:8" ht="15.0">
      <c r="A323" s="58">
        <f t="shared" si="323" ref="A323:B323">E323</f>
        <v>0.0</v>
      </c>
      <c r="B323" s="58">
        <f t="shared" si="323"/>
        <v>0.0</v>
      </c>
      <c r="C323" s="58">
        <f t="shared" si="1"/>
        <v>0.0</v>
      </c>
    </row>
    <row r="324" spans="8:8" ht="15.0">
      <c r="A324" s="58">
        <f t="shared" si="324" ref="A324:B324">E324</f>
        <v>0.0</v>
      </c>
      <c r="B324" s="58">
        <f t="shared" si="324"/>
        <v>0.0</v>
      </c>
      <c r="C324" s="58">
        <f t="shared" si="1"/>
        <v>0.0</v>
      </c>
    </row>
    <row r="325" spans="8:8" ht="15.0">
      <c r="A325" s="58">
        <f t="shared" si="325" ref="A325:B325">E325</f>
        <v>0.0</v>
      </c>
      <c r="B325" s="58">
        <f t="shared" si="325"/>
        <v>0.0</v>
      </c>
      <c r="C325" s="58">
        <f t="shared" si="1"/>
        <v>0.0</v>
      </c>
    </row>
    <row r="326" spans="8:8" ht="15.0">
      <c r="A326" s="58">
        <f t="shared" si="326" ref="A326:B326">E326</f>
        <v>0.0</v>
      </c>
      <c r="B326" s="58">
        <f t="shared" si="326"/>
        <v>0.0</v>
      </c>
      <c r="C326" s="58">
        <f t="shared" si="1"/>
        <v>0.0</v>
      </c>
    </row>
    <row r="327" spans="8:8" ht="15.0">
      <c r="A327" s="58">
        <f t="shared" si="327" ref="A327:B327">E327</f>
        <v>0.0</v>
      </c>
      <c r="B327" s="58">
        <f t="shared" si="327"/>
        <v>0.0</v>
      </c>
      <c r="C327" s="58">
        <f t="shared" si="1"/>
        <v>0.0</v>
      </c>
    </row>
    <row r="328" spans="8:8" ht="15.0">
      <c r="A328" s="58">
        <f t="shared" si="328" ref="A328:B328">E328</f>
        <v>0.0</v>
      </c>
      <c r="B328" s="58">
        <f t="shared" si="328"/>
        <v>0.0</v>
      </c>
      <c r="C328" s="58">
        <f t="shared" si="1"/>
        <v>0.0</v>
      </c>
    </row>
    <row r="329" spans="8:8" ht="15.0">
      <c r="A329" s="58">
        <f t="shared" si="329" ref="A329:B329">E329</f>
        <v>0.0</v>
      </c>
      <c r="B329" s="58">
        <f t="shared" si="329"/>
        <v>0.0</v>
      </c>
      <c r="C329" s="58">
        <f t="shared" si="1"/>
        <v>0.0</v>
      </c>
    </row>
    <row r="330" spans="8:8" ht="15.0">
      <c r="A330" s="58">
        <f t="shared" si="330" ref="A330:B330">E330</f>
        <v>0.0</v>
      </c>
      <c r="B330" s="58">
        <f t="shared" si="330"/>
        <v>0.0</v>
      </c>
      <c r="C330" s="58">
        <f t="shared" si="1"/>
        <v>0.0</v>
      </c>
    </row>
    <row r="331" spans="8:8" ht="15.0">
      <c r="A331" s="58">
        <f t="shared" si="331" ref="A331:B331">E331</f>
        <v>0.0</v>
      </c>
      <c r="B331" s="58">
        <f t="shared" si="331"/>
        <v>0.0</v>
      </c>
      <c r="C331" s="58">
        <f t="shared" si="1"/>
        <v>0.0</v>
      </c>
    </row>
    <row r="332" spans="8:8" ht="15.0">
      <c r="A332" s="58">
        <f t="shared" si="332" ref="A332:B332">E332</f>
        <v>0.0</v>
      </c>
      <c r="B332" s="58">
        <f t="shared" si="332"/>
        <v>0.0</v>
      </c>
      <c r="C332" s="58">
        <f t="shared" si="1"/>
        <v>0.0</v>
      </c>
    </row>
    <row r="333" spans="8:8" ht="15.0">
      <c r="A333" s="58">
        <f t="shared" si="333" ref="A333:B333">E333</f>
        <v>0.0</v>
      </c>
      <c r="B333" s="58">
        <f t="shared" si="333"/>
        <v>0.0</v>
      </c>
      <c r="C333" s="58">
        <f t="shared" si="1"/>
        <v>0.0</v>
      </c>
    </row>
    <row r="334" spans="8:8" ht="15.0">
      <c r="A334" s="58">
        <f t="shared" si="334" ref="A334:B334">E334</f>
        <v>0.0</v>
      </c>
      <c r="B334" s="58">
        <f t="shared" si="334"/>
        <v>0.0</v>
      </c>
      <c r="C334" s="58">
        <f t="shared" si="1"/>
        <v>0.0</v>
      </c>
    </row>
    <row r="335" spans="8:8" ht="15.0">
      <c r="A335" s="58">
        <f t="shared" si="335" ref="A335:B335">E335</f>
        <v>0.0</v>
      </c>
      <c r="B335" s="58">
        <f t="shared" si="335"/>
        <v>0.0</v>
      </c>
      <c r="C335" s="58">
        <f t="shared" si="1"/>
        <v>0.0</v>
      </c>
    </row>
    <row r="336" spans="8:8" ht="15.0">
      <c r="A336" s="58">
        <f t="shared" si="336" ref="A336:B336">E336</f>
        <v>0.0</v>
      </c>
      <c r="B336" s="58">
        <f t="shared" si="336"/>
        <v>0.0</v>
      </c>
      <c r="C336" s="58">
        <f t="shared" si="1"/>
        <v>0.0</v>
      </c>
    </row>
    <row r="337" spans="8:8" ht="15.0">
      <c r="A337" s="58">
        <f t="shared" si="337" ref="A337:B337">E337</f>
        <v>0.0</v>
      </c>
      <c r="B337" s="58">
        <f t="shared" si="337"/>
        <v>0.0</v>
      </c>
      <c r="C337" s="58">
        <f t="shared" si="1"/>
        <v>0.0</v>
      </c>
    </row>
    <row r="338" spans="8:8" ht="15.0">
      <c r="A338" s="58">
        <f t="shared" si="338" ref="A338:B338">E338</f>
        <v>0.0</v>
      </c>
      <c r="B338" s="58">
        <f t="shared" si="338"/>
        <v>0.0</v>
      </c>
      <c r="C338" s="58">
        <f t="shared" si="1"/>
        <v>0.0</v>
      </c>
    </row>
    <row r="339" spans="8:8" ht="15.0">
      <c r="A339" s="58">
        <f t="shared" si="339" ref="A339:B339">E339</f>
        <v>0.0</v>
      </c>
      <c r="B339" s="58">
        <f t="shared" si="339"/>
        <v>0.0</v>
      </c>
      <c r="C339" s="58">
        <f t="shared" si="1"/>
        <v>0.0</v>
      </c>
    </row>
    <row r="340" spans="8:8" ht="15.0">
      <c r="A340" s="58">
        <f t="shared" si="340" ref="A340:B340">E340</f>
        <v>0.0</v>
      </c>
      <c r="B340" s="58">
        <f t="shared" si="340"/>
        <v>0.0</v>
      </c>
      <c r="C340" s="58">
        <f t="shared" si="1"/>
        <v>0.0</v>
      </c>
    </row>
    <row r="341" spans="8:8" ht="15.0">
      <c r="A341" s="58">
        <f t="shared" si="341" ref="A341:B341">E341</f>
        <v>0.0</v>
      </c>
      <c r="B341" s="58">
        <f t="shared" si="341"/>
        <v>0.0</v>
      </c>
      <c r="C341" s="58">
        <f t="shared" si="1"/>
        <v>0.0</v>
      </c>
    </row>
    <row r="342" spans="8:8" ht="15.0">
      <c r="A342" s="58">
        <f t="shared" si="342" ref="A342:B342">E342</f>
        <v>0.0</v>
      </c>
      <c r="B342" s="58">
        <f t="shared" si="342"/>
        <v>0.0</v>
      </c>
      <c r="C342" s="58">
        <f t="shared" si="1"/>
        <v>0.0</v>
      </c>
    </row>
    <row r="343" spans="8:8" ht="15.0">
      <c r="A343" s="58">
        <f t="shared" si="343" ref="A343:B343">E343</f>
        <v>0.0</v>
      </c>
      <c r="B343" s="58">
        <f t="shared" si="343"/>
        <v>0.0</v>
      </c>
      <c r="C343" s="58">
        <f t="shared" si="1"/>
        <v>0.0</v>
      </c>
    </row>
    <row r="344" spans="8:8" ht="15.0">
      <c r="A344" s="58">
        <f t="shared" si="344" ref="A344:B344">E344</f>
        <v>0.0</v>
      </c>
      <c r="B344" s="58">
        <f t="shared" si="344"/>
        <v>0.0</v>
      </c>
      <c r="C344" s="58">
        <f t="shared" si="1"/>
        <v>0.0</v>
      </c>
    </row>
    <row r="345" spans="8:8" ht="15.0">
      <c r="A345" s="58">
        <f t="shared" si="345" ref="A345:B345">E345</f>
        <v>0.0</v>
      </c>
      <c r="B345" s="58">
        <f t="shared" si="345"/>
        <v>0.0</v>
      </c>
      <c r="C345" s="58">
        <f t="shared" si="1"/>
        <v>0.0</v>
      </c>
    </row>
    <row r="346" spans="8:8" ht="15.0">
      <c r="A346" s="58">
        <f t="shared" si="346" ref="A346:B346">E346</f>
        <v>0.0</v>
      </c>
      <c r="B346" s="58">
        <f t="shared" si="346"/>
        <v>0.0</v>
      </c>
      <c r="C346" s="58">
        <f t="shared" si="1"/>
        <v>0.0</v>
      </c>
    </row>
    <row r="347" spans="8:8" ht="15.0">
      <c r="A347" s="58">
        <f t="shared" si="347" ref="A347:B347">E347</f>
        <v>0.0</v>
      </c>
      <c r="B347" s="58">
        <f t="shared" si="347"/>
        <v>0.0</v>
      </c>
      <c r="C347" s="58">
        <f t="shared" si="1"/>
        <v>0.0</v>
      </c>
    </row>
    <row r="348" spans="8:8" ht="15.0">
      <c r="A348" s="58">
        <f t="shared" si="348" ref="A348:B348">E348</f>
        <v>0.0</v>
      </c>
      <c r="B348" s="58">
        <f t="shared" si="348"/>
        <v>0.0</v>
      </c>
      <c r="C348" s="58">
        <f t="shared" si="1"/>
        <v>0.0</v>
      </c>
    </row>
    <row r="349" spans="8:8" ht="15.0">
      <c r="A349" s="58">
        <f t="shared" si="349" ref="A349:B349">E349</f>
        <v>0.0</v>
      </c>
      <c r="B349" s="58">
        <f t="shared" si="349"/>
        <v>0.0</v>
      </c>
      <c r="C349" s="58">
        <f t="shared" si="1"/>
        <v>0.0</v>
      </c>
    </row>
    <row r="350" spans="8:8" ht="15.0">
      <c r="A350" s="58">
        <f t="shared" si="350" ref="A350:B350">E350</f>
        <v>0.0</v>
      </c>
      <c r="B350" s="58">
        <f t="shared" si="350"/>
        <v>0.0</v>
      </c>
      <c r="C350" s="58">
        <f t="shared" si="1"/>
        <v>0.0</v>
      </c>
    </row>
    <row r="351" spans="8:8" ht="15.0">
      <c r="A351" s="58">
        <f t="shared" si="351" ref="A351:B351">E351</f>
        <v>0.0</v>
      </c>
      <c r="B351" s="58">
        <f t="shared" si="351"/>
        <v>0.0</v>
      </c>
      <c r="C351" s="58">
        <f t="shared" si="1"/>
        <v>0.0</v>
      </c>
    </row>
    <row r="352" spans="8:8" ht="15.0">
      <c r="A352" s="58">
        <f t="shared" si="352" ref="A352:B352">E352</f>
        <v>0.0</v>
      </c>
      <c r="B352" s="58">
        <f t="shared" si="352"/>
        <v>0.0</v>
      </c>
      <c r="C352" s="58">
        <f t="shared" si="1"/>
        <v>0.0</v>
      </c>
    </row>
    <row r="353" spans="8:8" ht="15.0">
      <c r="A353" s="58">
        <f t="shared" si="353" ref="A353:B353">E353</f>
        <v>0.0</v>
      </c>
      <c r="B353" s="58">
        <f t="shared" si="353"/>
        <v>0.0</v>
      </c>
      <c r="C353" s="58">
        <f t="shared" si="1"/>
        <v>0.0</v>
      </c>
    </row>
    <row r="354" spans="8:8" ht="15.0">
      <c r="A354" s="58">
        <f t="shared" si="354" ref="A354:B354">E354</f>
        <v>0.0</v>
      </c>
      <c r="B354" s="58">
        <f t="shared" si="354"/>
        <v>0.0</v>
      </c>
      <c r="C354" s="58">
        <f t="shared" si="1"/>
        <v>0.0</v>
      </c>
    </row>
    <row r="355" spans="8:8" ht="15.0">
      <c r="A355" s="58">
        <f t="shared" si="355" ref="A355:B355">E355</f>
        <v>0.0</v>
      </c>
      <c r="B355" s="58">
        <f t="shared" si="355"/>
        <v>0.0</v>
      </c>
      <c r="C355" s="58">
        <f t="shared" si="1"/>
        <v>0.0</v>
      </c>
    </row>
    <row r="356" spans="8:8" ht="15.0">
      <c r="A356" s="58">
        <f t="shared" si="356" ref="A356:B356">E356</f>
        <v>0.0</v>
      </c>
      <c r="B356" s="58">
        <f t="shared" si="356"/>
        <v>0.0</v>
      </c>
      <c r="C356" s="58">
        <f t="shared" si="1"/>
        <v>0.0</v>
      </c>
    </row>
    <row r="357" spans="8:8" ht="15.0">
      <c r="A357" s="58">
        <f t="shared" si="357" ref="A357:B357">E357</f>
        <v>0.0</v>
      </c>
      <c r="B357" s="58">
        <f t="shared" si="357"/>
        <v>0.0</v>
      </c>
      <c r="C357" s="58">
        <f t="shared" si="1"/>
        <v>0.0</v>
      </c>
    </row>
    <row r="358" spans="8:8" ht="15.0">
      <c r="A358" s="58">
        <f t="shared" si="358" ref="A358:B358">E358</f>
        <v>0.0</v>
      </c>
      <c r="B358" s="58">
        <f t="shared" si="358"/>
        <v>0.0</v>
      </c>
      <c r="C358" s="58">
        <f t="shared" si="1"/>
        <v>0.0</v>
      </c>
    </row>
    <row r="359" spans="8:8" ht="15.0">
      <c r="A359" s="58">
        <f t="shared" si="359" ref="A359:B359">E359</f>
        <v>0.0</v>
      </c>
      <c r="B359" s="58">
        <f t="shared" si="359"/>
        <v>0.0</v>
      </c>
      <c r="C359" s="58">
        <f t="shared" si="1"/>
        <v>0.0</v>
      </c>
    </row>
    <row r="360" spans="8:8" ht="15.0">
      <c r="A360" s="58">
        <f t="shared" si="360" ref="A360:B360">E360</f>
        <v>0.0</v>
      </c>
      <c r="B360" s="58">
        <f t="shared" si="360"/>
        <v>0.0</v>
      </c>
      <c r="C360" s="58">
        <f t="shared" si="1"/>
        <v>0.0</v>
      </c>
    </row>
    <row r="361" spans="8:8" ht="15.0">
      <c r="A361" s="58">
        <f t="shared" si="361" ref="A361:B361">E361</f>
        <v>0.0</v>
      </c>
      <c r="B361" s="58">
        <f t="shared" si="361"/>
        <v>0.0</v>
      </c>
      <c r="C361" s="58">
        <f t="shared" si="1"/>
        <v>0.0</v>
      </c>
    </row>
    <row r="362" spans="8:8" ht="15.0">
      <c r="A362" s="58">
        <f t="shared" si="362" ref="A362:B362">E362</f>
        <v>0.0</v>
      </c>
      <c r="B362" s="58">
        <f t="shared" si="362"/>
        <v>0.0</v>
      </c>
      <c r="C362" s="58">
        <f t="shared" si="1"/>
        <v>0.0</v>
      </c>
    </row>
    <row r="363" spans="8:8" ht="15.0">
      <c r="A363" s="58">
        <f t="shared" si="363" ref="A363:B363">E363</f>
        <v>0.0</v>
      </c>
      <c r="B363" s="58">
        <f t="shared" si="363"/>
        <v>0.0</v>
      </c>
      <c r="C363" s="58">
        <f t="shared" si="1"/>
        <v>0.0</v>
      </c>
    </row>
    <row r="364" spans="8:8" ht="15.0">
      <c r="A364" s="58">
        <f t="shared" si="364" ref="A364:B364">E364</f>
        <v>0.0</v>
      </c>
      <c r="B364" s="58">
        <f t="shared" si="364"/>
        <v>0.0</v>
      </c>
      <c r="C364" s="58">
        <f t="shared" si="1"/>
        <v>0.0</v>
      </c>
    </row>
    <row r="365" spans="8:8" ht="15.0">
      <c r="A365" s="58">
        <f t="shared" si="365" ref="A365:B365">E365</f>
        <v>0.0</v>
      </c>
      <c r="B365" s="58">
        <f t="shared" si="365"/>
        <v>0.0</v>
      </c>
      <c r="C365" s="58">
        <f t="shared" si="1"/>
        <v>0.0</v>
      </c>
    </row>
    <row r="366" spans="8:8" ht="15.0">
      <c r="A366" s="58">
        <f t="shared" si="366" ref="A366:B366">E366</f>
        <v>0.0</v>
      </c>
      <c r="B366" s="58">
        <f t="shared" si="366"/>
        <v>0.0</v>
      </c>
      <c r="C366" s="58">
        <f t="shared" si="1"/>
        <v>0.0</v>
      </c>
    </row>
    <row r="367" spans="8:8" ht="15.0">
      <c r="A367" s="58">
        <f t="shared" si="367" ref="A367:B367">E367</f>
        <v>0.0</v>
      </c>
      <c r="B367" s="58">
        <f t="shared" si="367"/>
        <v>0.0</v>
      </c>
      <c r="C367" s="58">
        <f t="shared" si="1"/>
        <v>0.0</v>
      </c>
    </row>
    <row r="368" spans="8:8" ht="15.0">
      <c r="A368" s="58">
        <f t="shared" si="368" ref="A368:B368">E368</f>
        <v>0.0</v>
      </c>
      <c r="B368" s="58">
        <f t="shared" si="368"/>
        <v>0.0</v>
      </c>
      <c r="C368" s="58">
        <f t="shared" si="1"/>
        <v>0.0</v>
      </c>
    </row>
    <row r="369" spans="8:8" ht="15.0">
      <c r="A369" s="58">
        <f t="shared" si="369" ref="A369:B369">E369</f>
        <v>0.0</v>
      </c>
      <c r="B369" s="58">
        <f t="shared" si="369"/>
        <v>0.0</v>
      </c>
      <c r="C369" s="58">
        <f t="shared" si="1"/>
        <v>0.0</v>
      </c>
    </row>
    <row r="370" spans="8:8" ht="15.0">
      <c r="A370" s="58">
        <f t="shared" si="370" ref="A370:B370">E370</f>
        <v>0.0</v>
      </c>
      <c r="B370" s="58">
        <f t="shared" si="370"/>
        <v>0.0</v>
      </c>
      <c r="C370" s="58">
        <f t="shared" si="1"/>
        <v>0.0</v>
      </c>
    </row>
    <row r="371" spans="8:8" ht="15.0">
      <c r="A371" s="58">
        <f t="shared" si="371" ref="A371:B371">E371</f>
        <v>0.0</v>
      </c>
      <c r="B371" s="58">
        <f t="shared" si="371"/>
        <v>0.0</v>
      </c>
      <c r="C371" s="58">
        <f t="shared" si="1"/>
        <v>0.0</v>
      </c>
    </row>
    <row r="372" spans="8:8" ht="15.0">
      <c r="A372" s="58">
        <f t="shared" si="372" ref="A372:B372">E372</f>
        <v>0.0</v>
      </c>
      <c r="B372" s="58">
        <f t="shared" si="372"/>
        <v>0.0</v>
      </c>
      <c r="C372" s="58">
        <f t="shared" si="1"/>
        <v>0.0</v>
      </c>
    </row>
    <row r="373" spans="8:8" ht="15.0">
      <c r="A373" s="58">
        <f t="shared" si="373" ref="A373:B373">E373</f>
        <v>0.0</v>
      </c>
      <c r="B373" s="58">
        <f t="shared" si="373"/>
        <v>0.0</v>
      </c>
      <c r="C373" s="58">
        <f t="shared" si="1"/>
        <v>0.0</v>
      </c>
    </row>
    <row r="374" spans="8:8" ht="15.0">
      <c r="A374" s="58">
        <f t="shared" si="374" ref="A374:B374">E374</f>
        <v>0.0</v>
      </c>
      <c r="B374" s="58">
        <f t="shared" si="374"/>
        <v>0.0</v>
      </c>
      <c r="C374" s="58">
        <f t="shared" si="1"/>
        <v>0.0</v>
      </c>
    </row>
    <row r="375" spans="8:8" ht="15.0">
      <c r="A375" s="58">
        <f t="shared" si="375" ref="A375:B375">E375</f>
        <v>0.0</v>
      </c>
      <c r="B375" s="58">
        <f t="shared" si="375"/>
        <v>0.0</v>
      </c>
      <c r="C375" s="58">
        <f t="shared" si="1"/>
        <v>0.0</v>
      </c>
    </row>
    <row r="376" spans="8:8" ht="15.0">
      <c r="A376" s="58">
        <f t="shared" si="376" ref="A376:B376">E376</f>
        <v>0.0</v>
      </c>
      <c r="B376" s="58">
        <f t="shared" si="376"/>
        <v>0.0</v>
      </c>
      <c r="C376" s="58">
        <f t="shared" si="1"/>
        <v>0.0</v>
      </c>
    </row>
    <row r="377" spans="8:8" ht="15.0">
      <c r="A377" s="58">
        <f t="shared" si="377" ref="A377:B377">E377</f>
        <v>0.0</v>
      </c>
      <c r="B377" s="58">
        <f t="shared" si="377"/>
        <v>0.0</v>
      </c>
      <c r="C377" s="58">
        <f t="shared" si="1"/>
        <v>0.0</v>
      </c>
    </row>
    <row r="378" spans="8:8" ht="15.0">
      <c r="A378" s="58">
        <f t="shared" si="378" ref="A378:B378">E378</f>
        <v>0.0</v>
      </c>
      <c r="B378" s="58">
        <f t="shared" si="378"/>
        <v>0.0</v>
      </c>
      <c r="C378" s="58">
        <f t="shared" si="1"/>
        <v>0.0</v>
      </c>
    </row>
    <row r="379" spans="8:8" ht="15.0">
      <c r="A379" s="58">
        <f t="shared" si="379" ref="A379:B379">E379</f>
        <v>0.0</v>
      </c>
      <c r="B379" s="58">
        <f t="shared" si="379"/>
        <v>0.0</v>
      </c>
      <c r="C379" s="58">
        <f t="shared" si="1"/>
        <v>0.0</v>
      </c>
    </row>
    <row r="380" spans="8:8" ht="15.0">
      <c r="A380" s="58">
        <f t="shared" si="380" ref="A380:B380">E380</f>
        <v>0.0</v>
      </c>
      <c r="B380" s="58">
        <f t="shared" si="380"/>
        <v>0.0</v>
      </c>
      <c r="C380" s="58">
        <f t="shared" si="1"/>
        <v>0.0</v>
      </c>
    </row>
    <row r="381" spans="8:8" ht="15.0">
      <c r="A381" s="58">
        <f t="shared" si="381" ref="A381:B381">E381</f>
        <v>0.0</v>
      </c>
      <c r="B381" s="58">
        <f t="shared" si="381"/>
        <v>0.0</v>
      </c>
      <c r="C381" s="58">
        <f t="shared" si="1"/>
        <v>0.0</v>
      </c>
    </row>
    <row r="382" spans="8:8" ht="15.0">
      <c r="A382" s="58">
        <f t="shared" si="382" ref="A382:B382">E382</f>
        <v>0.0</v>
      </c>
      <c r="B382" s="58">
        <f t="shared" si="382"/>
        <v>0.0</v>
      </c>
      <c r="C382" s="58">
        <f t="shared" si="1"/>
        <v>0.0</v>
      </c>
    </row>
    <row r="383" spans="8:8" ht="15.0">
      <c r="A383" s="58">
        <f t="shared" si="383" ref="A383:B383">E383</f>
        <v>0.0</v>
      </c>
      <c r="B383" s="58">
        <f t="shared" si="383"/>
        <v>0.0</v>
      </c>
      <c r="C383" s="58">
        <f t="shared" si="1"/>
        <v>0.0</v>
      </c>
    </row>
    <row r="384" spans="8:8" ht="15.0">
      <c r="A384" s="58">
        <f t="shared" si="384" ref="A384:B384">E384</f>
        <v>0.0</v>
      </c>
      <c r="B384" s="58">
        <f t="shared" si="384"/>
        <v>0.0</v>
      </c>
      <c r="C384" s="58">
        <f t="shared" si="1"/>
        <v>0.0</v>
      </c>
    </row>
    <row r="385" spans="8:8" ht="15.0">
      <c r="A385" s="58">
        <f t="shared" si="385" ref="A385:B385">E385</f>
        <v>0.0</v>
      </c>
      <c r="B385" s="58">
        <f t="shared" si="385"/>
        <v>0.0</v>
      </c>
      <c r="C385" s="58">
        <f t="shared" si="1"/>
        <v>0.0</v>
      </c>
    </row>
    <row r="386" spans="8:8" ht="15.0">
      <c r="A386" s="58">
        <f t="shared" si="386" ref="A386:B386">E386</f>
        <v>0.0</v>
      </c>
      <c r="B386" s="58">
        <f t="shared" si="386"/>
        <v>0.0</v>
      </c>
      <c r="C386" s="58">
        <f t="shared" si="1"/>
        <v>0.0</v>
      </c>
    </row>
    <row r="387" spans="8:8" ht="15.0">
      <c r="A387" s="58">
        <f t="shared" si="387" ref="A387:B387">E387</f>
        <v>0.0</v>
      </c>
      <c r="B387" s="58">
        <f t="shared" si="387"/>
        <v>0.0</v>
      </c>
      <c r="C387" s="58">
        <f t="shared" si="1"/>
        <v>0.0</v>
      </c>
    </row>
    <row r="388" spans="8:8" ht="15.0">
      <c r="A388" s="58">
        <f t="shared" si="388" ref="A388:B388">E388</f>
        <v>0.0</v>
      </c>
      <c r="B388" s="58">
        <f t="shared" si="388"/>
        <v>0.0</v>
      </c>
      <c r="C388" s="58">
        <f t="shared" si="1"/>
        <v>0.0</v>
      </c>
    </row>
    <row r="389" spans="8:8" ht="15.0">
      <c r="A389" s="58">
        <f t="shared" si="389" ref="A389:B389">E389</f>
        <v>0.0</v>
      </c>
      <c r="B389" s="58">
        <f t="shared" si="389"/>
        <v>0.0</v>
      </c>
      <c r="C389" s="58">
        <f t="shared" si="1"/>
        <v>0.0</v>
      </c>
    </row>
    <row r="390" spans="8:8" ht="15.0">
      <c r="A390" s="58">
        <f t="shared" si="390" ref="A390:B390">E390</f>
        <v>0.0</v>
      </c>
      <c r="B390" s="58">
        <f t="shared" si="390"/>
        <v>0.0</v>
      </c>
      <c r="C390" s="58">
        <f t="shared" si="1"/>
        <v>0.0</v>
      </c>
    </row>
    <row r="391" spans="8:8" ht="15.0">
      <c r="A391" s="58">
        <f t="shared" si="391" ref="A391:B391">E391</f>
        <v>0.0</v>
      </c>
      <c r="B391" s="58">
        <f t="shared" si="391"/>
        <v>0.0</v>
      </c>
      <c r="C391" s="58">
        <f t="shared" si="1"/>
        <v>0.0</v>
      </c>
    </row>
    <row r="392" spans="8:8" ht="15.0">
      <c r="A392" s="58">
        <f t="shared" si="392" ref="A392:B392">E392</f>
        <v>0.0</v>
      </c>
      <c r="B392" s="58">
        <f t="shared" si="392"/>
        <v>0.0</v>
      </c>
      <c r="C392" s="58">
        <f t="shared" si="1"/>
        <v>0.0</v>
      </c>
    </row>
    <row r="393" spans="8:8" ht="15.0">
      <c r="A393" s="58">
        <f t="shared" si="393" ref="A393:B393">E393</f>
        <v>0.0</v>
      </c>
      <c r="B393" s="58">
        <f t="shared" si="393"/>
        <v>0.0</v>
      </c>
      <c r="C393" s="58">
        <f t="shared" si="1"/>
        <v>0.0</v>
      </c>
    </row>
    <row r="394" spans="8:8" ht="15.0">
      <c r="A394" s="58">
        <f t="shared" si="394" ref="A394:B394">E394</f>
        <v>0.0</v>
      </c>
      <c r="B394" s="58">
        <f t="shared" si="394"/>
        <v>0.0</v>
      </c>
      <c r="C394" s="58">
        <f t="shared" si="1"/>
        <v>0.0</v>
      </c>
    </row>
    <row r="395" spans="8:8" ht="15.0">
      <c r="A395" s="58">
        <f t="shared" si="395" ref="A395:B395">E395</f>
        <v>0.0</v>
      </c>
      <c r="B395" s="58">
        <f t="shared" si="395"/>
        <v>0.0</v>
      </c>
      <c r="C395" s="58">
        <f t="shared" si="1"/>
        <v>0.0</v>
      </c>
    </row>
    <row r="396" spans="8:8" ht="15.0">
      <c r="A396" s="58">
        <f t="shared" si="396" ref="A396:B396">E396</f>
        <v>0.0</v>
      </c>
      <c r="B396" s="58">
        <f t="shared" si="396"/>
        <v>0.0</v>
      </c>
      <c r="C396" s="58">
        <f t="shared" si="1"/>
        <v>0.0</v>
      </c>
    </row>
    <row r="397" spans="8:8" ht="15.0">
      <c r="A397" s="58">
        <f t="shared" si="397" ref="A397:B397">E397</f>
        <v>0.0</v>
      </c>
      <c r="B397" s="58">
        <f t="shared" si="397"/>
        <v>0.0</v>
      </c>
      <c r="C397" s="58">
        <f t="shared" si="1"/>
        <v>0.0</v>
      </c>
    </row>
    <row r="398" spans="8:8" ht="15.0">
      <c r="A398" s="58">
        <f t="shared" si="398" ref="A398:B398">E398</f>
        <v>0.0</v>
      </c>
      <c r="B398" s="58">
        <f t="shared" si="398"/>
        <v>0.0</v>
      </c>
      <c r="C398" s="58">
        <f t="shared" si="1"/>
        <v>0.0</v>
      </c>
    </row>
    <row r="399" spans="8:8" ht="15.0">
      <c r="A399" s="58">
        <f t="shared" si="399" ref="A399:B399">E399</f>
        <v>0.0</v>
      </c>
      <c r="B399" s="58">
        <f t="shared" si="399"/>
        <v>0.0</v>
      </c>
      <c r="C399" s="58">
        <f t="shared" si="1"/>
        <v>0.0</v>
      </c>
    </row>
    <row r="400" spans="8:8" ht="15.0">
      <c r="A400" s="58">
        <f t="shared" si="400" ref="A400:B400">E400</f>
        <v>0.0</v>
      </c>
      <c r="B400" s="58">
        <f t="shared" si="400"/>
        <v>0.0</v>
      </c>
      <c r="C400" s="58">
        <f t="shared" si="1"/>
        <v>0.0</v>
      </c>
    </row>
    <row r="401" spans="8:8" ht="15.0">
      <c r="A401" s="58">
        <f t="shared" si="401" ref="A401:B401">E401</f>
        <v>0.0</v>
      </c>
      <c r="B401" s="58">
        <f t="shared" si="401"/>
        <v>0.0</v>
      </c>
      <c r="C401" s="58">
        <f t="shared" si="1"/>
        <v>0.0</v>
      </c>
    </row>
    <row r="402" spans="8:8" ht="15.0">
      <c r="A402" s="58">
        <f t="shared" si="402" ref="A402:B402">E402</f>
        <v>0.0</v>
      </c>
      <c r="B402" s="58">
        <f t="shared" si="402"/>
        <v>0.0</v>
      </c>
      <c r="C402" s="58">
        <f t="shared" si="1"/>
        <v>0.0</v>
      </c>
    </row>
    <row r="403" spans="8:8" ht="15.0">
      <c r="A403" s="58">
        <f t="shared" si="403" ref="A403:B403">E403</f>
        <v>0.0</v>
      </c>
      <c r="B403" s="58">
        <f t="shared" si="403"/>
        <v>0.0</v>
      </c>
      <c r="C403" s="58">
        <f t="shared" si="1"/>
        <v>0.0</v>
      </c>
    </row>
    <row r="404" spans="8:8" ht="15.0">
      <c r="A404" s="58">
        <f t="shared" si="404" ref="A404:B404">E404</f>
        <v>0.0</v>
      </c>
      <c r="B404" s="58">
        <f t="shared" si="404"/>
        <v>0.0</v>
      </c>
      <c r="C404" s="58">
        <f t="shared" si="1"/>
        <v>0.0</v>
      </c>
    </row>
    <row r="405" spans="8:8" ht="15.0">
      <c r="A405" s="58">
        <f t="shared" si="405" ref="A405:B405">E405</f>
        <v>0.0</v>
      </c>
      <c r="B405" s="58">
        <f t="shared" si="405"/>
        <v>0.0</v>
      </c>
      <c r="C405" s="58">
        <f t="shared" si="1"/>
        <v>0.0</v>
      </c>
    </row>
    <row r="406" spans="8:8" ht="15.0">
      <c r="A406" s="58">
        <f t="shared" si="406" ref="A406:B406">E406</f>
        <v>0.0</v>
      </c>
      <c r="B406" s="58">
        <f t="shared" si="406"/>
        <v>0.0</v>
      </c>
      <c r="C406" s="58">
        <f t="shared" si="1"/>
        <v>0.0</v>
      </c>
    </row>
    <row r="407" spans="8:8" ht="15.0">
      <c r="A407" s="58">
        <f t="shared" si="407" ref="A407:B407">E407</f>
        <v>0.0</v>
      </c>
      <c r="B407" s="58">
        <f t="shared" si="407"/>
        <v>0.0</v>
      </c>
      <c r="C407" s="58">
        <f t="shared" si="1"/>
        <v>0.0</v>
      </c>
    </row>
    <row r="408" spans="8:8" ht="15.0">
      <c r="A408" s="58">
        <f t="shared" si="408" ref="A408:B408">E408</f>
        <v>0.0</v>
      </c>
      <c r="B408" s="58">
        <f t="shared" si="408"/>
        <v>0.0</v>
      </c>
      <c r="C408" s="58">
        <f t="shared" si="1"/>
        <v>0.0</v>
      </c>
    </row>
    <row r="409" spans="8:8" ht="15.0">
      <c r="A409" s="58">
        <f t="shared" si="409" ref="A409:B409">E409</f>
        <v>0.0</v>
      </c>
      <c r="B409" s="58">
        <f t="shared" si="409"/>
        <v>0.0</v>
      </c>
      <c r="C409" s="58">
        <f t="shared" si="1"/>
        <v>0.0</v>
      </c>
    </row>
    <row r="410" spans="8:8" ht="15.0">
      <c r="A410" s="58">
        <f t="shared" si="410" ref="A410:B410">E410</f>
        <v>0.0</v>
      </c>
      <c r="B410" s="58">
        <f t="shared" si="410"/>
        <v>0.0</v>
      </c>
      <c r="C410" s="58">
        <f t="shared" si="1"/>
        <v>0.0</v>
      </c>
    </row>
    <row r="411" spans="8:8" ht="15.0">
      <c r="A411" s="58">
        <f t="shared" si="411" ref="A411:B411">E411</f>
        <v>0.0</v>
      </c>
      <c r="B411" s="58">
        <f t="shared" si="411"/>
        <v>0.0</v>
      </c>
      <c r="C411" s="58">
        <f t="shared" si="1"/>
        <v>0.0</v>
      </c>
    </row>
    <row r="412" spans="8:8" ht="15.0">
      <c r="A412" s="58">
        <f t="shared" si="412" ref="A412:B412">E412</f>
        <v>0.0</v>
      </c>
      <c r="B412" s="58">
        <f t="shared" si="412"/>
        <v>0.0</v>
      </c>
      <c r="C412" s="58">
        <f t="shared" si="1"/>
        <v>0.0</v>
      </c>
    </row>
    <row r="413" spans="8:8" ht="15.0">
      <c r="A413" s="58">
        <f t="shared" si="413" ref="A413:B413">E413</f>
        <v>0.0</v>
      </c>
      <c r="B413" s="58">
        <f t="shared" si="413"/>
        <v>0.0</v>
      </c>
      <c r="C413" s="58">
        <f t="shared" si="1"/>
        <v>0.0</v>
      </c>
    </row>
    <row r="414" spans="8:8" ht="15.0">
      <c r="A414" s="58">
        <f t="shared" si="414" ref="A414:B414">E414</f>
        <v>0.0</v>
      </c>
      <c r="B414" s="58">
        <f t="shared" si="414"/>
        <v>0.0</v>
      </c>
      <c r="C414" s="58">
        <f t="shared" si="1"/>
        <v>0.0</v>
      </c>
    </row>
    <row r="415" spans="8:8" ht="15.0">
      <c r="A415" s="58">
        <f t="shared" si="415" ref="A415:B415">E415</f>
        <v>0.0</v>
      </c>
      <c r="B415" s="58">
        <f t="shared" si="415"/>
        <v>0.0</v>
      </c>
      <c r="C415" s="58">
        <f t="shared" si="1"/>
        <v>0.0</v>
      </c>
    </row>
    <row r="416" spans="8:8" ht="15.0">
      <c r="A416" s="58">
        <f t="shared" si="416" ref="A416:B416">E416</f>
        <v>0.0</v>
      </c>
      <c r="B416" s="58">
        <f t="shared" si="416"/>
        <v>0.0</v>
      </c>
      <c r="C416" s="58">
        <f t="shared" si="1"/>
        <v>0.0</v>
      </c>
    </row>
    <row r="417" spans="8:8" ht="15.0">
      <c r="A417" s="58">
        <f t="shared" si="417" ref="A417:B417">E417</f>
        <v>0.0</v>
      </c>
      <c r="B417" s="58">
        <f t="shared" si="417"/>
        <v>0.0</v>
      </c>
      <c r="C417" s="58">
        <f t="shared" si="1"/>
        <v>0.0</v>
      </c>
    </row>
    <row r="418" spans="8:8" ht="15.0">
      <c r="A418" s="58">
        <f t="shared" si="418" ref="A418:B418">E418</f>
        <v>0.0</v>
      </c>
      <c r="B418" s="58">
        <f t="shared" si="418"/>
        <v>0.0</v>
      </c>
      <c r="C418" s="58">
        <f t="shared" si="1"/>
        <v>0.0</v>
      </c>
    </row>
    <row r="419" spans="8:8" ht="15.0">
      <c r="A419" s="58">
        <f t="shared" si="419" ref="A419:B419">E419</f>
        <v>0.0</v>
      </c>
      <c r="B419" s="58">
        <f t="shared" si="419"/>
        <v>0.0</v>
      </c>
      <c r="C419" s="58">
        <f t="shared" si="1"/>
        <v>0.0</v>
      </c>
    </row>
    <row r="420" spans="8:8" ht="15.0">
      <c r="A420" s="58">
        <f t="shared" si="420" ref="A420:B420">E420</f>
        <v>0.0</v>
      </c>
      <c r="B420" s="58">
        <f t="shared" si="420"/>
        <v>0.0</v>
      </c>
      <c r="C420" s="58">
        <f t="shared" si="1"/>
        <v>0.0</v>
      </c>
    </row>
    <row r="421" spans="8:8" ht="15.0">
      <c r="A421" s="58">
        <f t="shared" si="421" ref="A421:B421">E421</f>
        <v>0.0</v>
      </c>
      <c r="B421" s="58">
        <f t="shared" si="421"/>
        <v>0.0</v>
      </c>
      <c r="C421" s="58">
        <f t="shared" si="1"/>
        <v>0.0</v>
      </c>
    </row>
    <row r="422" spans="8:8" ht="15.0">
      <c r="A422" s="58">
        <f t="shared" si="422" ref="A422:B422">E422</f>
        <v>0.0</v>
      </c>
      <c r="B422" s="58">
        <f t="shared" si="422"/>
        <v>0.0</v>
      </c>
      <c r="C422" s="58">
        <f t="shared" si="1"/>
        <v>0.0</v>
      </c>
    </row>
    <row r="423" spans="8:8" ht="15.0">
      <c r="A423" s="58">
        <f t="shared" si="423" ref="A423:B423">E423</f>
        <v>0.0</v>
      </c>
      <c r="B423" s="58">
        <f t="shared" si="423"/>
        <v>0.0</v>
      </c>
      <c r="C423" s="58">
        <f t="shared" si="1"/>
        <v>0.0</v>
      </c>
    </row>
    <row r="424" spans="8:8" ht="15.0">
      <c r="A424" s="58">
        <f t="shared" si="424" ref="A424:B424">E424</f>
        <v>0.0</v>
      </c>
      <c r="B424" s="58">
        <f t="shared" si="424"/>
        <v>0.0</v>
      </c>
      <c r="C424" s="58">
        <f t="shared" si="1"/>
        <v>0.0</v>
      </c>
    </row>
    <row r="425" spans="8:8" ht="15.0">
      <c r="A425" s="58">
        <f t="shared" si="425" ref="A425:B425">E425</f>
        <v>0.0</v>
      </c>
      <c r="B425" s="58">
        <f t="shared" si="425"/>
        <v>0.0</v>
      </c>
      <c r="C425" s="58">
        <f t="shared" si="1"/>
        <v>0.0</v>
      </c>
    </row>
    <row r="426" spans="8:8" ht="15.0">
      <c r="A426" s="58">
        <f t="shared" si="426" ref="A426:B426">E426</f>
        <v>0.0</v>
      </c>
      <c r="B426" s="58">
        <f t="shared" si="426"/>
        <v>0.0</v>
      </c>
      <c r="C426" s="58">
        <f t="shared" si="1"/>
        <v>0.0</v>
      </c>
    </row>
    <row r="427" spans="8:8" ht="15.0">
      <c r="A427" s="58">
        <f t="shared" si="427" ref="A427:B427">E427</f>
        <v>0.0</v>
      </c>
      <c r="B427" s="58">
        <f t="shared" si="427"/>
        <v>0.0</v>
      </c>
      <c r="C427" s="58">
        <f t="shared" si="1"/>
        <v>0.0</v>
      </c>
    </row>
    <row r="428" spans="8:8" ht="15.0">
      <c r="A428" s="58">
        <f t="shared" si="428" ref="A428:B428">E428</f>
        <v>0.0</v>
      </c>
      <c r="B428" s="58">
        <f t="shared" si="428"/>
        <v>0.0</v>
      </c>
      <c r="C428" s="58">
        <f t="shared" si="1"/>
        <v>0.0</v>
      </c>
    </row>
    <row r="429" spans="8:8" ht="15.0">
      <c r="A429" s="58">
        <f t="shared" si="429" ref="A429:B429">E429</f>
        <v>0.0</v>
      </c>
      <c r="B429" s="58">
        <f t="shared" si="429"/>
        <v>0.0</v>
      </c>
      <c r="C429" s="58">
        <f t="shared" si="1"/>
        <v>0.0</v>
      </c>
    </row>
    <row r="430" spans="8:8" ht="15.0">
      <c r="A430" s="58">
        <f t="shared" si="430" ref="A430:B430">E430</f>
        <v>0.0</v>
      </c>
      <c r="B430" s="58">
        <f t="shared" si="430"/>
        <v>0.0</v>
      </c>
      <c r="C430" s="58">
        <f t="shared" si="1"/>
        <v>0.0</v>
      </c>
    </row>
    <row r="431" spans="8:8" ht="15.0">
      <c r="A431" s="58">
        <f t="shared" si="431" ref="A431:B431">E431</f>
        <v>0.0</v>
      </c>
      <c r="B431" s="58">
        <f t="shared" si="431"/>
        <v>0.0</v>
      </c>
      <c r="C431" s="58">
        <f t="shared" si="1"/>
        <v>0.0</v>
      </c>
    </row>
    <row r="432" spans="8:8" ht="15.0">
      <c r="A432" s="58">
        <f t="shared" si="432" ref="A432:B432">E432</f>
        <v>0.0</v>
      </c>
      <c r="B432" s="58">
        <f t="shared" si="432"/>
        <v>0.0</v>
      </c>
      <c r="C432" s="58">
        <f t="shared" si="1"/>
        <v>0.0</v>
      </c>
    </row>
    <row r="433" spans="8:8" ht="15.0">
      <c r="A433" s="58">
        <f t="shared" si="433" ref="A433:B433">E433</f>
        <v>0.0</v>
      </c>
      <c r="B433" s="58">
        <f t="shared" si="433"/>
        <v>0.0</v>
      </c>
      <c r="C433" s="58">
        <f t="shared" si="1"/>
        <v>0.0</v>
      </c>
    </row>
    <row r="434" spans="8:8" ht="15.0">
      <c r="A434" s="58">
        <f t="shared" si="434" ref="A434:B434">E434</f>
        <v>0.0</v>
      </c>
      <c r="B434" s="58">
        <f t="shared" si="434"/>
        <v>0.0</v>
      </c>
      <c r="C434" s="58">
        <f t="shared" si="1"/>
        <v>0.0</v>
      </c>
    </row>
    <row r="435" spans="8:8" ht="15.0">
      <c r="A435" s="58">
        <f t="shared" si="435" ref="A435:B435">E435</f>
        <v>0.0</v>
      </c>
      <c r="B435" s="58">
        <f t="shared" si="435"/>
        <v>0.0</v>
      </c>
      <c r="C435" s="58">
        <f t="shared" si="1"/>
        <v>0.0</v>
      </c>
    </row>
    <row r="436" spans="8:8" ht="15.0">
      <c r="A436" s="58">
        <f t="shared" si="436" ref="A436:B436">E436</f>
        <v>0.0</v>
      </c>
      <c r="B436" s="58">
        <f t="shared" si="436"/>
        <v>0.0</v>
      </c>
      <c r="C436" s="58">
        <f t="shared" si="1"/>
        <v>0.0</v>
      </c>
    </row>
    <row r="437" spans="8:8" ht="15.0">
      <c r="A437" s="58">
        <f t="shared" si="437" ref="A437:B437">E437</f>
        <v>0.0</v>
      </c>
      <c r="B437" s="58">
        <f t="shared" si="437"/>
        <v>0.0</v>
      </c>
      <c r="C437" s="58">
        <f t="shared" si="1"/>
        <v>0.0</v>
      </c>
    </row>
    <row r="438" spans="8:8" ht="15.0">
      <c r="A438" s="58">
        <f t="shared" si="438" ref="A438:B438">E438</f>
        <v>0.0</v>
      </c>
      <c r="B438" s="58">
        <f t="shared" si="438"/>
        <v>0.0</v>
      </c>
      <c r="C438" s="58">
        <f t="shared" si="1"/>
        <v>0.0</v>
      </c>
    </row>
    <row r="439" spans="8:8" ht="15.0">
      <c r="A439" s="58">
        <f t="shared" si="439" ref="A439:B439">E439</f>
        <v>0.0</v>
      </c>
      <c r="B439" s="58">
        <f t="shared" si="439"/>
        <v>0.0</v>
      </c>
      <c r="C439" s="58">
        <f t="shared" si="1"/>
        <v>0.0</v>
      </c>
    </row>
    <row r="440" spans="8:8" ht="15.0">
      <c r="A440" s="58">
        <f t="shared" si="440" ref="A440:B440">E440</f>
        <v>0.0</v>
      </c>
      <c r="B440" s="58">
        <f t="shared" si="440"/>
        <v>0.0</v>
      </c>
      <c r="C440" s="58">
        <f t="shared" si="1"/>
        <v>0.0</v>
      </c>
    </row>
    <row r="441" spans="8:8" ht="15.0">
      <c r="A441" s="58">
        <f t="shared" si="441" ref="A441:B441">E441</f>
        <v>0.0</v>
      </c>
      <c r="B441" s="58">
        <f t="shared" si="441"/>
        <v>0.0</v>
      </c>
      <c r="C441" s="58">
        <f t="shared" si="1"/>
        <v>0.0</v>
      </c>
    </row>
    <row r="442" spans="8:8" ht="15.0">
      <c r="A442" s="58">
        <f t="shared" si="442" ref="A442:B442">E442</f>
        <v>0.0</v>
      </c>
      <c r="B442" s="58">
        <f t="shared" si="442"/>
        <v>0.0</v>
      </c>
      <c r="C442" s="58">
        <f t="shared" si="1"/>
        <v>0.0</v>
      </c>
    </row>
    <row r="443" spans="8:8" ht="15.0">
      <c r="A443" s="58">
        <f t="shared" si="443" ref="A443:B443">E443</f>
        <v>0.0</v>
      </c>
      <c r="B443" s="58">
        <f t="shared" si="443"/>
        <v>0.0</v>
      </c>
      <c r="C443" s="58">
        <f t="shared" si="1"/>
        <v>0.0</v>
      </c>
    </row>
    <row r="444" spans="8:8" ht="15.0">
      <c r="A444" s="58">
        <f t="shared" si="444" ref="A444:B444">E444</f>
        <v>0.0</v>
      </c>
      <c r="B444" s="58">
        <f t="shared" si="444"/>
        <v>0.0</v>
      </c>
      <c r="C444" s="58">
        <f t="shared" si="1"/>
        <v>0.0</v>
      </c>
    </row>
    <row r="445" spans="8:8" ht="15.0">
      <c r="A445" s="58">
        <f t="shared" si="445" ref="A445:B445">E445</f>
        <v>0.0</v>
      </c>
      <c r="B445" s="58">
        <f t="shared" si="445"/>
        <v>0.0</v>
      </c>
      <c r="C445" s="58">
        <f t="shared" si="1"/>
        <v>0.0</v>
      </c>
    </row>
    <row r="446" spans="8:8" ht="15.0">
      <c r="A446" s="58">
        <f t="shared" si="446" ref="A446:B446">E446</f>
        <v>0.0</v>
      </c>
      <c r="B446" s="58">
        <f t="shared" si="446"/>
        <v>0.0</v>
      </c>
      <c r="C446" s="58">
        <f t="shared" si="1"/>
        <v>0.0</v>
      </c>
    </row>
    <row r="447" spans="8:8" ht="15.0">
      <c r="A447" s="58">
        <f t="shared" si="447" ref="A447:B447">E447</f>
        <v>0.0</v>
      </c>
      <c r="B447" s="58">
        <f t="shared" si="447"/>
        <v>0.0</v>
      </c>
      <c r="C447" s="58">
        <f t="shared" si="1"/>
        <v>0.0</v>
      </c>
    </row>
    <row r="448" spans="8:8" ht="15.0">
      <c r="A448" s="58">
        <f t="shared" si="448" ref="A448:B448">E448</f>
        <v>0.0</v>
      </c>
      <c r="B448" s="58">
        <f t="shared" si="448"/>
        <v>0.0</v>
      </c>
      <c r="C448" s="58">
        <f t="shared" si="1"/>
        <v>0.0</v>
      </c>
    </row>
    <row r="449" spans="8:8" ht="15.0">
      <c r="A449" s="58">
        <f t="shared" si="449" ref="A449:B449">E449</f>
        <v>0.0</v>
      </c>
      <c r="B449" s="58">
        <f t="shared" si="449"/>
        <v>0.0</v>
      </c>
      <c r="C449" s="58">
        <f t="shared" si="1"/>
        <v>0.0</v>
      </c>
    </row>
    <row r="450" spans="8:8" ht="15.0">
      <c r="A450" s="58">
        <f t="shared" si="450" ref="A450:B450">E450</f>
        <v>0.0</v>
      </c>
      <c r="B450" s="58">
        <f t="shared" si="450"/>
        <v>0.0</v>
      </c>
      <c r="C450" s="58">
        <f t="shared" si="1"/>
        <v>0.0</v>
      </c>
    </row>
    <row r="451" spans="8:8" ht="15.0">
      <c r="A451" s="58">
        <f t="shared" si="451" ref="A451:B451">E451</f>
        <v>0.0</v>
      </c>
      <c r="B451" s="58">
        <f t="shared" si="451"/>
        <v>0.0</v>
      </c>
      <c r="C451" s="58">
        <f t="shared" si="1"/>
        <v>0.0</v>
      </c>
    </row>
    <row r="452" spans="8:8" ht="15.0">
      <c r="A452" s="58">
        <f t="shared" si="452" ref="A452:B452">E452</f>
        <v>0.0</v>
      </c>
      <c r="B452" s="58">
        <f t="shared" si="452"/>
        <v>0.0</v>
      </c>
      <c r="C452" s="58">
        <f t="shared" si="1"/>
        <v>0.0</v>
      </c>
    </row>
    <row r="453" spans="8:8" ht="15.0">
      <c r="A453" s="58">
        <f t="shared" si="453" ref="A453:B453">E453</f>
        <v>0.0</v>
      </c>
      <c r="B453" s="58">
        <f t="shared" si="453"/>
        <v>0.0</v>
      </c>
      <c r="C453" s="58">
        <f t="shared" si="1"/>
        <v>0.0</v>
      </c>
    </row>
    <row r="454" spans="8:8" ht="15.0">
      <c r="A454" s="58">
        <f t="shared" si="454" ref="A454:B454">E454</f>
        <v>0.0</v>
      </c>
      <c r="B454" s="58">
        <f t="shared" si="454"/>
        <v>0.0</v>
      </c>
      <c r="C454" s="58">
        <f t="shared" si="1"/>
        <v>0.0</v>
      </c>
    </row>
    <row r="455" spans="8:8" ht="15.0">
      <c r="A455" s="58">
        <f t="shared" si="455" ref="A455:B455">E455</f>
        <v>0.0</v>
      </c>
      <c r="B455" s="58">
        <f t="shared" si="455"/>
        <v>0.0</v>
      </c>
      <c r="C455" s="58">
        <f t="shared" si="1"/>
        <v>0.0</v>
      </c>
    </row>
    <row r="456" spans="8:8" ht="15.0">
      <c r="A456" s="58">
        <f t="shared" si="456" ref="A456:B456">E456</f>
        <v>0.0</v>
      </c>
      <c r="B456" s="58">
        <f t="shared" si="456"/>
        <v>0.0</v>
      </c>
      <c r="C456" s="58">
        <f t="shared" si="1"/>
        <v>0.0</v>
      </c>
    </row>
    <row r="457" spans="8:8" ht="15.0">
      <c r="A457" s="58">
        <f t="shared" si="457" ref="A457:B457">E457</f>
        <v>0.0</v>
      </c>
      <c r="B457" s="58">
        <f t="shared" si="457"/>
        <v>0.0</v>
      </c>
      <c r="C457" s="58">
        <f t="shared" si="1"/>
        <v>0.0</v>
      </c>
    </row>
    <row r="458" spans="8:8" ht="15.0">
      <c r="A458" s="58">
        <f t="shared" si="458" ref="A458:B458">E458</f>
        <v>0.0</v>
      </c>
      <c r="B458" s="58">
        <f t="shared" si="458"/>
        <v>0.0</v>
      </c>
      <c r="C458" s="58">
        <f t="shared" si="1"/>
        <v>0.0</v>
      </c>
    </row>
    <row r="459" spans="8:8" ht="15.0">
      <c r="A459" s="58">
        <f t="shared" si="459" ref="A459:B459">E459</f>
        <v>0.0</v>
      </c>
      <c r="B459" s="58">
        <f t="shared" si="459"/>
        <v>0.0</v>
      </c>
      <c r="C459" s="58">
        <f t="shared" si="1"/>
        <v>0.0</v>
      </c>
    </row>
    <row r="460" spans="8:8" ht="15.0">
      <c r="A460" s="58">
        <f t="shared" si="460" ref="A460:B460">E460</f>
        <v>0.0</v>
      </c>
      <c r="B460" s="58">
        <f t="shared" si="460"/>
        <v>0.0</v>
      </c>
      <c r="C460" s="58">
        <f t="shared" si="1"/>
        <v>0.0</v>
      </c>
    </row>
    <row r="461" spans="8:8" ht="15.0">
      <c r="A461" s="58">
        <f t="shared" si="461" ref="A461:B461">E461</f>
        <v>0.0</v>
      </c>
      <c r="B461" s="58">
        <f t="shared" si="461"/>
        <v>0.0</v>
      </c>
      <c r="C461" s="58">
        <f t="shared" si="1"/>
        <v>0.0</v>
      </c>
    </row>
    <row r="462" spans="8:8" ht="15.0">
      <c r="A462" s="58">
        <f t="shared" si="462" ref="A462:B462">E462</f>
        <v>0.0</v>
      </c>
      <c r="B462" s="58">
        <f t="shared" si="462"/>
        <v>0.0</v>
      </c>
      <c r="C462" s="58">
        <f t="shared" si="1"/>
        <v>0.0</v>
      </c>
    </row>
    <row r="463" spans="8:8" ht="15.0">
      <c r="A463" s="58">
        <f t="shared" si="463" ref="A463:B463">E463</f>
        <v>0.0</v>
      </c>
      <c r="B463" s="58">
        <f t="shared" si="463"/>
        <v>0.0</v>
      </c>
      <c r="C463" s="58">
        <f t="shared" si="1"/>
        <v>0.0</v>
      </c>
    </row>
    <row r="464" spans="8:8" ht="15.0">
      <c r="A464" s="58">
        <f t="shared" si="464" ref="A464:B464">E464</f>
        <v>0.0</v>
      </c>
      <c r="B464" s="58">
        <f t="shared" si="464"/>
        <v>0.0</v>
      </c>
      <c r="C464" s="58">
        <f t="shared" si="1"/>
        <v>0.0</v>
      </c>
    </row>
    <row r="465" spans="8:8" ht="15.0">
      <c r="A465" s="58">
        <f t="shared" si="465" ref="A465:B465">E465</f>
        <v>0.0</v>
      </c>
      <c r="B465" s="58">
        <f t="shared" si="465"/>
        <v>0.0</v>
      </c>
      <c r="C465" s="58">
        <f t="shared" si="1"/>
        <v>0.0</v>
      </c>
    </row>
    <row r="466" spans="8:8" ht="15.0">
      <c r="A466" s="58">
        <f t="shared" si="466" ref="A466:B466">E466</f>
        <v>0.0</v>
      </c>
      <c r="B466" s="58">
        <f t="shared" si="466"/>
        <v>0.0</v>
      </c>
      <c r="C466" s="58">
        <f t="shared" si="1"/>
        <v>0.0</v>
      </c>
    </row>
    <row r="467" spans="8:8" ht="15.0">
      <c r="A467" s="58">
        <f t="shared" si="467" ref="A467:B467">E467</f>
        <v>0.0</v>
      </c>
      <c r="B467" s="58">
        <f t="shared" si="467"/>
        <v>0.0</v>
      </c>
      <c r="C467" s="58">
        <f t="shared" si="1"/>
        <v>0.0</v>
      </c>
    </row>
    <row r="468" spans="8:8" ht="15.0">
      <c r="A468" s="58">
        <f t="shared" si="468" ref="A468:B468">E468</f>
        <v>0.0</v>
      </c>
      <c r="B468" s="58">
        <f t="shared" si="468"/>
        <v>0.0</v>
      </c>
      <c r="C468" s="58">
        <f t="shared" si="1"/>
        <v>0.0</v>
      </c>
    </row>
    <row r="469" spans="8:8" ht="15.0">
      <c r="A469" s="58">
        <f t="shared" si="469" ref="A469:B469">E469</f>
        <v>0.0</v>
      </c>
      <c r="B469" s="58">
        <f t="shared" si="469"/>
        <v>0.0</v>
      </c>
      <c r="C469" s="58">
        <f t="shared" si="1"/>
        <v>0.0</v>
      </c>
    </row>
    <row r="470" spans="8:8" ht="15.0">
      <c r="A470" s="58">
        <f t="shared" si="470" ref="A470:B470">E470</f>
        <v>0.0</v>
      </c>
      <c r="B470" s="58">
        <f t="shared" si="470"/>
        <v>0.0</v>
      </c>
      <c r="C470" s="58">
        <f t="shared" si="1"/>
        <v>0.0</v>
      </c>
    </row>
    <row r="471" spans="8:8" ht="15.0">
      <c r="A471" s="58">
        <f t="shared" si="471" ref="A471:B471">E471</f>
        <v>0.0</v>
      </c>
      <c r="B471" s="58">
        <f t="shared" si="471"/>
        <v>0.0</v>
      </c>
      <c r="C471" s="58">
        <f t="shared" si="1"/>
        <v>0.0</v>
      </c>
    </row>
    <row r="472" spans="8:8" ht="15.0">
      <c r="A472" s="58">
        <f t="shared" si="472" ref="A472:B472">E472</f>
        <v>0.0</v>
      </c>
      <c r="B472" s="58">
        <f t="shared" si="472"/>
        <v>0.0</v>
      </c>
      <c r="C472" s="58">
        <f t="shared" si="1"/>
        <v>0.0</v>
      </c>
    </row>
    <row r="473" spans="8:8" ht="15.0">
      <c r="A473" s="58">
        <f t="shared" si="473" ref="A473:B473">E473</f>
        <v>0.0</v>
      </c>
      <c r="B473" s="58">
        <f t="shared" si="473"/>
        <v>0.0</v>
      </c>
      <c r="C473" s="58">
        <f t="shared" si="1"/>
        <v>0.0</v>
      </c>
    </row>
    <row r="474" spans="8:8" ht="15.0">
      <c r="A474" s="58">
        <f t="shared" si="474" ref="A474:B474">E474</f>
        <v>0.0</v>
      </c>
      <c r="B474" s="58">
        <f t="shared" si="474"/>
        <v>0.0</v>
      </c>
      <c r="C474" s="58">
        <f t="shared" si="1"/>
        <v>0.0</v>
      </c>
    </row>
    <row r="475" spans="8:8" ht="15.0">
      <c r="A475" s="58">
        <f t="shared" si="475" ref="A475:B475">E475</f>
        <v>0.0</v>
      </c>
      <c r="B475" s="58">
        <f t="shared" si="475"/>
        <v>0.0</v>
      </c>
      <c r="C475" s="58">
        <f t="shared" si="1"/>
        <v>0.0</v>
      </c>
    </row>
    <row r="476" spans="8:8" ht="15.0">
      <c r="A476" s="58">
        <f t="shared" si="476" ref="A476:B476">E476</f>
        <v>0.0</v>
      </c>
      <c r="B476" s="58">
        <f t="shared" si="476"/>
        <v>0.0</v>
      </c>
      <c r="C476" s="58">
        <f t="shared" si="1"/>
        <v>0.0</v>
      </c>
    </row>
    <row r="477" spans="8:8" ht="15.0">
      <c r="A477" s="58">
        <f t="shared" si="477" ref="A477:B477">E477</f>
        <v>0.0</v>
      </c>
      <c r="B477" s="58">
        <f t="shared" si="477"/>
        <v>0.0</v>
      </c>
      <c r="C477" s="58">
        <f t="shared" si="1"/>
        <v>0.0</v>
      </c>
    </row>
    <row r="478" spans="8:8" ht="15.0">
      <c r="A478" s="58">
        <f t="shared" si="478" ref="A478:B478">E478</f>
        <v>0.0</v>
      </c>
      <c r="B478" s="58">
        <f t="shared" si="478"/>
        <v>0.0</v>
      </c>
      <c r="C478" s="58">
        <f t="shared" si="1"/>
        <v>0.0</v>
      </c>
    </row>
    <row r="479" spans="8:8" ht="15.0">
      <c r="A479" s="58">
        <f t="shared" si="479" ref="A479:B479">E479</f>
        <v>0.0</v>
      </c>
      <c r="B479" s="58">
        <f t="shared" si="479"/>
        <v>0.0</v>
      </c>
      <c r="C479" s="58">
        <f t="shared" si="1"/>
        <v>0.0</v>
      </c>
    </row>
    <row r="480" spans="8:8" ht="15.0">
      <c r="A480" s="58">
        <f t="shared" si="480" ref="A480:B480">E480</f>
        <v>0.0</v>
      </c>
      <c r="B480" s="58">
        <f t="shared" si="480"/>
        <v>0.0</v>
      </c>
      <c r="C480" s="58">
        <f t="shared" si="1"/>
        <v>0.0</v>
      </c>
    </row>
    <row r="481" spans="8:8" ht="15.0">
      <c r="A481" s="58">
        <f t="shared" si="481" ref="A481:B481">E481</f>
        <v>0.0</v>
      </c>
      <c r="B481" s="58">
        <f t="shared" si="481"/>
        <v>0.0</v>
      </c>
      <c r="C481" s="58">
        <f t="shared" si="1"/>
        <v>0.0</v>
      </c>
    </row>
    <row r="482" spans="8:8" ht="15.0">
      <c r="A482" s="58">
        <f t="shared" si="482" ref="A482:B482">E482</f>
        <v>0.0</v>
      </c>
      <c r="B482" s="58">
        <f t="shared" si="482"/>
        <v>0.0</v>
      </c>
      <c r="C482" s="58">
        <f t="shared" si="1"/>
        <v>0.0</v>
      </c>
    </row>
    <row r="483" spans="8:8" ht="15.0">
      <c r="A483" s="58">
        <f t="shared" si="483" ref="A483:B483">E483</f>
        <v>0.0</v>
      </c>
      <c r="B483" s="58">
        <f t="shared" si="483"/>
        <v>0.0</v>
      </c>
      <c r="C483" s="58">
        <f t="shared" si="1"/>
        <v>0.0</v>
      </c>
    </row>
    <row r="484" spans="8:8" ht="15.0">
      <c r="A484" s="58">
        <f t="shared" si="484" ref="A484:B484">E484</f>
        <v>0.0</v>
      </c>
      <c r="B484" s="58">
        <f t="shared" si="484"/>
        <v>0.0</v>
      </c>
      <c r="C484" s="58">
        <f t="shared" si="1"/>
        <v>0.0</v>
      </c>
    </row>
    <row r="485" spans="8:8" ht="15.0">
      <c r="A485" s="58">
        <f t="shared" si="485" ref="A485:B485">E485</f>
        <v>0.0</v>
      </c>
      <c r="B485" s="58">
        <f t="shared" si="485"/>
        <v>0.0</v>
      </c>
      <c r="C485" s="58">
        <f t="shared" si="1"/>
        <v>0.0</v>
      </c>
    </row>
    <row r="486" spans="8:8" ht="15.0">
      <c r="A486" s="58">
        <f t="shared" si="486" ref="A486:B486">E486</f>
        <v>0.0</v>
      </c>
      <c r="B486" s="58">
        <f t="shared" si="486"/>
        <v>0.0</v>
      </c>
      <c r="C486" s="58">
        <f t="shared" si="1"/>
        <v>0.0</v>
      </c>
    </row>
    <row r="487" spans="8:8" ht="15.0">
      <c r="A487" s="58">
        <f t="shared" si="487" ref="A487:B487">E487</f>
        <v>0.0</v>
      </c>
      <c r="B487" s="58">
        <f t="shared" si="487"/>
        <v>0.0</v>
      </c>
      <c r="C487" s="58">
        <f t="shared" si="1"/>
        <v>0.0</v>
      </c>
    </row>
    <row r="488" spans="8:8" ht="15.0">
      <c r="A488" s="58">
        <f t="shared" si="488" ref="A488:B488">E488</f>
        <v>0.0</v>
      </c>
      <c r="B488" s="58">
        <f t="shared" si="488"/>
        <v>0.0</v>
      </c>
      <c r="C488" s="58">
        <f t="shared" si="1"/>
        <v>0.0</v>
      </c>
    </row>
    <row r="489" spans="8:8" ht="15.0">
      <c r="A489" s="58">
        <f t="shared" si="489" ref="A489:B489">E489</f>
        <v>0.0</v>
      </c>
      <c r="B489" s="58">
        <f t="shared" si="489"/>
        <v>0.0</v>
      </c>
      <c r="C489" s="58">
        <f t="shared" si="1"/>
        <v>0.0</v>
      </c>
    </row>
    <row r="490" spans="8:8" ht="15.0">
      <c r="A490" s="58">
        <f t="shared" si="490" ref="A490:B490">E490</f>
        <v>0.0</v>
      </c>
      <c r="B490" s="58">
        <f t="shared" si="490"/>
        <v>0.0</v>
      </c>
      <c r="C490" s="58">
        <f t="shared" si="1"/>
        <v>0.0</v>
      </c>
    </row>
    <row r="491" spans="8:8" ht="15.0">
      <c r="A491" s="58">
        <f t="shared" si="491" ref="A491:B491">E491</f>
        <v>0.0</v>
      </c>
      <c r="B491" s="58">
        <f t="shared" si="491"/>
        <v>0.0</v>
      </c>
      <c r="C491" s="58">
        <f t="shared" si="1"/>
        <v>0.0</v>
      </c>
    </row>
    <row r="492" spans="8:8" ht="15.0">
      <c r="A492" s="58">
        <f t="shared" si="492" ref="A492:B492">E492</f>
        <v>0.0</v>
      </c>
      <c r="B492" s="58">
        <f t="shared" si="492"/>
        <v>0.0</v>
      </c>
      <c r="C492" s="58">
        <f t="shared" si="1"/>
        <v>0.0</v>
      </c>
    </row>
    <row r="493" spans="8:8" ht="15.0">
      <c r="A493" s="58">
        <f t="shared" si="493" ref="A493:B493">E493</f>
        <v>0.0</v>
      </c>
      <c r="B493" s="58">
        <f t="shared" si="493"/>
        <v>0.0</v>
      </c>
      <c r="C493" s="58">
        <f t="shared" si="1"/>
        <v>0.0</v>
      </c>
    </row>
    <row r="494" spans="8:8" ht="15.0">
      <c r="A494" s="58">
        <f t="shared" si="494" ref="A494:B494">E494</f>
        <v>0.0</v>
      </c>
      <c r="B494" s="58">
        <f t="shared" si="494"/>
        <v>0.0</v>
      </c>
      <c r="C494" s="58">
        <f t="shared" si="1"/>
        <v>0.0</v>
      </c>
    </row>
    <row r="495" spans="8:8" ht="15.0">
      <c r="A495" s="58">
        <f t="shared" si="495" ref="A495:B495">E495</f>
        <v>0.0</v>
      </c>
      <c r="B495" s="58">
        <f t="shared" si="495"/>
        <v>0.0</v>
      </c>
      <c r="C495" s="58">
        <f t="shared" si="1"/>
        <v>0.0</v>
      </c>
    </row>
    <row r="496" spans="8:8" ht="15.0">
      <c r="A496" s="58">
        <f t="shared" si="496" ref="A496:B496">E496</f>
        <v>0.0</v>
      </c>
      <c r="B496" s="58">
        <f t="shared" si="496"/>
        <v>0.0</v>
      </c>
      <c r="C496" s="58">
        <f t="shared" si="1"/>
        <v>0.0</v>
      </c>
    </row>
    <row r="497" spans="8:8" ht="15.0">
      <c r="A497" s="58">
        <f t="shared" si="497" ref="A497:B497">E497</f>
        <v>0.0</v>
      </c>
      <c r="B497" s="58">
        <f t="shared" si="497"/>
        <v>0.0</v>
      </c>
      <c r="C497" s="58">
        <f t="shared" si="1"/>
        <v>0.0</v>
      </c>
    </row>
    <row r="498" spans="8:8" ht="15.0">
      <c r="A498" s="58">
        <f t="shared" si="498" ref="A498:B498">E498</f>
        <v>0.0</v>
      </c>
      <c r="B498" s="58">
        <f t="shared" si="498"/>
        <v>0.0</v>
      </c>
      <c r="C498" s="58">
        <f t="shared" si="1"/>
        <v>0.0</v>
      </c>
    </row>
    <row r="499" spans="8:8" ht="15.0">
      <c r="A499" s="58">
        <f t="shared" si="499" ref="A499:B499">E499</f>
        <v>0.0</v>
      </c>
      <c r="B499" s="58">
        <f t="shared" si="499"/>
        <v>0.0</v>
      </c>
      <c r="C499" s="58">
        <f t="shared" si="1"/>
        <v>0.0</v>
      </c>
    </row>
    <row r="500" spans="8:8" ht="15.0">
      <c r="A500" s="58">
        <f t="shared" si="500" ref="A500:B500">E500</f>
        <v>0.0</v>
      </c>
      <c r="B500" s="58">
        <f t="shared" si="500"/>
        <v>0.0</v>
      </c>
      <c r="C500" s="58">
        <f t="shared" si="1"/>
        <v>0.0</v>
      </c>
    </row>
    <row r="501" spans="8:8" ht="15.0">
      <c r="A501" s="58">
        <f t="shared" si="501" ref="A501:B501">E501</f>
        <v>0.0</v>
      </c>
      <c r="B501" s="58">
        <f t="shared" si="501"/>
        <v>0.0</v>
      </c>
      <c r="C501" s="58">
        <f t="shared" si="1"/>
        <v>0.0</v>
      </c>
    </row>
    <row r="502" spans="8:8" ht="15.0">
      <c r="A502" s="58">
        <f t="shared" si="502" ref="A502:B502">E502</f>
        <v>0.0</v>
      </c>
      <c r="B502" s="58">
        <f t="shared" si="502"/>
        <v>0.0</v>
      </c>
      <c r="C502" s="58">
        <f t="shared" si="1"/>
        <v>0.0</v>
      </c>
    </row>
    <row r="503" spans="8:8" ht="15.0">
      <c r="A503" s="58">
        <f t="shared" si="503" ref="A503:B503">E503</f>
        <v>0.0</v>
      </c>
      <c r="B503" s="58">
        <f t="shared" si="503"/>
        <v>0.0</v>
      </c>
      <c r="C503" s="58">
        <f t="shared" si="1"/>
        <v>0.0</v>
      </c>
    </row>
    <row r="504" spans="8:8" ht="15.0">
      <c r="A504" s="58">
        <f t="shared" si="504" ref="A504:B504">E504</f>
        <v>0.0</v>
      </c>
      <c r="B504" s="58">
        <f t="shared" si="504"/>
        <v>0.0</v>
      </c>
      <c r="C504" s="58">
        <f t="shared" si="1"/>
        <v>0.0</v>
      </c>
    </row>
    <row r="505" spans="8:8" ht="15.0">
      <c r="A505" s="58">
        <f t="shared" si="505" ref="A505:B505">E505</f>
        <v>0.0</v>
      </c>
      <c r="B505" s="58">
        <f t="shared" si="505"/>
        <v>0.0</v>
      </c>
      <c r="C505" s="58">
        <f t="shared" si="1"/>
        <v>0.0</v>
      </c>
    </row>
    <row r="506" spans="8:8" ht="15.0">
      <c r="A506" s="58">
        <f t="shared" si="506" ref="A506:B506">E506</f>
        <v>0.0</v>
      </c>
      <c r="B506" s="58">
        <f t="shared" si="506"/>
        <v>0.0</v>
      </c>
      <c r="C506" s="58">
        <f t="shared" si="1"/>
        <v>0.0</v>
      </c>
    </row>
    <row r="507" spans="8:8" ht="15.0">
      <c r="A507" s="58">
        <f t="shared" si="507" ref="A507:B507">E507</f>
        <v>0.0</v>
      </c>
      <c r="B507" s="58">
        <f t="shared" si="507"/>
        <v>0.0</v>
      </c>
      <c r="C507" s="58">
        <f t="shared" si="1"/>
        <v>0.0</v>
      </c>
    </row>
    <row r="508" spans="8:8" ht="15.0">
      <c r="A508" s="58">
        <f t="shared" si="508" ref="A508:B508">E508</f>
        <v>0.0</v>
      </c>
      <c r="B508" s="58">
        <f t="shared" si="508"/>
        <v>0.0</v>
      </c>
      <c r="C508" s="58">
        <f t="shared" si="1"/>
        <v>0.0</v>
      </c>
    </row>
    <row r="509" spans="8:8" ht="15.0">
      <c r="A509" s="58">
        <f t="shared" si="509" ref="A509:B509">E509</f>
        <v>0.0</v>
      </c>
      <c r="B509" s="58">
        <f t="shared" si="509"/>
        <v>0.0</v>
      </c>
      <c r="C509" s="58">
        <f t="shared" si="1"/>
        <v>0.0</v>
      </c>
    </row>
    <row r="510" spans="8:8" ht="15.0">
      <c r="A510" s="58">
        <f t="shared" si="510" ref="A510:B510">E510</f>
        <v>0.0</v>
      </c>
      <c r="B510" s="58">
        <f t="shared" si="510"/>
        <v>0.0</v>
      </c>
      <c r="C510" s="58">
        <f t="shared" si="1"/>
        <v>0.0</v>
      </c>
    </row>
    <row r="511" spans="8:8" ht="15.0">
      <c r="A511" s="58">
        <f t="shared" si="511" ref="A511:B511">E511</f>
        <v>0.0</v>
      </c>
      <c r="B511" s="58">
        <f t="shared" si="511"/>
        <v>0.0</v>
      </c>
      <c r="C511" s="58">
        <f t="shared" si="1"/>
        <v>0.0</v>
      </c>
    </row>
    <row r="512" spans="8:8" ht="15.0">
      <c r="A512" s="58">
        <f t="shared" si="512" ref="A512:B512">E512</f>
        <v>0.0</v>
      </c>
      <c r="B512" s="58">
        <f t="shared" si="512"/>
        <v>0.0</v>
      </c>
      <c r="C512" s="58">
        <f t="shared" si="1"/>
        <v>0.0</v>
      </c>
    </row>
    <row r="513" spans="8:8" ht="15.0">
      <c r="A513" s="58">
        <f t="shared" si="513" ref="A513:B513">E513</f>
        <v>0.0</v>
      </c>
      <c r="B513" s="58">
        <f t="shared" si="513"/>
        <v>0.0</v>
      </c>
      <c r="C513" s="58">
        <f t="shared" si="1"/>
        <v>0.0</v>
      </c>
    </row>
    <row r="514" spans="8:8" ht="15.0">
      <c r="A514" s="58">
        <f t="shared" si="514" ref="A514:B514">E514</f>
        <v>0.0</v>
      </c>
      <c r="B514" s="58">
        <f t="shared" si="514"/>
        <v>0.0</v>
      </c>
      <c r="C514" s="58">
        <f t="shared" si="1"/>
        <v>0.0</v>
      </c>
    </row>
    <row r="515" spans="8:8" ht="15.0">
      <c r="A515" s="58">
        <f t="shared" si="515" ref="A515:B515">E515</f>
        <v>0.0</v>
      </c>
      <c r="B515" s="58">
        <f t="shared" si="515"/>
        <v>0.0</v>
      </c>
      <c r="C515" s="58">
        <f t="shared" si="1"/>
        <v>0.0</v>
      </c>
    </row>
    <row r="516" spans="8:8" ht="15.0">
      <c r="A516" s="58">
        <f t="shared" si="516" ref="A516:B516">E516</f>
        <v>0.0</v>
      </c>
      <c r="B516" s="58">
        <f t="shared" si="516"/>
        <v>0.0</v>
      </c>
      <c r="C516" s="58">
        <f t="shared" si="1"/>
        <v>0.0</v>
      </c>
    </row>
    <row r="517" spans="8:8" ht="15.0">
      <c r="A517" s="58">
        <f t="shared" si="517" ref="A517:B517">E517</f>
        <v>0.0</v>
      </c>
      <c r="B517" s="58">
        <f t="shared" si="517"/>
        <v>0.0</v>
      </c>
      <c r="C517" s="58">
        <f t="shared" si="1"/>
        <v>0.0</v>
      </c>
    </row>
    <row r="518" spans="8:8" ht="15.0">
      <c r="A518" s="58">
        <f t="shared" si="518" ref="A518:B518">E518</f>
        <v>0.0</v>
      </c>
      <c r="B518" s="58">
        <f t="shared" si="518"/>
        <v>0.0</v>
      </c>
      <c r="C518" s="58">
        <f t="shared" si="1"/>
        <v>0.0</v>
      </c>
    </row>
    <row r="519" spans="8:8" ht="15.0">
      <c r="A519" s="58">
        <f t="shared" si="519" ref="A519:B519">E519</f>
        <v>0.0</v>
      </c>
      <c r="B519" s="58">
        <f t="shared" si="519"/>
        <v>0.0</v>
      </c>
      <c r="C519" s="58">
        <f t="shared" si="1"/>
        <v>0.0</v>
      </c>
    </row>
    <row r="520" spans="8:8" ht="15.0">
      <c r="A520" s="58">
        <f t="shared" si="520" ref="A520:B520">E520</f>
        <v>0.0</v>
      </c>
      <c r="B520" s="58">
        <f t="shared" si="520"/>
        <v>0.0</v>
      </c>
      <c r="C520" s="58">
        <f t="shared" si="1"/>
        <v>0.0</v>
      </c>
    </row>
    <row r="521" spans="8:8" ht="15.0">
      <c r="A521" s="58">
        <f t="shared" si="521" ref="A521:B521">E521</f>
        <v>0.0</v>
      </c>
      <c r="B521" s="58">
        <f t="shared" si="521"/>
        <v>0.0</v>
      </c>
      <c r="C521" s="58">
        <f t="shared" si="1"/>
        <v>0.0</v>
      </c>
    </row>
    <row r="522" spans="8:8" ht="15.0">
      <c r="A522" s="58">
        <f t="shared" si="522" ref="A522:B522">E522</f>
        <v>0.0</v>
      </c>
      <c r="B522" s="58">
        <f t="shared" si="522"/>
        <v>0.0</v>
      </c>
      <c r="C522" s="58">
        <f t="shared" si="1"/>
        <v>0.0</v>
      </c>
    </row>
    <row r="523" spans="8:8" ht="15.0">
      <c r="A523" s="58">
        <f t="shared" si="523" ref="A523:B523">E523</f>
        <v>0.0</v>
      </c>
      <c r="B523" s="58">
        <f t="shared" si="523"/>
        <v>0.0</v>
      </c>
      <c r="C523" s="58">
        <f t="shared" si="1"/>
        <v>0.0</v>
      </c>
    </row>
    <row r="524" spans="8:8" ht="15.0">
      <c r="A524" s="58">
        <f t="shared" si="524" ref="A524:B524">E524</f>
        <v>0.0</v>
      </c>
      <c r="B524" s="58">
        <f t="shared" si="524"/>
        <v>0.0</v>
      </c>
      <c r="C524" s="58">
        <f t="shared" si="1"/>
        <v>0.0</v>
      </c>
    </row>
    <row r="525" spans="8:8" ht="15.0">
      <c r="A525" s="58">
        <f t="shared" si="525" ref="A525:B525">E525</f>
        <v>0.0</v>
      </c>
      <c r="B525" s="58">
        <f t="shared" si="525"/>
        <v>0.0</v>
      </c>
      <c r="C525" s="58">
        <f t="shared" si="1"/>
        <v>0.0</v>
      </c>
    </row>
    <row r="526" spans="8:8" ht="15.0">
      <c r="A526" s="58">
        <f t="shared" si="526" ref="A526:B526">E526</f>
        <v>0.0</v>
      </c>
      <c r="B526" s="58">
        <f t="shared" si="526"/>
        <v>0.0</v>
      </c>
      <c r="C526" s="58">
        <f t="shared" si="1"/>
        <v>0.0</v>
      </c>
    </row>
    <row r="527" spans="8:8" ht="15.0">
      <c r="A527" s="58">
        <f t="shared" si="527" ref="A527:B527">E527</f>
        <v>0.0</v>
      </c>
      <c r="B527" s="58">
        <f t="shared" si="527"/>
        <v>0.0</v>
      </c>
      <c r="C527" s="58">
        <f t="shared" si="1"/>
        <v>0.0</v>
      </c>
    </row>
    <row r="528" spans="8:8" ht="15.0">
      <c r="A528" s="58">
        <f t="shared" si="528" ref="A528:B528">E528</f>
        <v>0.0</v>
      </c>
      <c r="B528" s="58">
        <f t="shared" si="528"/>
        <v>0.0</v>
      </c>
      <c r="C528" s="58">
        <f t="shared" si="1"/>
        <v>0.0</v>
      </c>
    </row>
    <row r="529" spans="8:8" ht="15.0">
      <c r="A529" s="58">
        <f t="shared" si="529" ref="A529:B529">E529</f>
        <v>0.0</v>
      </c>
      <c r="B529" s="58">
        <f t="shared" si="529"/>
        <v>0.0</v>
      </c>
      <c r="C529" s="58">
        <f t="shared" si="1"/>
        <v>0.0</v>
      </c>
    </row>
    <row r="530" spans="8:8" ht="15.0">
      <c r="A530" s="58">
        <f t="shared" si="530" ref="A530:B530">E530</f>
        <v>0.0</v>
      </c>
      <c r="B530" s="58">
        <f t="shared" si="530"/>
        <v>0.0</v>
      </c>
      <c r="C530" s="58">
        <f t="shared" si="1"/>
        <v>0.0</v>
      </c>
    </row>
    <row r="531" spans="8:8" ht="15.0">
      <c r="A531" s="58">
        <f t="shared" si="531" ref="A531:B531">E531</f>
        <v>0.0</v>
      </c>
      <c r="B531" s="58">
        <f t="shared" si="531"/>
        <v>0.0</v>
      </c>
      <c r="C531" s="58">
        <f t="shared" si="1"/>
        <v>0.0</v>
      </c>
    </row>
    <row r="532" spans="8:8" ht="15.0">
      <c r="A532" s="58">
        <f t="shared" si="532" ref="A532:B532">E532</f>
        <v>0.0</v>
      </c>
      <c r="B532" s="58">
        <f t="shared" si="532"/>
        <v>0.0</v>
      </c>
      <c r="C532" s="58">
        <f t="shared" si="1"/>
        <v>0.0</v>
      </c>
    </row>
    <row r="533" spans="8:8" ht="15.0">
      <c r="A533" s="58">
        <f t="shared" si="533" ref="A533:B533">E533</f>
        <v>0.0</v>
      </c>
      <c r="B533" s="58">
        <f t="shared" si="533"/>
        <v>0.0</v>
      </c>
      <c r="C533" s="58">
        <f t="shared" si="1"/>
        <v>0.0</v>
      </c>
    </row>
    <row r="534" spans="8:8" ht="15.0">
      <c r="A534" s="58">
        <f t="shared" si="534" ref="A534:B534">E534</f>
        <v>0.0</v>
      </c>
      <c r="B534" s="58">
        <f t="shared" si="534"/>
        <v>0.0</v>
      </c>
      <c r="C534" s="58">
        <f t="shared" si="1"/>
        <v>0.0</v>
      </c>
    </row>
    <row r="535" spans="8:8" ht="15.0">
      <c r="A535" s="58">
        <f t="shared" si="535" ref="A535:B535">E535</f>
        <v>0.0</v>
      </c>
      <c r="B535" s="58">
        <f t="shared" si="535"/>
        <v>0.0</v>
      </c>
      <c r="C535" s="58">
        <f t="shared" si="1"/>
        <v>0.0</v>
      </c>
    </row>
    <row r="536" spans="8:8" ht="15.0">
      <c r="A536" s="58">
        <f t="shared" si="536" ref="A536:B536">E536</f>
        <v>0.0</v>
      </c>
      <c r="B536" s="58">
        <f t="shared" si="536"/>
        <v>0.0</v>
      </c>
      <c r="C536" s="58">
        <f t="shared" si="1"/>
        <v>0.0</v>
      </c>
    </row>
    <row r="537" spans="8:8" ht="15.0">
      <c r="A537" s="58">
        <f t="shared" si="537" ref="A537:B537">E537</f>
        <v>0.0</v>
      </c>
      <c r="B537" s="58">
        <f t="shared" si="537"/>
        <v>0.0</v>
      </c>
      <c r="C537" s="58">
        <f t="shared" si="1"/>
        <v>0.0</v>
      </c>
    </row>
    <row r="538" spans="8:8" ht="15.0">
      <c r="A538" s="58">
        <f t="shared" si="538" ref="A538:B538">E538</f>
        <v>0.0</v>
      </c>
      <c r="B538" s="58">
        <f t="shared" si="538"/>
        <v>0.0</v>
      </c>
      <c r="C538" s="58">
        <f t="shared" si="1"/>
        <v>0.0</v>
      </c>
    </row>
    <row r="539" spans="8:8" ht="15.0">
      <c r="A539" s="58">
        <f t="shared" si="539" ref="A539:B539">E539</f>
        <v>0.0</v>
      </c>
      <c r="B539" s="58">
        <f t="shared" si="539"/>
        <v>0.0</v>
      </c>
      <c r="C539" s="58">
        <f t="shared" si="1"/>
        <v>0.0</v>
      </c>
    </row>
    <row r="540" spans="8:8" ht="15.0">
      <c r="A540" s="58">
        <f t="shared" si="540" ref="A540:B540">E540</f>
        <v>0.0</v>
      </c>
      <c r="B540" s="58">
        <f t="shared" si="540"/>
        <v>0.0</v>
      </c>
      <c r="C540" s="58">
        <f t="shared" si="1"/>
        <v>0.0</v>
      </c>
    </row>
    <row r="541" spans="8:8" ht="15.0">
      <c r="A541" s="58">
        <f t="shared" si="541" ref="A541:B541">E541</f>
        <v>0.0</v>
      </c>
      <c r="B541" s="58">
        <f t="shared" si="541"/>
        <v>0.0</v>
      </c>
      <c r="C541" s="58">
        <f t="shared" si="1"/>
        <v>0.0</v>
      </c>
    </row>
    <row r="542" spans="8:8" ht="15.0">
      <c r="A542" s="58">
        <f t="shared" si="542" ref="A542:B542">E542</f>
        <v>0.0</v>
      </c>
      <c r="B542" s="58">
        <f t="shared" si="542"/>
        <v>0.0</v>
      </c>
      <c r="C542" s="58">
        <f t="shared" si="1"/>
        <v>0.0</v>
      </c>
    </row>
    <row r="543" spans="8:8" ht="15.0">
      <c r="A543" s="58">
        <f t="shared" si="543" ref="A543:B543">E543</f>
        <v>0.0</v>
      </c>
      <c r="B543" s="58">
        <f t="shared" si="543"/>
        <v>0.0</v>
      </c>
      <c r="C543" s="58">
        <f t="shared" si="1"/>
        <v>0.0</v>
      </c>
    </row>
    <row r="544" spans="8:8" ht="15.0">
      <c r="A544" s="58">
        <f t="shared" si="544" ref="A544:B544">E544</f>
        <v>0.0</v>
      </c>
      <c r="B544" s="58">
        <f t="shared" si="544"/>
        <v>0.0</v>
      </c>
      <c r="C544" s="58">
        <f t="shared" si="1"/>
        <v>0.0</v>
      </c>
    </row>
    <row r="545" spans="8:8" ht="15.0">
      <c r="A545" s="58">
        <f t="shared" si="545" ref="A545:B545">E545</f>
        <v>0.0</v>
      </c>
      <c r="B545" s="58">
        <f t="shared" si="545"/>
        <v>0.0</v>
      </c>
      <c r="C545" s="58">
        <f t="shared" si="1"/>
        <v>0.0</v>
      </c>
    </row>
    <row r="546" spans="8:8" ht="15.0">
      <c r="A546" s="58">
        <f t="shared" si="546" ref="A546:B546">E546</f>
        <v>0.0</v>
      </c>
      <c r="B546" s="58">
        <f t="shared" si="546"/>
        <v>0.0</v>
      </c>
      <c r="C546" s="58">
        <f t="shared" si="1"/>
        <v>0.0</v>
      </c>
    </row>
    <row r="547" spans="8:8" ht="15.0">
      <c r="A547" s="58">
        <f t="shared" si="547" ref="A547:B547">E547</f>
        <v>0.0</v>
      </c>
      <c r="B547" s="58">
        <f t="shared" si="547"/>
        <v>0.0</v>
      </c>
      <c r="C547" s="58">
        <f t="shared" si="1"/>
        <v>0.0</v>
      </c>
    </row>
    <row r="548" spans="8:8" ht="15.0">
      <c r="A548" s="58">
        <f t="shared" si="548" ref="A548:B548">E548</f>
        <v>0.0</v>
      </c>
      <c r="B548" s="58">
        <f t="shared" si="548"/>
        <v>0.0</v>
      </c>
      <c r="C548" s="58">
        <f t="shared" si="1"/>
        <v>0.0</v>
      </c>
    </row>
    <row r="549" spans="8:8" ht="15.0">
      <c r="A549" s="58">
        <f t="shared" si="549" ref="A549:B549">E549</f>
        <v>0.0</v>
      </c>
      <c r="B549" s="58">
        <f t="shared" si="549"/>
        <v>0.0</v>
      </c>
      <c r="C549" s="58">
        <f t="shared" si="1"/>
        <v>0.0</v>
      </c>
    </row>
    <row r="550" spans="8:8" ht="15.0">
      <c r="A550" s="58">
        <f t="shared" si="550" ref="A550:B550">E550</f>
        <v>0.0</v>
      </c>
      <c r="B550" s="58">
        <f t="shared" si="550"/>
        <v>0.0</v>
      </c>
      <c r="C550" s="58">
        <f t="shared" si="1"/>
        <v>0.0</v>
      </c>
    </row>
    <row r="551" spans="8:8" ht="15.0">
      <c r="A551" s="58">
        <f t="shared" si="551" ref="A551:B551">E551</f>
        <v>0.0</v>
      </c>
      <c r="B551" s="58">
        <f t="shared" si="551"/>
        <v>0.0</v>
      </c>
      <c r="C551" s="58">
        <f t="shared" si="1"/>
        <v>0.0</v>
      </c>
    </row>
    <row r="552" spans="8:8" ht="15.0">
      <c r="A552" s="58">
        <f t="shared" si="552" ref="A552:B552">E552</f>
        <v>0.0</v>
      </c>
      <c r="B552" s="58">
        <f t="shared" si="552"/>
        <v>0.0</v>
      </c>
      <c r="C552" s="58">
        <f t="shared" si="1"/>
        <v>0.0</v>
      </c>
    </row>
    <row r="553" spans="8:8" ht="15.0">
      <c r="A553" s="58">
        <f t="shared" si="553" ref="A553:B553">E553</f>
        <v>0.0</v>
      </c>
      <c r="B553" s="58">
        <f t="shared" si="553"/>
        <v>0.0</v>
      </c>
      <c r="C553" s="58">
        <f t="shared" si="1"/>
        <v>0.0</v>
      </c>
    </row>
    <row r="554" spans="8:8" ht="15.0">
      <c r="A554" s="58">
        <f t="shared" si="554" ref="A554:B554">E554</f>
        <v>0.0</v>
      </c>
      <c r="B554" s="58">
        <f t="shared" si="554"/>
        <v>0.0</v>
      </c>
      <c r="C554" s="58">
        <f t="shared" si="1"/>
        <v>0.0</v>
      </c>
    </row>
    <row r="555" spans="8:8" ht="15.0">
      <c r="A555" s="58">
        <f t="shared" si="555" ref="A555:B555">E555</f>
        <v>0.0</v>
      </c>
      <c r="B555" s="58">
        <f t="shared" si="555"/>
        <v>0.0</v>
      </c>
      <c r="C555" s="58">
        <f t="shared" si="1"/>
        <v>0.0</v>
      </c>
    </row>
    <row r="556" spans="8:8" ht="15.0">
      <c r="A556" s="58">
        <f t="shared" si="556" ref="A556:B556">E556</f>
        <v>0.0</v>
      </c>
      <c r="B556" s="58">
        <f t="shared" si="556"/>
        <v>0.0</v>
      </c>
      <c r="C556" s="58">
        <f t="shared" si="1"/>
        <v>0.0</v>
      </c>
    </row>
    <row r="557" spans="8:8" ht="15.0">
      <c r="A557" s="58">
        <f t="shared" si="557" ref="A557:B557">E557</f>
        <v>0.0</v>
      </c>
      <c r="B557" s="58">
        <f t="shared" si="557"/>
        <v>0.0</v>
      </c>
      <c r="C557" s="58">
        <f t="shared" si="1"/>
        <v>0.0</v>
      </c>
    </row>
    <row r="558" spans="8:8" ht="15.0">
      <c r="A558" s="58">
        <f t="shared" si="558" ref="A558:B558">E558</f>
        <v>0.0</v>
      </c>
      <c r="B558" s="58">
        <f t="shared" si="558"/>
        <v>0.0</v>
      </c>
      <c r="C558" s="58">
        <f t="shared" si="1"/>
        <v>0.0</v>
      </c>
    </row>
    <row r="559" spans="8:8" ht="15.0">
      <c r="A559" s="58">
        <f t="shared" si="559" ref="A559:B559">E559</f>
        <v>0.0</v>
      </c>
      <c r="B559" s="58">
        <f t="shared" si="559"/>
        <v>0.0</v>
      </c>
      <c r="C559" s="58">
        <f t="shared" si="1"/>
        <v>0.0</v>
      </c>
    </row>
    <row r="560" spans="8:8" ht="15.0">
      <c r="A560" s="58">
        <f t="shared" si="560" ref="A560:B560">E560</f>
        <v>0.0</v>
      </c>
      <c r="B560" s="58">
        <f t="shared" si="560"/>
        <v>0.0</v>
      </c>
      <c r="C560" s="58">
        <f t="shared" si="1"/>
        <v>0.0</v>
      </c>
    </row>
    <row r="561" spans="8:8" ht="15.0">
      <c r="A561" s="58">
        <f t="shared" si="561" ref="A561:B561">E561</f>
        <v>0.0</v>
      </c>
      <c r="B561" s="58">
        <f t="shared" si="561"/>
        <v>0.0</v>
      </c>
      <c r="C561" s="58">
        <f t="shared" si="1"/>
        <v>0.0</v>
      </c>
    </row>
    <row r="562" spans="8:8" ht="15.0">
      <c r="A562" s="58">
        <f t="shared" si="562" ref="A562:B562">E562</f>
        <v>0.0</v>
      </c>
      <c r="B562" s="58">
        <f t="shared" si="562"/>
        <v>0.0</v>
      </c>
      <c r="C562" s="58">
        <f t="shared" si="1"/>
        <v>0.0</v>
      </c>
    </row>
    <row r="563" spans="8:8" ht="15.0">
      <c r="A563" s="58">
        <f t="shared" si="563" ref="A563:B563">E563</f>
        <v>0.0</v>
      </c>
      <c r="B563" s="58">
        <f t="shared" si="563"/>
        <v>0.0</v>
      </c>
      <c r="C563" s="58">
        <f t="shared" si="1"/>
        <v>0.0</v>
      </c>
    </row>
    <row r="564" spans="8:8" ht="15.0">
      <c r="A564" s="58">
        <f t="shared" si="564" ref="A564:B564">E564</f>
        <v>0.0</v>
      </c>
      <c r="B564" s="58">
        <f t="shared" si="564"/>
        <v>0.0</v>
      </c>
      <c r="C564" s="58">
        <f t="shared" si="1"/>
        <v>0.0</v>
      </c>
    </row>
    <row r="565" spans="8:8" ht="15.0">
      <c r="A565" s="58">
        <f t="shared" si="565" ref="A565:B565">E565</f>
        <v>0.0</v>
      </c>
      <c r="B565" s="58">
        <f t="shared" si="565"/>
        <v>0.0</v>
      </c>
      <c r="C565" s="58">
        <f t="shared" si="1"/>
        <v>0.0</v>
      </c>
    </row>
    <row r="566" spans="8:8" ht="15.0">
      <c r="A566" s="58">
        <f t="shared" si="566" ref="A566:B566">E566</f>
        <v>0.0</v>
      </c>
      <c r="B566" s="58">
        <f t="shared" si="566"/>
        <v>0.0</v>
      </c>
      <c r="C566" s="58">
        <f t="shared" si="1"/>
        <v>0.0</v>
      </c>
    </row>
    <row r="567" spans="8:8" ht="15.0">
      <c r="A567" s="58">
        <f t="shared" si="567" ref="A567:B567">E567</f>
        <v>0.0</v>
      </c>
      <c r="B567" s="58">
        <f t="shared" si="567"/>
        <v>0.0</v>
      </c>
      <c r="C567" s="58">
        <f t="shared" si="1"/>
        <v>0.0</v>
      </c>
    </row>
    <row r="568" spans="8:8" ht="15.0">
      <c r="A568" s="58">
        <f t="shared" si="568" ref="A568:B568">E568</f>
        <v>0.0</v>
      </c>
      <c r="B568" s="58">
        <f t="shared" si="568"/>
        <v>0.0</v>
      </c>
      <c r="C568" s="58">
        <f t="shared" si="1"/>
        <v>0.0</v>
      </c>
    </row>
    <row r="569" spans="8:8" ht="15.0">
      <c r="A569" s="58">
        <f t="shared" si="569" ref="A569:B569">E569</f>
        <v>0.0</v>
      </c>
      <c r="B569" s="58">
        <f t="shared" si="569"/>
        <v>0.0</v>
      </c>
      <c r="C569" s="58">
        <f t="shared" si="1"/>
        <v>0.0</v>
      </c>
    </row>
    <row r="570" spans="8:8" ht="15.0">
      <c r="A570" s="58">
        <f t="shared" si="570" ref="A570:B570">E570</f>
        <v>0.0</v>
      </c>
      <c r="B570" s="58">
        <f t="shared" si="570"/>
        <v>0.0</v>
      </c>
      <c r="C570" s="58">
        <f t="shared" si="1"/>
        <v>0.0</v>
      </c>
    </row>
    <row r="571" spans="8:8" ht="15.0">
      <c r="A571" s="58">
        <f t="shared" si="571" ref="A571:B571">E571</f>
        <v>0.0</v>
      </c>
      <c r="B571" s="58">
        <f t="shared" si="571"/>
        <v>0.0</v>
      </c>
      <c r="C571" s="58">
        <f t="shared" si="1"/>
        <v>0.0</v>
      </c>
    </row>
    <row r="572" spans="8:8" ht="15.0">
      <c r="A572" s="58">
        <f t="shared" si="572" ref="A572:B572">E572</f>
        <v>0.0</v>
      </c>
      <c r="B572" s="58">
        <f t="shared" si="572"/>
        <v>0.0</v>
      </c>
      <c r="C572" s="58">
        <f t="shared" si="1"/>
        <v>0.0</v>
      </c>
    </row>
    <row r="573" spans="8:8" ht="15.0">
      <c r="A573" s="58">
        <f t="shared" si="573" ref="A573:B573">E573</f>
        <v>0.0</v>
      </c>
      <c r="B573" s="58">
        <f t="shared" si="573"/>
        <v>0.0</v>
      </c>
      <c r="C573" s="58">
        <f t="shared" si="1"/>
        <v>0.0</v>
      </c>
    </row>
    <row r="574" spans="8:8" ht="15.0">
      <c r="A574" s="58">
        <f t="shared" si="574" ref="A574:B574">E574</f>
        <v>0.0</v>
      </c>
      <c r="B574" s="58">
        <f t="shared" si="574"/>
        <v>0.0</v>
      </c>
      <c r="C574" s="58">
        <f t="shared" si="1"/>
        <v>0.0</v>
      </c>
    </row>
    <row r="575" spans="8:8" ht="15.0">
      <c r="A575" s="58">
        <f t="shared" si="575" ref="A575:B575">E575</f>
        <v>0.0</v>
      </c>
      <c r="B575" s="58">
        <f t="shared" si="575"/>
        <v>0.0</v>
      </c>
      <c r="C575" s="58">
        <f t="shared" si="1"/>
        <v>0.0</v>
      </c>
    </row>
    <row r="576" spans="8:8" ht="15.0">
      <c r="A576" s="58">
        <f t="shared" si="576" ref="A576:B576">E576</f>
        <v>0.0</v>
      </c>
      <c r="B576" s="58">
        <f t="shared" si="576"/>
        <v>0.0</v>
      </c>
      <c r="C576" s="58">
        <f t="shared" si="1"/>
        <v>0.0</v>
      </c>
    </row>
    <row r="577" spans="8:8" ht="15.0">
      <c r="A577" s="58">
        <f t="shared" si="577" ref="A577:B577">E577</f>
        <v>0.0</v>
      </c>
      <c r="B577" s="58">
        <f t="shared" si="577"/>
        <v>0.0</v>
      </c>
      <c r="C577" s="58">
        <f t="shared" si="1"/>
        <v>0.0</v>
      </c>
    </row>
    <row r="578" spans="8:8" ht="15.0">
      <c r="A578" s="58">
        <f t="shared" si="578" ref="A578:B578">E578</f>
        <v>0.0</v>
      </c>
      <c r="B578" s="58">
        <f t="shared" si="578"/>
        <v>0.0</v>
      </c>
      <c r="C578" s="58">
        <f t="shared" si="1"/>
        <v>0.0</v>
      </c>
    </row>
    <row r="579" spans="8:8" ht="15.0">
      <c r="A579" s="58">
        <f t="shared" si="579" ref="A579:B579">E579</f>
        <v>0.0</v>
      </c>
      <c r="B579" s="58">
        <f t="shared" si="579"/>
        <v>0.0</v>
      </c>
      <c r="C579" s="58">
        <f t="shared" si="1"/>
        <v>0.0</v>
      </c>
    </row>
    <row r="580" spans="8:8" ht="15.0">
      <c r="A580" s="58">
        <f t="shared" si="580" ref="A580:B580">E580</f>
        <v>0.0</v>
      </c>
      <c r="B580" s="58">
        <f t="shared" si="580"/>
        <v>0.0</v>
      </c>
      <c r="C580" s="58">
        <f t="shared" si="1"/>
        <v>0.0</v>
      </c>
    </row>
    <row r="581" spans="8:8" ht="15.0">
      <c r="A581" s="58">
        <f t="shared" si="581" ref="A581:B581">E581</f>
        <v>0.0</v>
      </c>
      <c r="B581" s="58">
        <f t="shared" si="581"/>
        <v>0.0</v>
      </c>
      <c r="C581" s="58">
        <f t="shared" si="1"/>
        <v>0.0</v>
      </c>
    </row>
    <row r="582" spans="8:8" ht="15.0">
      <c r="A582" s="58">
        <f t="shared" si="582" ref="A582:B582">E582</f>
        <v>0.0</v>
      </c>
      <c r="B582" s="58">
        <f t="shared" si="582"/>
        <v>0.0</v>
      </c>
      <c r="C582" s="58">
        <f t="shared" si="1"/>
        <v>0.0</v>
      </c>
    </row>
    <row r="583" spans="8:8" ht="15.0">
      <c r="A583" s="58">
        <f t="shared" si="583" ref="A583:B583">E583</f>
        <v>0.0</v>
      </c>
      <c r="B583" s="58">
        <f t="shared" si="583"/>
        <v>0.0</v>
      </c>
      <c r="C583" s="58">
        <f t="shared" si="1"/>
        <v>0.0</v>
      </c>
    </row>
    <row r="584" spans="8:8" ht="15.0">
      <c r="A584" s="58">
        <f t="shared" si="584" ref="A584:B584">E584</f>
        <v>0.0</v>
      </c>
      <c r="B584" s="58">
        <f t="shared" si="584"/>
        <v>0.0</v>
      </c>
      <c r="C584" s="58">
        <f t="shared" si="1"/>
        <v>0.0</v>
      </c>
    </row>
    <row r="585" spans="8:8" ht="15.0">
      <c r="A585" s="58">
        <f t="shared" si="585" ref="A585:B585">E585</f>
        <v>0.0</v>
      </c>
      <c r="B585" s="58">
        <f t="shared" si="585"/>
        <v>0.0</v>
      </c>
      <c r="C585" s="58">
        <f t="shared" si="1"/>
        <v>0.0</v>
      </c>
    </row>
    <row r="586" spans="8:8" ht="15.0">
      <c r="A586" s="58">
        <f t="shared" si="586" ref="A586:B586">E586</f>
        <v>0.0</v>
      </c>
      <c r="B586" s="58">
        <f t="shared" si="586"/>
        <v>0.0</v>
      </c>
      <c r="C586" s="58">
        <f t="shared" si="1"/>
        <v>0.0</v>
      </c>
    </row>
    <row r="587" spans="8:8" ht="15.0">
      <c r="A587" s="58">
        <f t="shared" si="587" ref="A587:B587">E587</f>
        <v>0.0</v>
      </c>
      <c r="B587" s="58">
        <f t="shared" si="587"/>
        <v>0.0</v>
      </c>
      <c r="C587" s="58">
        <f t="shared" si="1"/>
        <v>0.0</v>
      </c>
    </row>
    <row r="588" spans="8:8" ht="15.0">
      <c r="A588" s="58">
        <f t="shared" si="588" ref="A588:B588">E588</f>
        <v>0.0</v>
      </c>
      <c r="B588" s="58">
        <f t="shared" si="588"/>
        <v>0.0</v>
      </c>
      <c r="C588" s="58">
        <f t="shared" si="1"/>
        <v>0.0</v>
      </c>
    </row>
    <row r="589" spans="8:8" ht="15.0">
      <c r="A589" s="58">
        <f t="shared" si="589" ref="A589:B589">E589</f>
        <v>0.0</v>
      </c>
      <c r="B589" s="58">
        <f t="shared" si="589"/>
        <v>0.0</v>
      </c>
      <c r="C589" s="58">
        <f t="shared" si="1"/>
        <v>0.0</v>
      </c>
    </row>
    <row r="590" spans="8:8" ht="15.0">
      <c r="A590" s="58">
        <f t="shared" si="590" ref="A590:B590">E590</f>
        <v>0.0</v>
      </c>
      <c r="B590" s="58">
        <f t="shared" si="590"/>
        <v>0.0</v>
      </c>
      <c r="C590" s="58">
        <f t="shared" si="1"/>
        <v>0.0</v>
      </c>
    </row>
    <row r="591" spans="8:8" ht="15.0">
      <c r="A591" s="58">
        <f t="shared" si="591" ref="A591:B591">E591</f>
        <v>0.0</v>
      </c>
      <c r="B591" s="58">
        <f t="shared" si="591"/>
        <v>0.0</v>
      </c>
      <c r="C591" s="58">
        <f t="shared" si="1"/>
        <v>0.0</v>
      </c>
    </row>
    <row r="592" spans="8:8" ht="15.0">
      <c r="A592" s="58">
        <f t="shared" si="592" ref="A592:B592">E592</f>
        <v>0.0</v>
      </c>
      <c r="B592" s="58">
        <f t="shared" si="592"/>
        <v>0.0</v>
      </c>
      <c r="C592" s="58">
        <f t="shared" si="1"/>
        <v>0.0</v>
      </c>
    </row>
    <row r="593" spans="8:8" ht="15.0">
      <c r="A593" s="58">
        <f t="shared" si="593" ref="A593:B593">E593</f>
        <v>0.0</v>
      </c>
      <c r="B593" s="58">
        <f t="shared" si="593"/>
        <v>0.0</v>
      </c>
      <c r="C593" s="58">
        <f t="shared" si="1"/>
        <v>0.0</v>
      </c>
    </row>
    <row r="594" spans="8:8" ht="15.0">
      <c r="A594" s="58">
        <f t="shared" si="594" ref="A594:B594">E594</f>
        <v>0.0</v>
      </c>
      <c r="B594" s="58">
        <f t="shared" si="594"/>
        <v>0.0</v>
      </c>
      <c r="C594" s="58">
        <f t="shared" si="1"/>
        <v>0.0</v>
      </c>
    </row>
    <row r="595" spans="8:8" ht="15.0">
      <c r="A595" s="58">
        <f t="shared" si="595" ref="A595:B595">E595</f>
        <v>0.0</v>
      </c>
      <c r="B595" s="58">
        <f t="shared" si="595"/>
        <v>0.0</v>
      </c>
      <c r="C595" s="58">
        <f t="shared" si="1"/>
        <v>0.0</v>
      </c>
    </row>
    <row r="596" spans="8:8" ht="15.0">
      <c r="A596" s="58">
        <f t="shared" si="596" ref="A596:B596">E596</f>
        <v>0.0</v>
      </c>
      <c r="B596" s="58">
        <f t="shared" si="596"/>
        <v>0.0</v>
      </c>
      <c r="C596" s="58">
        <f t="shared" si="1"/>
        <v>0.0</v>
      </c>
    </row>
    <row r="597" spans="8:8" ht="15.0">
      <c r="A597" s="58">
        <f t="shared" si="597" ref="A597:B597">E597</f>
        <v>0.0</v>
      </c>
      <c r="B597" s="58">
        <f t="shared" si="597"/>
        <v>0.0</v>
      </c>
      <c r="C597" s="58">
        <f t="shared" si="1"/>
        <v>0.0</v>
      </c>
    </row>
    <row r="598" spans="8:8" ht="15.0">
      <c r="A598" s="58">
        <f t="shared" si="598" ref="A598:B598">E598</f>
        <v>0.0</v>
      </c>
      <c r="B598" s="58">
        <f t="shared" si="598"/>
        <v>0.0</v>
      </c>
      <c r="C598" s="58">
        <f t="shared" si="1"/>
        <v>0.0</v>
      </c>
    </row>
    <row r="599" spans="8:8" ht="15.0">
      <c r="A599" s="58">
        <f t="shared" si="599" ref="A599:B599">E599</f>
        <v>0.0</v>
      </c>
      <c r="B599" s="58">
        <f t="shared" si="599"/>
        <v>0.0</v>
      </c>
      <c r="C599" s="58">
        <f t="shared" si="1"/>
        <v>0.0</v>
      </c>
    </row>
    <row r="600" spans="8:8" ht="15.0">
      <c r="A600" s="58">
        <f t="shared" si="600" ref="A600:B600">E600</f>
        <v>0.0</v>
      </c>
      <c r="B600" s="58">
        <f t="shared" si="600"/>
        <v>0.0</v>
      </c>
      <c r="C600" s="58">
        <f t="shared" si="1"/>
        <v>0.0</v>
      </c>
    </row>
    <row r="601" spans="8:8" ht="15.0">
      <c r="A601" s="58">
        <f t="shared" si="601" ref="A601:B601">E601</f>
        <v>0.0</v>
      </c>
      <c r="B601" s="58">
        <f t="shared" si="601"/>
        <v>0.0</v>
      </c>
      <c r="C601" s="58">
        <f t="shared" si="1"/>
        <v>0.0</v>
      </c>
    </row>
    <row r="602" spans="8:8" ht="15.0">
      <c r="A602" s="58">
        <f t="shared" si="602" ref="A602:B602">E602</f>
        <v>0.0</v>
      </c>
      <c r="B602" s="58">
        <f t="shared" si="602"/>
        <v>0.0</v>
      </c>
      <c r="C602" s="58">
        <f t="shared" si="1"/>
        <v>0.0</v>
      </c>
    </row>
    <row r="603" spans="8:8" ht="15.0">
      <c r="A603" s="58">
        <f t="shared" si="603" ref="A603:B603">E603</f>
        <v>0.0</v>
      </c>
      <c r="B603" s="58">
        <f t="shared" si="603"/>
        <v>0.0</v>
      </c>
      <c r="C603" s="58">
        <f t="shared" si="1"/>
        <v>0.0</v>
      </c>
    </row>
    <row r="604" spans="8:8" ht="15.0">
      <c r="A604" s="58">
        <f t="shared" si="604" ref="A604:B604">E604</f>
        <v>0.0</v>
      </c>
      <c r="B604" s="58">
        <f t="shared" si="604"/>
        <v>0.0</v>
      </c>
      <c r="C604" s="58">
        <f t="shared" si="1"/>
        <v>0.0</v>
      </c>
    </row>
    <row r="605" spans="8:8" ht="15.0">
      <c r="A605" s="58">
        <f t="shared" si="605" ref="A605:B605">E605</f>
        <v>0.0</v>
      </c>
      <c r="B605" s="58">
        <f t="shared" si="605"/>
        <v>0.0</v>
      </c>
      <c r="C605" s="58">
        <f t="shared" si="1"/>
        <v>0.0</v>
      </c>
    </row>
    <row r="606" spans="8:8" ht="15.0">
      <c r="A606" s="58">
        <f t="shared" si="606" ref="A606:B606">E606</f>
        <v>0.0</v>
      </c>
      <c r="B606" s="58">
        <f t="shared" si="606"/>
        <v>0.0</v>
      </c>
      <c r="C606" s="58">
        <f t="shared" si="1"/>
        <v>0.0</v>
      </c>
    </row>
    <row r="607" spans="8:8" ht="15.0">
      <c r="A607" s="58">
        <f t="shared" si="607" ref="A607:B607">E607</f>
        <v>0.0</v>
      </c>
      <c r="B607" s="58">
        <f t="shared" si="607"/>
        <v>0.0</v>
      </c>
      <c r="C607" s="58">
        <f t="shared" si="1"/>
        <v>0.0</v>
      </c>
    </row>
    <row r="608" spans="8:8" ht="15.0">
      <c r="A608" s="58">
        <f t="shared" si="608" ref="A608:B608">E608</f>
        <v>0.0</v>
      </c>
      <c r="B608" s="58">
        <f t="shared" si="608"/>
        <v>0.0</v>
      </c>
      <c r="C608" s="58">
        <f t="shared" si="1"/>
        <v>0.0</v>
      </c>
    </row>
    <row r="609" spans="8:8" ht="15.0">
      <c r="A609" s="58">
        <f t="shared" si="609" ref="A609:B609">E609</f>
        <v>0.0</v>
      </c>
      <c r="B609" s="58">
        <f t="shared" si="609"/>
        <v>0.0</v>
      </c>
      <c r="C609" s="58">
        <f t="shared" si="1"/>
        <v>0.0</v>
      </c>
    </row>
    <row r="610" spans="8:8" ht="15.0">
      <c r="A610" s="58">
        <f t="shared" si="610" ref="A610:B610">E610</f>
        <v>0.0</v>
      </c>
      <c r="B610" s="58">
        <f t="shared" si="610"/>
        <v>0.0</v>
      </c>
      <c r="C610" s="58">
        <f t="shared" si="1"/>
        <v>0.0</v>
      </c>
    </row>
    <row r="611" spans="8:8" ht="15.0">
      <c r="A611" s="58">
        <f t="shared" si="611" ref="A611:B611">E611</f>
        <v>0.0</v>
      </c>
      <c r="B611" s="58">
        <f t="shared" si="611"/>
        <v>0.0</v>
      </c>
      <c r="C611" s="58">
        <f t="shared" si="1"/>
        <v>0.0</v>
      </c>
    </row>
    <row r="612" spans="8:8" ht="15.0">
      <c r="A612" s="58">
        <f t="shared" si="612" ref="A612:B612">E612</f>
        <v>0.0</v>
      </c>
      <c r="B612" s="58">
        <f t="shared" si="612"/>
        <v>0.0</v>
      </c>
      <c r="C612" s="58">
        <f t="shared" si="1"/>
        <v>0.0</v>
      </c>
    </row>
    <row r="613" spans="8:8" ht="15.0">
      <c r="A613" s="58">
        <f t="shared" si="613" ref="A613:B613">E613</f>
        <v>0.0</v>
      </c>
      <c r="B613" s="58">
        <f t="shared" si="613"/>
        <v>0.0</v>
      </c>
      <c r="C613" s="58">
        <f t="shared" si="1"/>
        <v>0.0</v>
      </c>
    </row>
    <row r="614" spans="8:8" ht="15.0">
      <c r="A614" s="58">
        <f t="shared" si="614" ref="A614:B614">E614</f>
        <v>0.0</v>
      </c>
      <c r="B614" s="58">
        <f t="shared" si="614"/>
        <v>0.0</v>
      </c>
      <c r="C614" s="58">
        <f t="shared" si="1"/>
        <v>0.0</v>
      </c>
    </row>
    <row r="615" spans="8:8" ht="15.0">
      <c r="A615" s="58">
        <f t="shared" si="615" ref="A615:B615">E615</f>
        <v>0.0</v>
      </c>
      <c r="B615" s="58">
        <f t="shared" si="615"/>
        <v>0.0</v>
      </c>
      <c r="C615" s="58">
        <f t="shared" si="1"/>
        <v>0.0</v>
      </c>
    </row>
    <row r="616" spans="8:8" ht="15.0">
      <c r="A616" s="58">
        <f t="shared" si="616" ref="A616:B616">E616</f>
        <v>0.0</v>
      </c>
      <c r="B616" s="58">
        <f t="shared" si="616"/>
        <v>0.0</v>
      </c>
      <c r="C616" s="58">
        <f t="shared" si="1"/>
        <v>0.0</v>
      </c>
    </row>
    <row r="617" spans="8:8" ht="15.0">
      <c r="A617" s="58">
        <f t="shared" si="617" ref="A617:B617">E617</f>
        <v>0.0</v>
      </c>
      <c r="B617" s="58">
        <f t="shared" si="617"/>
        <v>0.0</v>
      </c>
      <c r="C617" s="58">
        <f t="shared" si="1"/>
        <v>0.0</v>
      </c>
    </row>
    <row r="618" spans="8:8" ht="15.0">
      <c r="A618" s="58">
        <f t="shared" si="618" ref="A618:B618">E618</f>
        <v>0.0</v>
      </c>
      <c r="B618" s="58">
        <f t="shared" si="618"/>
        <v>0.0</v>
      </c>
      <c r="C618" s="58">
        <f t="shared" si="1"/>
        <v>0.0</v>
      </c>
    </row>
    <row r="619" spans="8:8" ht="15.0">
      <c r="A619" s="58">
        <f t="shared" si="619" ref="A619:B619">E619</f>
        <v>0.0</v>
      </c>
      <c r="B619" s="58">
        <f t="shared" si="619"/>
        <v>0.0</v>
      </c>
      <c r="C619" s="58">
        <f t="shared" si="1"/>
        <v>0.0</v>
      </c>
    </row>
    <row r="620" spans="8:8" ht="15.0">
      <c r="A620" s="58">
        <f t="shared" si="620" ref="A620:B620">E620</f>
        <v>0.0</v>
      </c>
      <c r="B620" s="58">
        <f t="shared" si="620"/>
        <v>0.0</v>
      </c>
      <c r="C620" s="58">
        <f t="shared" si="1"/>
        <v>0.0</v>
      </c>
    </row>
    <row r="621" spans="8:8" ht="15.0">
      <c r="A621" s="58">
        <f t="shared" si="621" ref="A621:B621">E621</f>
        <v>0.0</v>
      </c>
      <c r="B621" s="58">
        <f t="shared" si="621"/>
        <v>0.0</v>
      </c>
      <c r="C621" s="58">
        <f t="shared" si="1"/>
        <v>0.0</v>
      </c>
    </row>
    <row r="622" spans="8:8" ht="15.0">
      <c r="A622" s="58">
        <f t="shared" si="622" ref="A622:B622">E622</f>
        <v>0.0</v>
      </c>
      <c r="B622" s="58">
        <f t="shared" si="622"/>
        <v>0.0</v>
      </c>
      <c r="C622" s="58">
        <f t="shared" si="1"/>
        <v>0.0</v>
      </c>
    </row>
    <row r="623" spans="8:8" ht="15.0">
      <c r="A623" s="58">
        <f t="shared" si="623" ref="A623:B623">E623</f>
        <v>0.0</v>
      </c>
      <c r="B623" s="58">
        <f t="shared" si="623"/>
        <v>0.0</v>
      </c>
      <c r="C623" s="58">
        <f t="shared" si="1"/>
        <v>0.0</v>
      </c>
    </row>
    <row r="624" spans="8:8" ht="15.0">
      <c r="A624" s="58">
        <f t="shared" si="624" ref="A624:B624">E624</f>
        <v>0.0</v>
      </c>
      <c r="B624" s="58">
        <f t="shared" si="624"/>
        <v>0.0</v>
      </c>
      <c r="C624" s="58">
        <f t="shared" si="1"/>
        <v>0.0</v>
      </c>
    </row>
    <row r="625" spans="8:8" ht="15.0">
      <c r="A625" s="58">
        <f t="shared" si="625" ref="A625:B625">E625</f>
        <v>0.0</v>
      </c>
      <c r="B625" s="58">
        <f t="shared" si="625"/>
        <v>0.0</v>
      </c>
      <c r="C625" s="58">
        <f t="shared" si="1"/>
        <v>0.0</v>
      </c>
    </row>
    <row r="626" spans="8:8" ht="15.0">
      <c r="A626" s="58">
        <f t="shared" si="626" ref="A626:B626">E626</f>
        <v>0.0</v>
      </c>
      <c r="B626" s="58">
        <f t="shared" si="626"/>
        <v>0.0</v>
      </c>
      <c r="C626" s="58">
        <f t="shared" si="1"/>
        <v>0.0</v>
      </c>
    </row>
    <row r="627" spans="8:8" ht="15.0">
      <c r="A627" s="58">
        <f t="shared" si="627" ref="A627:B627">E627</f>
        <v>0.0</v>
      </c>
      <c r="B627" s="58">
        <f t="shared" si="627"/>
        <v>0.0</v>
      </c>
      <c r="C627" s="58">
        <f t="shared" si="1"/>
        <v>0.0</v>
      </c>
    </row>
    <row r="628" spans="8:8" ht="15.0">
      <c r="A628" s="58">
        <f t="shared" si="628" ref="A628:B628">E628</f>
        <v>0.0</v>
      </c>
      <c r="B628" s="58">
        <f t="shared" si="628"/>
        <v>0.0</v>
      </c>
      <c r="C628" s="58">
        <f t="shared" si="1"/>
        <v>0.0</v>
      </c>
    </row>
    <row r="629" spans="8:8" ht="15.0">
      <c r="A629" s="58">
        <f t="shared" si="629" ref="A629:B629">E629</f>
        <v>0.0</v>
      </c>
      <c r="B629" s="58">
        <f t="shared" si="629"/>
        <v>0.0</v>
      </c>
      <c r="C629" s="58">
        <f t="shared" si="1"/>
        <v>0.0</v>
      </c>
    </row>
    <row r="630" spans="8:8" ht="15.0">
      <c r="A630" s="58">
        <f t="shared" si="630" ref="A630:B630">E630</f>
        <v>0.0</v>
      </c>
      <c r="B630" s="58">
        <f t="shared" si="630"/>
        <v>0.0</v>
      </c>
      <c r="C630" s="58">
        <f t="shared" si="1"/>
        <v>0.0</v>
      </c>
    </row>
    <row r="631" spans="8:8" ht="15.0">
      <c r="A631" s="58">
        <f t="shared" si="631" ref="A631:B631">E631</f>
        <v>0.0</v>
      </c>
      <c r="B631" s="58">
        <f t="shared" si="631"/>
        <v>0.0</v>
      </c>
      <c r="C631" s="58">
        <f t="shared" si="1"/>
        <v>0.0</v>
      </c>
    </row>
    <row r="632" spans="8:8" ht="15.0">
      <c r="A632" s="58">
        <f t="shared" si="632" ref="A632:B632">E632</f>
        <v>0.0</v>
      </c>
      <c r="B632" s="58">
        <f t="shared" si="632"/>
        <v>0.0</v>
      </c>
      <c r="C632" s="58">
        <f t="shared" si="1"/>
        <v>0.0</v>
      </c>
    </row>
    <row r="633" spans="8:8" ht="15.0">
      <c r="A633" s="58">
        <f t="shared" si="633" ref="A633:B633">E633</f>
        <v>0.0</v>
      </c>
      <c r="B633" s="58">
        <f t="shared" si="633"/>
        <v>0.0</v>
      </c>
      <c r="C633" s="58">
        <f t="shared" si="1"/>
        <v>0.0</v>
      </c>
    </row>
    <row r="634" spans="8:8" ht="15.0">
      <c r="A634" s="58">
        <f t="shared" si="634" ref="A634:B634">E634</f>
        <v>0.0</v>
      </c>
      <c r="B634" s="58">
        <f t="shared" si="634"/>
        <v>0.0</v>
      </c>
      <c r="C634" s="58">
        <f t="shared" si="1"/>
        <v>0.0</v>
      </c>
    </row>
    <row r="635" spans="8:8" ht="15.0">
      <c r="A635" s="58">
        <f t="shared" si="635" ref="A635:B635">E635</f>
        <v>0.0</v>
      </c>
      <c r="B635" s="58">
        <f t="shared" si="635"/>
        <v>0.0</v>
      </c>
      <c r="C635" s="58">
        <f t="shared" si="1"/>
        <v>0.0</v>
      </c>
    </row>
    <row r="636" spans="8:8" ht="15.0">
      <c r="A636" s="58">
        <f t="shared" si="636" ref="A636:B636">E636</f>
        <v>0.0</v>
      </c>
      <c r="B636" s="58">
        <f t="shared" si="636"/>
        <v>0.0</v>
      </c>
      <c r="C636" s="58">
        <f t="shared" si="1"/>
        <v>0.0</v>
      </c>
    </row>
    <row r="637" spans="8:8" ht="15.0">
      <c r="A637" s="58">
        <f t="shared" si="637" ref="A637:B637">E637</f>
        <v>0.0</v>
      </c>
      <c r="B637" s="58">
        <f t="shared" si="637"/>
        <v>0.0</v>
      </c>
      <c r="C637" s="58">
        <f t="shared" si="1"/>
        <v>0.0</v>
      </c>
    </row>
    <row r="638" spans="8:8" ht="15.0">
      <c r="A638" s="58">
        <f t="shared" si="638" ref="A638:B638">E638</f>
        <v>0.0</v>
      </c>
      <c r="B638" s="58">
        <f t="shared" si="638"/>
        <v>0.0</v>
      </c>
      <c r="C638" s="58">
        <f t="shared" si="1"/>
        <v>0.0</v>
      </c>
    </row>
    <row r="639" spans="8:8" ht="15.0">
      <c r="A639" s="58">
        <f t="shared" si="639" ref="A639:B639">E639</f>
        <v>0.0</v>
      </c>
      <c r="B639" s="58">
        <f t="shared" si="639"/>
        <v>0.0</v>
      </c>
      <c r="C639" s="58">
        <f t="shared" si="1"/>
        <v>0.0</v>
      </c>
    </row>
    <row r="640" spans="8:8" ht="15.0">
      <c r="A640" s="58">
        <f t="shared" si="640" ref="A640:B640">E640</f>
        <v>0.0</v>
      </c>
      <c r="B640" s="58">
        <f t="shared" si="640"/>
        <v>0.0</v>
      </c>
      <c r="C640" s="58">
        <f t="shared" si="1"/>
        <v>0.0</v>
      </c>
    </row>
    <row r="641" spans="8:8" ht="15.0">
      <c r="A641" s="58">
        <f t="shared" si="641" ref="A641:B641">E641</f>
        <v>0.0</v>
      </c>
      <c r="B641" s="58">
        <f t="shared" si="641"/>
        <v>0.0</v>
      </c>
      <c r="C641" s="58">
        <f t="shared" si="1"/>
        <v>0.0</v>
      </c>
    </row>
    <row r="642" spans="8:8" ht="15.0">
      <c r="A642" s="58">
        <f t="shared" si="642" ref="A642:B642">E642</f>
        <v>0.0</v>
      </c>
      <c r="B642" s="58">
        <f t="shared" si="642"/>
        <v>0.0</v>
      </c>
      <c r="C642" s="58">
        <f t="shared" si="1"/>
        <v>0.0</v>
      </c>
    </row>
    <row r="643" spans="8:8" ht="15.0">
      <c r="A643" s="58">
        <f t="shared" si="643" ref="A643:B643">E643</f>
        <v>0.0</v>
      </c>
      <c r="B643" s="58">
        <f t="shared" si="643"/>
        <v>0.0</v>
      </c>
      <c r="C643" s="58">
        <f t="shared" si="1"/>
        <v>0.0</v>
      </c>
    </row>
    <row r="644" spans="8:8" ht="15.0">
      <c r="A644" s="58">
        <f t="shared" si="644" ref="A644:B644">E644</f>
        <v>0.0</v>
      </c>
      <c r="B644" s="58">
        <f t="shared" si="644"/>
        <v>0.0</v>
      </c>
      <c r="C644" s="58">
        <f t="shared" si="1"/>
        <v>0.0</v>
      </c>
    </row>
    <row r="645" spans="8:8" ht="15.0">
      <c r="A645" s="58">
        <f t="shared" si="645" ref="A645:B645">E645</f>
        <v>0.0</v>
      </c>
      <c r="B645" s="58">
        <f t="shared" si="645"/>
        <v>0.0</v>
      </c>
      <c r="C645" s="58">
        <f t="shared" si="1"/>
        <v>0.0</v>
      </c>
    </row>
    <row r="646" spans="8:8" ht="15.0">
      <c r="A646" s="58">
        <f t="shared" si="646" ref="A646:B646">E646</f>
        <v>0.0</v>
      </c>
      <c r="B646" s="58">
        <f t="shared" si="646"/>
        <v>0.0</v>
      </c>
      <c r="C646" s="58">
        <f t="shared" si="1"/>
        <v>0.0</v>
      </c>
    </row>
    <row r="647" spans="8:8" ht="15.0">
      <c r="A647" s="58">
        <f t="shared" si="647" ref="A647:B647">E647</f>
        <v>0.0</v>
      </c>
      <c r="B647" s="58">
        <f t="shared" si="647"/>
        <v>0.0</v>
      </c>
      <c r="C647" s="58">
        <f t="shared" si="1"/>
        <v>0.0</v>
      </c>
    </row>
    <row r="648" spans="8:8" ht="15.0">
      <c r="A648" s="58">
        <f t="shared" si="648" ref="A648:B648">E648</f>
        <v>0.0</v>
      </c>
      <c r="B648" s="58">
        <f t="shared" si="648"/>
        <v>0.0</v>
      </c>
      <c r="C648" s="58">
        <f t="shared" si="1"/>
        <v>0.0</v>
      </c>
    </row>
    <row r="649" spans="8:8" ht="15.0">
      <c r="A649" s="58">
        <f t="shared" si="649" ref="A649:B649">E649</f>
        <v>0.0</v>
      </c>
      <c r="B649" s="58">
        <f t="shared" si="649"/>
        <v>0.0</v>
      </c>
      <c r="C649" s="58">
        <f t="shared" si="1"/>
        <v>0.0</v>
      </c>
    </row>
    <row r="650" spans="8:8" ht="15.0">
      <c r="A650" s="58">
        <f t="shared" si="650" ref="A650:B650">E650</f>
        <v>0.0</v>
      </c>
      <c r="B650" s="58">
        <f t="shared" si="650"/>
        <v>0.0</v>
      </c>
      <c r="C650" s="58">
        <f t="shared" si="1"/>
        <v>0.0</v>
      </c>
    </row>
    <row r="651" spans="8:8" ht="15.0">
      <c r="A651" s="58">
        <f t="shared" si="651" ref="A651:B651">E651</f>
        <v>0.0</v>
      </c>
      <c r="B651" s="58">
        <f t="shared" si="651"/>
        <v>0.0</v>
      </c>
      <c r="C651" s="58">
        <f t="shared" si="1"/>
        <v>0.0</v>
      </c>
    </row>
    <row r="652" spans="8:8" ht="15.0">
      <c r="A652" s="58">
        <f t="shared" si="652" ref="A652:B652">E652</f>
        <v>0.0</v>
      </c>
      <c r="B652" s="58">
        <f t="shared" si="652"/>
        <v>0.0</v>
      </c>
      <c r="C652" s="58">
        <f t="shared" si="1"/>
        <v>0.0</v>
      </c>
    </row>
    <row r="653" spans="8:8" ht="15.0">
      <c r="A653" s="58">
        <f t="shared" si="653" ref="A653:B653">E653</f>
        <v>0.0</v>
      </c>
      <c r="B653" s="58">
        <f t="shared" si="653"/>
        <v>0.0</v>
      </c>
      <c r="C653" s="58">
        <f t="shared" si="1"/>
        <v>0.0</v>
      </c>
    </row>
    <row r="654" spans="8:8" ht="15.0">
      <c r="A654" s="58">
        <f t="shared" si="654" ref="A654:B654">E654</f>
        <v>0.0</v>
      </c>
      <c r="B654" s="58">
        <f t="shared" si="654"/>
        <v>0.0</v>
      </c>
      <c r="C654" s="58">
        <f t="shared" si="1"/>
        <v>0.0</v>
      </c>
    </row>
    <row r="655" spans="8:8" ht="15.0">
      <c r="A655" s="58">
        <f t="shared" si="655" ref="A655:B655">E655</f>
        <v>0.0</v>
      </c>
      <c r="B655" s="58">
        <f t="shared" si="655"/>
        <v>0.0</v>
      </c>
      <c r="C655" s="58">
        <f t="shared" si="1"/>
        <v>0.0</v>
      </c>
    </row>
    <row r="656" spans="8:8" ht="15.0">
      <c r="A656" s="58">
        <f t="shared" si="656" ref="A656:B656">E656</f>
        <v>0.0</v>
      </c>
      <c r="B656" s="58">
        <f t="shared" si="656"/>
        <v>0.0</v>
      </c>
      <c r="C656" s="58">
        <f t="shared" si="1"/>
        <v>0.0</v>
      </c>
    </row>
    <row r="657" spans="8:8" ht="15.0">
      <c r="A657" s="58">
        <f t="shared" si="657" ref="A657:B657">E657</f>
        <v>0.0</v>
      </c>
      <c r="B657" s="58">
        <f t="shared" si="657"/>
        <v>0.0</v>
      </c>
      <c r="C657" s="58">
        <f t="shared" si="1"/>
        <v>0.0</v>
      </c>
    </row>
    <row r="658" spans="8:8" ht="15.0">
      <c r="A658" s="58">
        <f t="shared" si="658" ref="A658:B658">E658</f>
        <v>0.0</v>
      </c>
      <c r="B658" s="58">
        <f t="shared" si="658"/>
        <v>0.0</v>
      </c>
      <c r="C658" s="58">
        <f t="shared" si="1"/>
        <v>0.0</v>
      </c>
    </row>
    <row r="659" spans="8:8" ht="15.0">
      <c r="A659" s="58">
        <f t="shared" si="659" ref="A659:B659">E659</f>
        <v>0.0</v>
      </c>
      <c r="B659" s="58">
        <f t="shared" si="659"/>
        <v>0.0</v>
      </c>
      <c r="C659" s="58">
        <f t="shared" si="1"/>
        <v>0.0</v>
      </c>
    </row>
    <row r="660" spans="8:8" ht="15.0">
      <c r="A660" s="58">
        <f t="shared" si="660" ref="A660:B660">E660</f>
        <v>0.0</v>
      </c>
      <c r="B660" s="58">
        <f t="shared" si="660"/>
        <v>0.0</v>
      </c>
      <c r="C660" s="58">
        <f t="shared" si="1"/>
        <v>0.0</v>
      </c>
    </row>
    <row r="661" spans="8:8" ht="15.0">
      <c r="A661" s="58">
        <f t="shared" si="661" ref="A661:B661">E661</f>
        <v>0.0</v>
      </c>
      <c r="B661" s="58">
        <f t="shared" si="661"/>
        <v>0.0</v>
      </c>
      <c r="C661" s="58">
        <f t="shared" si="1"/>
        <v>0.0</v>
      </c>
    </row>
    <row r="662" spans="8:8" ht="15.0">
      <c r="A662" s="58">
        <f t="shared" si="662" ref="A662:B662">E662</f>
        <v>0.0</v>
      </c>
      <c r="B662" s="58">
        <f t="shared" si="662"/>
        <v>0.0</v>
      </c>
      <c r="C662" s="58">
        <f t="shared" si="1"/>
        <v>0.0</v>
      </c>
    </row>
    <row r="663" spans="8:8" ht="15.0">
      <c r="A663" s="58">
        <f t="shared" si="663" ref="A663:B663">E663</f>
        <v>0.0</v>
      </c>
      <c r="B663" s="58">
        <f t="shared" si="663"/>
        <v>0.0</v>
      </c>
      <c r="C663" s="58">
        <f t="shared" si="1"/>
        <v>0.0</v>
      </c>
    </row>
    <row r="664" spans="8:8" ht="15.0">
      <c r="A664" s="58">
        <f t="shared" si="664" ref="A664:B664">E664</f>
        <v>0.0</v>
      </c>
      <c r="B664" s="58">
        <f t="shared" si="664"/>
        <v>0.0</v>
      </c>
      <c r="C664" s="58">
        <f t="shared" si="1"/>
        <v>0.0</v>
      </c>
    </row>
    <row r="665" spans="8:8" ht="15.0">
      <c r="A665" s="58">
        <f t="shared" si="665" ref="A665:B665">E665</f>
        <v>0.0</v>
      </c>
      <c r="B665" s="58">
        <f t="shared" si="665"/>
        <v>0.0</v>
      </c>
      <c r="C665" s="58">
        <f t="shared" si="1"/>
        <v>0.0</v>
      </c>
    </row>
    <row r="666" spans="8:8" ht="15.0">
      <c r="A666" s="58">
        <f t="shared" si="666" ref="A666:B666">E666</f>
        <v>0.0</v>
      </c>
      <c r="B666" s="58">
        <f t="shared" si="666"/>
        <v>0.0</v>
      </c>
      <c r="C666" s="58">
        <f t="shared" si="1"/>
        <v>0.0</v>
      </c>
    </row>
    <row r="667" spans="8:8" ht="15.0">
      <c r="A667" s="58">
        <f t="shared" si="667" ref="A667:B667">E667</f>
        <v>0.0</v>
      </c>
      <c r="B667" s="58">
        <f t="shared" si="667"/>
        <v>0.0</v>
      </c>
      <c r="C667" s="58">
        <f t="shared" si="1"/>
        <v>0.0</v>
      </c>
    </row>
    <row r="668" spans="8:8" ht="15.0">
      <c r="A668" s="58">
        <f t="shared" si="668" ref="A668:B668">E668</f>
        <v>0.0</v>
      </c>
      <c r="B668" s="58">
        <f t="shared" si="668"/>
        <v>0.0</v>
      </c>
      <c r="C668" s="58">
        <f t="shared" si="1"/>
        <v>0.0</v>
      </c>
    </row>
    <row r="669" spans="8:8" ht="15.0">
      <c r="A669" s="58">
        <f t="shared" si="669" ref="A669:B669">E669</f>
        <v>0.0</v>
      </c>
      <c r="B669" s="58">
        <f t="shared" si="669"/>
        <v>0.0</v>
      </c>
      <c r="C669" s="58">
        <f t="shared" si="1"/>
        <v>0.0</v>
      </c>
    </row>
    <row r="670" spans="8:8" ht="15.0">
      <c r="A670" s="58">
        <f t="shared" si="670" ref="A670:B670">E670</f>
        <v>0.0</v>
      </c>
      <c r="B670" s="58">
        <f t="shared" si="670"/>
        <v>0.0</v>
      </c>
      <c r="C670" s="58">
        <f t="shared" si="1"/>
        <v>0.0</v>
      </c>
    </row>
    <row r="671" spans="8:8" ht="15.0">
      <c r="A671" s="58">
        <f t="shared" si="671" ref="A671:B671">E671</f>
        <v>0.0</v>
      </c>
      <c r="B671" s="58">
        <f t="shared" si="671"/>
        <v>0.0</v>
      </c>
      <c r="C671" s="58">
        <f t="shared" si="1"/>
        <v>0.0</v>
      </c>
    </row>
    <row r="672" spans="8:8" ht="15.0">
      <c r="A672" s="58">
        <f t="shared" si="672" ref="A672:B672">E672</f>
        <v>0.0</v>
      </c>
      <c r="B672" s="58">
        <f t="shared" si="672"/>
        <v>0.0</v>
      </c>
      <c r="C672" s="58">
        <f t="shared" si="1"/>
        <v>0.0</v>
      </c>
    </row>
    <row r="673" spans="8:8" ht="15.0">
      <c r="A673" s="58">
        <f t="shared" si="673" ref="A673:B673">E673</f>
        <v>0.0</v>
      </c>
      <c r="B673" s="58">
        <f t="shared" si="673"/>
        <v>0.0</v>
      </c>
      <c r="C673" s="58">
        <f t="shared" si="1"/>
        <v>0.0</v>
      </c>
    </row>
    <row r="674" spans="8:8" ht="15.0">
      <c r="A674" s="58">
        <f t="shared" si="674" ref="A674:B674">E674</f>
        <v>0.0</v>
      </c>
      <c r="B674" s="58">
        <f t="shared" si="674"/>
        <v>0.0</v>
      </c>
      <c r="C674" s="58">
        <f t="shared" si="1"/>
        <v>0.0</v>
      </c>
    </row>
    <row r="675" spans="8:8" ht="15.0">
      <c r="A675" s="58">
        <f t="shared" si="675" ref="A675:B675">E675</f>
        <v>0.0</v>
      </c>
      <c r="B675" s="58">
        <f t="shared" si="675"/>
        <v>0.0</v>
      </c>
      <c r="C675" s="58">
        <f t="shared" si="1"/>
        <v>0.0</v>
      </c>
    </row>
    <row r="676" spans="8:8" ht="15.0">
      <c r="A676" s="58">
        <f t="shared" si="676" ref="A676:B676">E676</f>
        <v>0.0</v>
      </c>
      <c r="B676" s="58">
        <f t="shared" si="676"/>
        <v>0.0</v>
      </c>
      <c r="C676" s="58">
        <f t="shared" si="1"/>
        <v>0.0</v>
      </c>
    </row>
    <row r="677" spans="8:8" ht="15.0">
      <c r="A677" s="58">
        <f t="shared" si="677" ref="A677:B677">E677</f>
        <v>0.0</v>
      </c>
      <c r="B677" s="58">
        <f t="shared" si="677"/>
        <v>0.0</v>
      </c>
      <c r="C677" s="58">
        <f t="shared" si="1"/>
        <v>0.0</v>
      </c>
    </row>
    <row r="678" spans="8:8" ht="15.0">
      <c r="A678" s="58">
        <f t="shared" si="678" ref="A678:B678">E678</f>
        <v>0.0</v>
      </c>
      <c r="B678" s="58">
        <f t="shared" si="678"/>
        <v>0.0</v>
      </c>
      <c r="C678" s="58">
        <f t="shared" si="1"/>
        <v>0.0</v>
      </c>
    </row>
    <row r="679" spans="8:8" ht="15.0">
      <c r="A679" s="58">
        <f t="shared" si="679" ref="A679:B679">E679</f>
        <v>0.0</v>
      </c>
      <c r="B679" s="58">
        <f t="shared" si="679"/>
        <v>0.0</v>
      </c>
      <c r="C679" s="58">
        <f t="shared" si="1"/>
        <v>0.0</v>
      </c>
    </row>
    <row r="680" spans="8:8" ht="15.0">
      <c r="A680" s="58">
        <f t="shared" si="680" ref="A680:B680">E680</f>
        <v>0.0</v>
      </c>
      <c r="B680" s="58">
        <f t="shared" si="680"/>
        <v>0.0</v>
      </c>
      <c r="C680" s="58">
        <f t="shared" si="1"/>
        <v>0.0</v>
      </c>
    </row>
    <row r="681" spans="8:8" ht="15.0">
      <c r="A681" s="58">
        <f t="shared" si="681" ref="A681:B681">E681</f>
        <v>0.0</v>
      </c>
      <c r="B681" s="58">
        <f t="shared" si="681"/>
        <v>0.0</v>
      </c>
      <c r="C681" s="58">
        <f t="shared" si="1"/>
        <v>0.0</v>
      </c>
    </row>
    <row r="682" spans="8:8" ht="15.0">
      <c r="A682" s="58">
        <f t="shared" si="682" ref="A682:B682">E682</f>
        <v>0.0</v>
      </c>
      <c r="B682" s="58">
        <f t="shared" si="682"/>
        <v>0.0</v>
      </c>
      <c r="C682" s="58">
        <f t="shared" si="1"/>
        <v>0.0</v>
      </c>
    </row>
    <row r="683" spans="8:8" ht="15.0">
      <c r="A683" s="58">
        <f t="shared" si="683" ref="A683:B683">E683</f>
        <v>0.0</v>
      </c>
      <c r="B683" s="58">
        <f t="shared" si="683"/>
        <v>0.0</v>
      </c>
      <c r="C683" s="58">
        <f t="shared" si="1"/>
        <v>0.0</v>
      </c>
    </row>
    <row r="684" spans="8:8" ht="15.0">
      <c r="A684" s="58">
        <f t="shared" si="684" ref="A684:B684">E684</f>
        <v>0.0</v>
      </c>
      <c r="B684" s="58">
        <f t="shared" si="684"/>
        <v>0.0</v>
      </c>
      <c r="C684" s="58">
        <f t="shared" si="1"/>
        <v>0.0</v>
      </c>
    </row>
    <row r="685" spans="8:8" ht="15.0">
      <c r="A685" s="58">
        <f t="shared" si="685" ref="A685:B685">E685</f>
        <v>0.0</v>
      </c>
      <c r="B685" s="58">
        <f t="shared" si="685"/>
        <v>0.0</v>
      </c>
      <c r="C685" s="58">
        <f t="shared" si="1"/>
        <v>0.0</v>
      </c>
    </row>
    <row r="686" spans="8:8" ht="15.0">
      <c r="A686" s="58">
        <f t="shared" si="686" ref="A686:B686">E686</f>
        <v>0.0</v>
      </c>
      <c r="B686" s="58">
        <f t="shared" si="686"/>
        <v>0.0</v>
      </c>
      <c r="C686" s="58">
        <f t="shared" si="1"/>
        <v>0.0</v>
      </c>
    </row>
    <row r="687" spans="8:8" ht="15.0">
      <c r="A687" s="58">
        <f t="shared" si="687" ref="A687:B687">E687</f>
        <v>0.0</v>
      </c>
      <c r="B687" s="58">
        <f t="shared" si="687"/>
        <v>0.0</v>
      </c>
      <c r="C687" s="58">
        <f t="shared" si="1"/>
        <v>0.0</v>
      </c>
    </row>
    <row r="688" spans="8:8" ht="15.0">
      <c r="A688" s="58">
        <f t="shared" si="688" ref="A688:B688">E688</f>
        <v>0.0</v>
      </c>
      <c r="B688" s="58">
        <f t="shared" si="688"/>
        <v>0.0</v>
      </c>
      <c r="C688" s="58">
        <f t="shared" si="1"/>
        <v>0.0</v>
      </c>
    </row>
    <row r="689" spans="8:8" ht="15.0">
      <c r="A689" s="58">
        <f t="shared" si="689" ref="A689:B689">E689</f>
        <v>0.0</v>
      </c>
      <c r="B689" s="58">
        <f t="shared" si="689"/>
        <v>0.0</v>
      </c>
      <c r="C689" s="58">
        <f t="shared" si="1"/>
        <v>0.0</v>
      </c>
    </row>
    <row r="690" spans="8:8" ht="15.0">
      <c r="A690" s="58">
        <f t="shared" si="690" ref="A690:B690">E690</f>
        <v>0.0</v>
      </c>
      <c r="B690" s="58">
        <f t="shared" si="690"/>
        <v>0.0</v>
      </c>
      <c r="C690" s="58">
        <f t="shared" si="1"/>
        <v>0.0</v>
      </c>
    </row>
    <row r="691" spans="8:8" ht="15.0">
      <c r="A691" s="58">
        <f t="shared" si="691" ref="A691:B691">E691</f>
        <v>0.0</v>
      </c>
      <c r="B691" s="58">
        <f t="shared" si="691"/>
        <v>0.0</v>
      </c>
      <c r="C691" s="58">
        <f t="shared" si="1"/>
        <v>0.0</v>
      </c>
    </row>
    <row r="692" spans="8:8" ht="15.0">
      <c r="A692" s="58">
        <f t="shared" si="692" ref="A692:B692">E692</f>
        <v>0.0</v>
      </c>
      <c r="B692" s="58">
        <f t="shared" si="692"/>
        <v>0.0</v>
      </c>
      <c r="C692" s="58">
        <f t="shared" si="1"/>
        <v>0.0</v>
      </c>
    </row>
    <row r="693" spans="8:8" ht="15.0">
      <c r="A693" s="58">
        <f t="shared" si="693" ref="A693:B693">E693</f>
        <v>0.0</v>
      </c>
      <c r="B693" s="58">
        <f t="shared" si="693"/>
        <v>0.0</v>
      </c>
      <c r="C693" s="58">
        <f t="shared" si="1"/>
        <v>0.0</v>
      </c>
    </row>
    <row r="694" spans="8:8" ht="15.0">
      <c r="A694" s="58">
        <f t="shared" si="694" ref="A694:B694">E694</f>
        <v>0.0</v>
      </c>
      <c r="B694" s="58">
        <f t="shared" si="694"/>
        <v>0.0</v>
      </c>
      <c r="C694" s="58">
        <f t="shared" si="1"/>
        <v>0.0</v>
      </c>
    </row>
    <row r="695" spans="8:8" ht="15.0">
      <c r="A695" s="58">
        <f t="shared" si="695" ref="A695:B695">E695</f>
        <v>0.0</v>
      </c>
      <c r="B695" s="58">
        <f t="shared" si="695"/>
        <v>0.0</v>
      </c>
      <c r="C695" s="58">
        <f t="shared" si="1"/>
        <v>0.0</v>
      </c>
    </row>
    <row r="696" spans="8:8" ht="15.0">
      <c r="A696" s="58">
        <f t="shared" si="696" ref="A696:B696">E696</f>
        <v>0.0</v>
      </c>
      <c r="B696" s="58">
        <f t="shared" si="696"/>
        <v>0.0</v>
      </c>
      <c r="C696" s="58">
        <f t="shared" si="1"/>
        <v>0.0</v>
      </c>
    </row>
    <row r="697" spans="8:8" ht="15.0">
      <c r="A697" s="58">
        <f t="shared" si="697" ref="A697:B697">E697</f>
        <v>0.0</v>
      </c>
      <c r="B697" s="58">
        <f t="shared" si="697"/>
        <v>0.0</v>
      </c>
      <c r="C697" s="58">
        <f t="shared" si="1"/>
        <v>0.0</v>
      </c>
    </row>
    <row r="698" spans="8:8" ht="15.0">
      <c r="A698" s="58">
        <f t="shared" si="698" ref="A698:B698">E698</f>
        <v>0.0</v>
      </c>
      <c r="B698" s="58">
        <f t="shared" si="698"/>
        <v>0.0</v>
      </c>
      <c r="C698" s="58">
        <f t="shared" si="1"/>
        <v>0.0</v>
      </c>
    </row>
    <row r="699" spans="8:8" ht="15.0">
      <c r="A699" s="58">
        <f t="shared" si="699" ref="A699:B699">E699</f>
        <v>0.0</v>
      </c>
      <c r="B699" s="58">
        <f t="shared" si="699"/>
        <v>0.0</v>
      </c>
      <c r="C699" s="58">
        <f t="shared" si="1"/>
        <v>0.0</v>
      </c>
    </row>
    <row r="700" spans="8:8" ht="15.0">
      <c r="A700" s="58">
        <f t="shared" si="700" ref="A700:B700">E700</f>
        <v>0.0</v>
      </c>
      <c r="B700" s="58">
        <f t="shared" si="700"/>
        <v>0.0</v>
      </c>
      <c r="C700" s="58">
        <f t="shared" si="1"/>
        <v>0.0</v>
      </c>
    </row>
    <row r="701" spans="8:8" ht="15.0">
      <c r="A701" s="58">
        <f t="shared" si="701" ref="A701:B701">E701</f>
        <v>0.0</v>
      </c>
      <c r="B701" s="58">
        <f t="shared" si="701"/>
        <v>0.0</v>
      </c>
      <c r="C701" s="58">
        <f t="shared" si="1"/>
        <v>0.0</v>
      </c>
    </row>
    <row r="702" spans="8:8" ht="15.0">
      <c r="A702" s="58">
        <f t="shared" si="702" ref="A702:B702">E702</f>
        <v>0.0</v>
      </c>
      <c r="B702" s="58">
        <f t="shared" si="702"/>
        <v>0.0</v>
      </c>
      <c r="C702" s="58">
        <f t="shared" si="1"/>
        <v>0.0</v>
      </c>
    </row>
    <row r="703" spans="8:8" ht="15.0">
      <c r="A703" s="58">
        <f t="shared" si="703" ref="A703:B703">E703</f>
        <v>0.0</v>
      </c>
      <c r="B703" s="58">
        <f t="shared" si="703"/>
        <v>0.0</v>
      </c>
      <c r="C703" s="58">
        <f t="shared" si="1"/>
        <v>0.0</v>
      </c>
    </row>
    <row r="704" spans="8:8" ht="15.0">
      <c r="A704" s="58">
        <f t="shared" si="704" ref="A704:B704">E704</f>
        <v>0.0</v>
      </c>
      <c r="B704" s="58">
        <f t="shared" si="704"/>
        <v>0.0</v>
      </c>
      <c r="C704" s="58">
        <f t="shared" si="1"/>
        <v>0.0</v>
      </c>
    </row>
    <row r="705" spans="8:8" ht="15.0">
      <c r="A705" s="58">
        <f t="shared" si="705" ref="A705:B705">E705</f>
        <v>0.0</v>
      </c>
      <c r="B705" s="58">
        <f t="shared" si="705"/>
        <v>0.0</v>
      </c>
      <c r="C705" s="58">
        <f t="shared" si="1"/>
        <v>0.0</v>
      </c>
    </row>
    <row r="706" spans="8:8" ht="15.0">
      <c r="A706" s="58">
        <f t="shared" si="706" ref="A706:B706">E706</f>
        <v>0.0</v>
      </c>
      <c r="B706" s="58">
        <f t="shared" si="706"/>
        <v>0.0</v>
      </c>
      <c r="C706" s="58">
        <f t="shared" si="1"/>
        <v>0.0</v>
      </c>
    </row>
    <row r="707" spans="8:8" ht="15.0">
      <c r="A707" s="58">
        <f t="shared" si="707" ref="A707:B707">E707</f>
        <v>0.0</v>
      </c>
      <c r="B707" s="58">
        <f t="shared" si="707"/>
        <v>0.0</v>
      </c>
      <c r="C707" s="58">
        <f t="shared" si="1"/>
        <v>0.0</v>
      </c>
    </row>
    <row r="708" spans="8:8" ht="15.0">
      <c r="A708" s="58">
        <f t="shared" si="708" ref="A708:B708">E708</f>
        <v>0.0</v>
      </c>
      <c r="B708" s="58">
        <f t="shared" si="708"/>
        <v>0.0</v>
      </c>
      <c r="C708" s="58">
        <f t="shared" si="1"/>
        <v>0.0</v>
      </c>
    </row>
    <row r="709" spans="8:8" ht="15.0">
      <c r="A709" s="58">
        <f t="shared" si="709" ref="A709:B709">E709</f>
        <v>0.0</v>
      </c>
      <c r="B709" s="58">
        <f t="shared" si="709"/>
        <v>0.0</v>
      </c>
      <c r="C709" s="58">
        <f t="shared" si="1"/>
        <v>0.0</v>
      </c>
    </row>
    <row r="710" spans="8:8" ht="15.0">
      <c r="A710" s="58">
        <f t="shared" si="710" ref="A710:B710">E710</f>
        <v>0.0</v>
      </c>
      <c r="B710" s="58">
        <f t="shared" si="710"/>
        <v>0.0</v>
      </c>
      <c r="C710" s="58">
        <f t="shared" si="1"/>
        <v>0.0</v>
      </c>
    </row>
    <row r="711" spans="8:8" ht="15.0">
      <c r="A711" s="58">
        <f t="shared" si="711" ref="A711:B711">E711</f>
        <v>0.0</v>
      </c>
      <c r="B711" s="58">
        <f t="shared" si="711"/>
        <v>0.0</v>
      </c>
      <c r="C711" s="58">
        <f t="shared" si="1"/>
        <v>0.0</v>
      </c>
    </row>
    <row r="712" spans="8:8" ht="15.0">
      <c r="A712" s="58">
        <f t="shared" si="712" ref="A712:B712">E712</f>
        <v>0.0</v>
      </c>
      <c r="B712" s="58">
        <f t="shared" si="712"/>
        <v>0.0</v>
      </c>
      <c r="C712" s="58">
        <f t="shared" si="1"/>
        <v>0.0</v>
      </c>
    </row>
    <row r="713" spans="8:8" ht="15.0">
      <c r="A713" s="58">
        <f t="shared" si="713" ref="A713:B713">E713</f>
        <v>0.0</v>
      </c>
      <c r="B713" s="58">
        <f t="shared" si="713"/>
        <v>0.0</v>
      </c>
      <c r="C713" s="58">
        <f t="shared" si="1"/>
        <v>0.0</v>
      </c>
    </row>
    <row r="714" spans="8:8" ht="15.0">
      <c r="A714" s="58">
        <f t="shared" si="714" ref="A714:B714">E714</f>
        <v>0.0</v>
      </c>
      <c r="B714" s="58">
        <f t="shared" si="714"/>
        <v>0.0</v>
      </c>
      <c r="C714" s="58">
        <f t="shared" si="1"/>
        <v>0.0</v>
      </c>
    </row>
    <row r="715" spans="8:8" ht="15.0">
      <c r="A715" s="58">
        <f t="shared" si="715" ref="A715:B715">E715</f>
        <v>0.0</v>
      </c>
      <c r="B715" s="58">
        <f t="shared" si="715"/>
        <v>0.0</v>
      </c>
      <c r="C715" s="58">
        <f t="shared" si="1"/>
        <v>0.0</v>
      </c>
    </row>
    <row r="716" spans="8:8" ht="15.0">
      <c r="A716" s="58">
        <f t="shared" si="716" ref="A716:B716">E716</f>
        <v>0.0</v>
      </c>
      <c r="B716" s="58">
        <f t="shared" si="716"/>
        <v>0.0</v>
      </c>
      <c r="C716" s="58">
        <f t="shared" si="1"/>
        <v>0.0</v>
      </c>
    </row>
    <row r="717" spans="8:8" ht="15.0">
      <c r="A717" s="58">
        <f t="shared" si="717" ref="A717:B717">E717</f>
        <v>0.0</v>
      </c>
      <c r="B717" s="58">
        <f t="shared" si="717"/>
        <v>0.0</v>
      </c>
      <c r="C717" s="58">
        <f t="shared" si="1"/>
        <v>0.0</v>
      </c>
    </row>
    <row r="718" spans="8:8" ht="15.0">
      <c r="A718" s="58">
        <f t="shared" si="718" ref="A718:B718">E718</f>
        <v>0.0</v>
      </c>
      <c r="B718" s="58">
        <f t="shared" si="718"/>
        <v>0.0</v>
      </c>
      <c r="C718" s="58">
        <f t="shared" si="1"/>
        <v>0.0</v>
      </c>
    </row>
    <row r="719" spans="8:8" ht="15.0">
      <c r="A719" s="58">
        <f t="shared" si="719" ref="A719:B719">E719</f>
        <v>0.0</v>
      </c>
      <c r="B719" s="58">
        <f t="shared" si="719"/>
        <v>0.0</v>
      </c>
      <c r="C719" s="58">
        <f t="shared" si="1"/>
        <v>0.0</v>
      </c>
    </row>
    <row r="720" spans="8:8" ht="15.0">
      <c r="A720" s="58">
        <f t="shared" si="720" ref="A720:B720">E720</f>
        <v>0.0</v>
      </c>
      <c r="B720" s="58">
        <f t="shared" si="720"/>
        <v>0.0</v>
      </c>
      <c r="C720" s="58">
        <f t="shared" si="1"/>
        <v>0.0</v>
      </c>
    </row>
    <row r="721" spans="8:8" ht="15.0">
      <c r="A721" s="58">
        <f t="shared" si="721" ref="A721:B721">E721</f>
        <v>0.0</v>
      </c>
      <c r="B721" s="58">
        <f t="shared" si="721"/>
        <v>0.0</v>
      </c>
      <c r="C721" s="58">
        <f t="shared" si="1"/>
        <v>0.0</v>
      </c>
    </row>
    <row r="722" spans="8:8" ht="15.0">
      <c r="A722" s="58">
        <f t="shared" si="722" ref="A722:B722">E722</f>
        <v>0.0</v>
      </c>
      <c r="B722" s="58">
        <f t="shared" si="722"/>
        <v>0.0</v>
      </c>
      <c r="C722" s="58">
        <f t="shared" si="1"/>
        <v>0.0</v>
      </c>
    </row>
    <row r="723" spans="8:8" ht="15.0">
      <c r="A723" s="58">
        <f t="shared" si="723" ref="A723:B723">E723</f>
        <v>0.0</v>
      </c>
      <c r="B723" s="58">
        <f t="shared" si="723"/>
        <v>0.0</v>
      </c>
      <c r="C723" s="58">
        <f t="shared" si="1"/>
        <v>0.0</v>
      </c>
    </row>
    <row r="724" spans="8:8" ht="15.0">
      <c r="A724" s="58">
        <f t="shared" si="724" ref="A724:B724">E724</f>
        <v>0.0</v>
      </c>
      <c r="B724" s="58">
        <f t="shared" si="724"/>
        <v>0.0</v>
      </c>
      <c r="C724" s="58">
        <f t="shared" si="1"/>
        <v>0.0</v>
      </c>
    </row>
    <row r="725" spans="8:8" ht="15.0">
      <c r="A725" s="58">
        <f t="shared" si="725" ref="A725:B725">E725</f>
        <v>0.0</v>
      </c>
      <c r="B725" s="58">
        <f t="shared" si="725"/>
        <v>0.0</v>
      </c>
      <c r="C725" s="58">
        <f t="shared" si="1"/>
        <v>0.0</v>
      </c>
    </row>
    <row r="726" spans="8:8" ht="15.0">
      <c r="A726" s="58">
        <f t="shared" si="726" ref="A726:B726">E726</f>
        <v>0.0</v>
      </c>
      <c r="B726" s="58">
        <f t="shared" si="726"/>
        <v>0.0</v>
      </c>
      <c r="C726" s="58">
        <f t="shared" si="1"/>
        <v>0.0</v>
      </c>
    </row>
    <row r="727" spans="8:8" ht="15.0">
      <c r="A727" s="58">
        <f t="shared" si="727" ref="A727:B727">E727</f>
        <v>0.0</v>
      </c>
      <c r="B727" s="58">
        <f t="shared" si="727"/>
        <v>0.0</v>
      </c>
      <c r="C727" s="58">
        <f t="shared" si="1"/>
        <v>0.0</v>
      </c>
    </row>
    <row r="728" spans="8:8" ht="15.0">
      <c r="A728" s="58">
        <f t="shared" si="728" ref="A728:B728">E728</f>
        <v>0.0</v>
      </c>
      <c r="B728" s="58">
        <f t="shared" si="728"/>
        <v>0.0</v>
      </c>
      <c r="C728" s="58">
        <f t="shared" si="1"/>
        <v>0.0</v>
      </c>
    </row>
    <row r="729" spans="8:8" ht="15.0">
      <c r="A729" s="58">
        <f t="shared" si="729" ref="A729:B729">E729</f>
        <v>0.0</v>
      </c>
      <c r="B729" s="58">
        <f t="shared" si="729"/>
        <v>0.0</v>
      </c>
      <c r="C729" s="58">
        <f t="shared" si="1"/>
        <v>0.0</v>
      </c>
    </row>
    <row r="730" spans="8:8" ht="15.0">
      <c r="A730" s="58">
        <f t="shared" si="730" ref="A730:B730">E730</f>
        <v>0.0</v>
      </c>
      <c r="B730" s="58">
        <f t="shared" si="730"/>
        <v>0.0</v>
      </c>
      <c r="C730" s="58">
        <f t="shared" si="1"/>
        <v>0.0</v>
      </c>
    </row>
    <row r="731" spans="8:8" ht="15.0">
      <c r="A731" s="58">
        <f t="shared" si="731" ref="A731:B731">E731</f>
        <v>0.0</v>
      </c>
      <c r="B731" s="58">
        <f t="shared" si="731"/>
        <v>0.0</v>
      </c>
      <c r="C731" s="58">
        <f t="shared" si="1"/>
        <v>0.0</v>
      </c>
    </row>
    <row r="732" spans="8:8" ht="15.0">
      <c r="A732" s="58">
        <f t="shared" si="732" ref="A732:B732">E732</f>
        <v>0.0</v>
      </c>
      <c r="B732" s="58">
        <f t="shared" si="732"/>
        <v>0.0</v>
      </c>
      <c r="C732" s="58">
        <f t="shared" si="1"/>
        <v>0.0</v>
      </c>
    </row>
    <row r="733" spans="8:8" ht="15.0">
      <c r="A733" s="58">
        <f t="shared" si="733" ref="A733:B733">E733</f>
        <v>0.0</v>
      </c>
      <c r="B733" s="58">
        <f t="shared" si="733"/>
        <v>0.0</v>
      </c>
      <c r="C733" s="58">
        <f t="shared" si="1"/>
        <v>0.0</v>
      </c>
    </row>
    <row r="734" spans="8:8" ht="15.0">
      <c r="A734" s="58">
        <f t="shared" si="734" ref="A734:B734">E734</f>
        <v>0.0</v>
      </c>
      <c r="B734" s="58">
        <f t="shared" si="734"/>
        <v>0.0</v>
      </c>
      <c r="C734" s="58">
        <f t="shared" si="1"/>
        <v>0.0</v>
      </c>
    </row>
    <row r="735" spans="8:8" ht="15.0">
      <c r="A735" s="58">
        <f t="shared" si="735" ref="A735:B735">E735</f>
        <v>0.0</v>
      </c>
      <c r="B735" s="58">
        <f t="shared" si="735"/>
        <v>0.0</v>
      </c>
      <c r="C735" s="58">
        <f t="shared" si="1"/>
        <v>0.0</v>
      </c>
    </row>
    <row r="736" spans="8:8" ht="15.0">
      <c r="A736" s="58">
        <f t="shared" si="736" ref="A736:B736">E736</f>
        <v>0.0</v>
      </c>
      <c r="B736" s="58">
        <f t="shared" si="736"/>
        <v>0.0</v>
      </c>
      <c r="C736" s="58">
        <f t="shared" si="1"/>
        <v>0.0</v>
      </c>
    </row>
    <row r="737" spans="8:8" ht="15.0">
      <c r="A737" s="58">
        <f t="shared" si="737" ref="A737:B737">E737</f>
        <v>0.0</v>
      </c>
      <c r="B737" s="58">
        <f t="shared" si="737"/>
        <v>0.0</v>
      </c>
      <c r="C737" s="58">
        <f t="shared" si="1"/>
        <v>0.0</v>
      </c>
    </row>
    <row r="738" spans="8:8" ht="15.0">
      <c r="A738" s="58">
        <f t="shared" si="738" ref="A738:B738">E738</f>
        <v>0.0</v>
      </c>
      <c r="B738" s="58">
        <f t="shared" si="738"/>
        <v>0.0</v>
      </c>
      <c r="C738" s="58">
        <f t="shared" si="1"/>
        <v>0.0</v>
      </c>
    </row>
    <row r="739" spans="8:8" ht="15.0">
      <c r="A739" s="58">
        <f t="shared" si="739" ref="A739:B739">E739</f>
        <v>0.0</v>
      </c>
      <c r="B739" s="58">
        <f t="shared" si="739"/>
        <v>0.0</v>
      </c>
      <c r="C739" s="58">
        <f t="shared" si="1"/>
        <v>0.0</v>
      </c>
    </row>
    <row r="740" spans="8:8" ht="15.0">
      <c r="A740" s="58">
        <f t="shared" si="740" ref="A740:B740">E740</f>
        <v>0.0</v>
      </c>
      <c r="B740" s="58">
        <f t="shared" si="740"/>
        <v>0.0</v>
      </c>
      <c r="C740" s="58">
        <f t="shared" si="1"/>
        <v>0.0</v>
      </c>
    </row>
    <row r="741" spans="8:8" ht="15.0">
      <c r="A741" s="58">
        <f t="shared" si="741" ref="A741:B741">E741</f>
        <v>0.0</v>
      </c>
      <c r="B741" s="58">
        <f t="shared" si="741"/>
        <v>0.0</v>
      </c>
      <c r="C741" s="58">
        <f t="shared" si="1"/>
        <v>0.0</v>
      </c>
    </row>
    <row r="742" spans="8:8" ht="15.0">
      <c r="A742" s="58">
        <f t="shared" si="742" ref="A742:B742">E742</f>
        <v>0.0</v>
      </c>
      <c r="B742" s="58">
        <f t="shared" si="742"/>
        <v>0.0</v>
      </c>
      <c r="C742" s="58">
        <f t="shared" si="1"/>
        <v>0.0</v>
      </c>
    </row>
    <row r="743" spans="8:8" ht="15.0">
      <c r="A743" s="58">
        <f t="shared" si="743" ref="A743:B743">E743</f>
        <v>0.0</v>
      </c>
      <c r="B743" s="58">
        <f t="shared" si="743"/>
        <v>0.0</v>
      </c>
      <c r="C743" s="58">
        <f t="shared" si="1"/>
        <v>0.0</v>
      </c>
    </row>
    <row r="744" spans="8:8" ht="15.0">
      <c r="A744" s="58">
        <f t="shared" si="744" ref="A744:B744">E744</f>
        <v>0.0</v>
      </c>
      <c r="B744" s="58">
        <f t="shared" si="744"/>
        <v>0.0</v>
      </c>
      <c r="C744" s="58">
        <f t="shared" si="1"/>
        <v>0.0</v>
      </c>
    </row>
    <row r="745" spans="8:8" ht="15.0">
      <c r="A745" s="58">
        <f t="shared" si="745" ref="A745:B745">E745</f>
        <v>0.0</v>
      </c>
      <c r="B745" s="58">
        <f t="shared" si="745"/>
        <v>0.0</v>
      </c>
      <c r="C745" s="58">
        <f t="shared" si="1"/>
        <v>0.0</v>
      </c>
    </row>
    <row r="746" spans="8:8" ht="15.0">
      <c r="A746" s="58">
        <f t="shared" si="746" ref="A746:B746">E746</f>
        <v>0.0</v>
      </c>
      <c r="B746" s="58">
        <f t="shared" si="746"/>
        <v>0.0</v>
      </c>
      <c r="C746" s="58">
        <f t="shared" si="1"/>
        <v>0.0</v>
      </c>
    </row>
    <row r="747" spans="8:8" ht="15.0">
      <c r="A747" s="58">
        <f t="shared" si="747" ref="A747:B747">E747</f>
        <v>0.0</v>
      </c>
      <c r="B747" s="58">
        <f t="shared" si="747"/>
        <v>0.0</v>
      </c>
      <c r="C747" s="58">
        <f t="shared" si="1"/>
        <v>0.0</v>
      </c>
    </row>
    <row r="748" spans="8:8" ht="15.0">
      <c r="A748" s="58">
        <f t="shared" si="748" ref="A748:B748">E748</f>
        <v>0.0</v>
      </c>
      <c r="B748" s="58">
        <f t="shared" si="748"/>
        <v>0.0</v>
      </c>
      <c r="C748" s="58">
        <f t="shared" si="1"/>
        <v>0.0</v>
      </c>
    </row>
    <row r="749" spans="8:8" ht="15.0">
      <c r="A749" s="58">
        <f t="shared" si="749" ref="A749:B749">E749</f>
        <v>0.0</v>
      </c>
      <c r="B749" s="58">
        <f t="shared" si="749"/>
        <v>0.0</v>
      </c>
      <c r="C749" s="58">
        <f t="shared" si="1"/>
        <v>0.0</v>
      </c>
    </row>
    <row r="750" spans="8:8" ht="15.0">
      <c r="A750" s="58">
        <f t="shared" si="750" ref="A750:B750">E750</f>
        <v>0.0</v>
      </c>
      <c r="B750" s="58">
        <f t="shared" si="750"/>
        <v>0.0</v>
      </c>
      <c r="C750" s="58">
        <f t="shared" si="1"/>
        <v>0.0</v>
      </c>
    </row>
    <row r="751" spans="8:8" ht="15.0">
      <c r="A751" s="58">
        <f t="shared" si="751" ref="A751:B751">E751</f>
        <v>0.0</v>
      </c>
      <c r="B751" s="58">
        <f t="shared" si="751"/>
        <v>0.0</v>
      </c>
      <c r="C751" s="58">
        <f t="shared" si="1"/>
        <v>0.0</v>
      </c>
    </row>
    <row r="752" spans="8:8" ht="15.0">
      <c r="A752" s="58">
        <f t="shared" si="752" ref="A752:B752">E752</f>
        <v>0.0</v>
      </c>
      <c r="B752" s="58">
        <f t="shared" si="752"/>
        <v>0.0</v>
      </c>
      <c r="C752" s="58">
        <f t="shared" si="1"/>
        <v>0.0</v>
      </c>
    </row>
    <row r="753" spans="8:8" ht="15.0">
      <c r="A753" s="58">
        <f t="shared" si="753" ref="A753:B753">E753</f>
        <v>0.0</v>
      </c>
      <c r="B753" s="58">
        <f t="shared" si="753"/>
        <v>0.0</v>
      </c>
      <c r="C753" s="58">
        <f t="shared" si="1"/>
        <v>0.0</v>
      </c>
    </row>
    <row r="754" spans="8:8" ht="15.0">
      <c r="A754" s="58">
        <f t="shared" si="754" ref="A754:B754">E754</f>
        <v>0.0</v>
      </c>
      <c r="B754" s="58">
        <f t="shared" si="754"/>
        <v>0.0</v>
      </c>
      <c r="C754" s="58">
        <f t="shared" si="1"/>
        <v>0.0</v>
      </c>
    </row>
    <row r="755" spans="8:8" ht="15.0">
      <c r="A755" s="58">
        <f t="shared" si="755" ref="A755:B755">E755</f>
        <v>0.0</v>
      </c>
      <c r="B755" s="58">
        <f t="shared" si="755"/>
        <v>0.0</v>
      </c>
      <c r="C755" s="58">
        <f t="shared" si="1"/>
        <v>0.0</v>
      </c>
    </row>
    <row r="756" spans="8:8" ht="15.0">
      <c r="A756" s="58">
        <f t="shared" si="756" ref="A756:B756">E756</f>
        <v>0.0</v>
      </c>
      <c r="B756" s="58">
        <f t="shared" si="756"/>
        <v>0.0</v>
      </c>
      <c r="C756" s="58">
        <f t="shared" si="1"/>
        <v>0.0</v>
      </c>
    </row>
    <row r="757" spans="8:8" ht="15.0">
      <c r="A757" s="58">
        <f t="shared" si="757" ref="A757:B757">E757</f>
        <v>0.0</v>
      </c>
      <c r="B757" s="58">
        <f t="shared" si="757"/>
        <v>0.0</v>
      </c>
      <c r="C757" s="58">
        <f t="shared" si="1"/>
        <v>0.0</v>
      </c>
    </row>
    <row r="758" spans="8:8" ht="15.0">
      <c r="A758" s="58">
        <f t="shared" si="758" ref="A758:B758">E758</f>
        <v>0.0</v>
      </c>
      <c r="B758" s="58">
        <f t="shared" si="758"/>
        <v>0.0</v>
      </c>
      <c r="C758" s="58">
        <f t="shared" si="1"/>
        <v>0.0</v>
      </c>
    </row>
    <row r="759" spans="8:8" ht="15.0">
      <c r="A759" s="58">
        <f t="shared" si="759" ref="A759:B759">E759</f>
        <v>0.0</v>
      </c>
      <c r="B759" s="58">
        <f t="shared" si="759"/>
        <v>0.0</v>
      </c>
      <c r="C759" s="58">
        <f t="shared" si="1"/>
        <v>0.0</v>
      </c>
    </row>
    <row r="760" spans="8:8" ht="15.0">
      <c r="A760" s="58">
        <f t="shared" si="760" ref="A760:B760">E760</f>
        <v>0.0</v>
      </c>
      <c r="B760" s="58">
        <f t="shared" si="760"/>
        <v>0.0</v>
      </c>
      <c r="C760" s="58">
        <f t="shared" si="1"/>
        <v>0.0</v>
      </c>
    </row>
    <row r="761" spans="8:8" ht="15.0">
      <c r="A761" s="58">
        <f t="shared" si="761" ref="A761:B761">E761</f>
        <v>0.0</v>
      </c>
      <c r="B761" s="58">
        <f t="shared" si="761"/>
        <v>0.0</v>
      </c>
      <c r="C761" s="58">
        <f t="shared" si="1"/>
        <v>0.0</v>
      </c>
    </row>
    <row r="762" spans="8:8" ht="15.0">
      <c r="A762" s="58">
        <f t="shared" si="762" ref="A762:B762">E762</f>
        <v>0.0</v>
      </c>
      <c r="B762" s="58">
        <f t="shared" si="762"/>
        <v>0.0</v>
      </c>
      <c r="C762" s="58">
        <f t="shared" si="1"/>
        <v>0.0</v>
      </c>
    </row>
    <row r="763" spans="8:8" ht="15.0">
      <c r="A763" s="58">
        <f t="shared" si="763" ref="A763:B763">E763</f>
        <v>0.0</v>
      </c>
      <c r="B763" s="58">
        <f t="shared" si="763"/>
        <v>0.0</v>
      </c>
      <c r="C763" s="58">
        <f t="shared" si="1"/>
        <v>0.0</v>
      </c>
    </row>
    <row r="764" spans="8:8" ht="15.0">
      <c r="A764" s="58">
        <f t="shared" si="764" ref="A764:B764">E764</f>
        <v>0.0</v>
      </c>
      <c r="B764" s="58">
        <f t="shared" si="764"/>
        <v>0.0</v>
      </c>
      <c r="C764" s="58">
        <f t="shared" si="1"/>
        <v>0.0</v>
      </c>
    </row>
    <row r="765" spans="8:8" ht="15.0">
      <c r="A765" s="58">
        <f t="shared" si="765" ref="A765:B765">E765</f>
        <v>0.0</v>
      </c>
      <c r="B765" s="58">
        <f t="shared" si="765"/>
        <v>0.0</v>
      </c>
      <c r="C765" s="58">
        <f t="shared" si="1"/>
        <v>0.0</v>
      </c>
    </row>
    <row r="766" spans="8:8" ht="15.0">
      <c r="A766" s="58">
        <f t="shared" si="766" ref="A766:B766">E766</f>
        <v>0.0</v>
      </c>
      <c r="B766" s="58">
        <f t="shared" si="766"/>
        <v>0.0</v>
      </c>
      <c r="C766" s="58">
        <f t="shared" si="1"/>
        <v>0.0</v>
      </c>
    </row>
    <row r="767" spans="8:8" ht="15.0">
      <c r="A767" s="58">
        <f t="shared" si="767" ref="A767:B767">E767</f>
        <v>0.0</v>
      </c>
      <c r="B767" s="58">
        <f t="shared" si="767"/>
        <v>0.0</v>
      </c>
      <c r="C767" s="58">
        <f t="shared" si="1"/>
        <v>0.0</v>
      </c>
    </row>
    <row r="768" spans="8:8" ht="15.0">
      <c r="A768" s="58">
        <f t="shared" si="768" ref="A768:B768">E768</f>
        <v>0.0</v>
      </c>
      <c r="B768" s="58">
        <f t="shared" si="768"/>
        <v>0.0</v>
      </c>
      <c r="C768" s="58">
        <f t="shared" si="1"/>
        <v>0.0</v>
      </c>
    </row>
    <row r="769" spans="8:8" ht="15.0">
      <c r="A769" s="58">
        <f t="shared" si="769" ref="A769:B769">E769</f>
        <v>0.0</v>
      </c>
      <c r="B769" s="58">
        <f t="shared" si="769"/>
        <v>0.0</v>
      </c>
      <c r="C769" s="58">
        <f t="shared" si="1"/>
        <v>0.0</v>
      </c>
    </row>
    <row r="770" spans="8:8" ht="15.0">
      <c r="A770" s="58">
        <f t="shared" si="770" ref="A770:B770">E770</f>
        <v>0.0</v>
      </c>
      <c r="B770" s="58">
        <f t="shared" si="770"/>
        <v>0.0</v>
      </c>
      <c r="C770" s="58">
        <f t="shared" si="1"/>
        <v>0.0</v>
      </c>
    </row>
    <row r="771" spans="8:8" ht="15.0">
      <c r="A771" s="58">
        <f t="shared" si="771" ref="A771:B771">E771</f>
        <v>0.0</v>
      </c>
      <c r="B771" s="58">
        <f t="shared" si="771"/>
        <v>0.0</v>
      </c>
      <c r="C771" s="58">
        <f t="shared" si="1"/>
        <v>0.0</v>
      </c>
    </row>
    <row r="772" spans="8:8" ht="15.0">
      <c r="A772" s="58">
        <f t="shared" si="772" ref="A772:B772">E772</f>
        <v>0.0</v>
      </c>
      <c r="B772" s="58">
        <f t="shared" si="772"/>
        <v>0.0</v>
      </c>
      <c r="C772" s="58">
        <f t="shared" si="1"/>
        <v>0.0</v>
      </c>
    </row>
    <row r="773" spans="8:8" ht="15.0">
      <c r="A773" s="58">
        <f t="shared" si="773" ref="A773:B773">E773</f>
        <v>0.0</v>
      </c>
      <c r="B773" s="58">
        <f t="shared" si="773"/>
        <v>0.0</v>
      </c>
      <c r="C773" s="58">
        <f t="shared" si="1"/>
        <v>0.0</v>
      </c>
    </row>
    <row r="774" spans="8:8" ht="15.0">
      <c r="A774" s="58">
        <f t="shared" si="774" ref="A774:B774">E774</f>
        <v>0.0</v>
      </c>
      <c r="B774" s="58">
        <f t="shared" si="774"/>
        <v>0.0</v>
      </c>
      <c r="C774" s="58">
        <f t="shared" si="1"/>
        <v>0.0</v>
      </c>
    </row>
    <row r="775" spans="8:8" ht="15.0">
      <c r="A775" s="58">
        <f t="shared" si="775" ref="A775:B775">E775</f>
        <v>0.0</v>
      </c>
      <c r="B775" s="58">
        <f t="shared" si="775"/>
        <v>0.0</v>
      </c>
      <c r="C775" s="58">
        <f t="shared" si="1"/>
        <v>0.0</v>
      </c>
    </row>
    <row r="776" spans="8:8" ht="15.0">
      <c r="A776" s="58">
        <f t="shared" si="776" ref="A776:B776">E776</f>
        <v>0.0</v>
      </c>
      <c r="B776" s="58">
        <f t="shared" si="776"/>
        <v>0.0</v>
      </c>
      <c r="C776" s="58">
        <f t="shared" si="1"/>
        <v>0.0</v>
      </c>
    </row>
    <row r="777" spans="8:8" ht="15.0">
      <c r="A777" s="58">
        <f t="shared" si="777" ref="A777:B777">E777</f>
        <v>0.0</v>
      </c>
      <c r="B777" s="58">
        <f t="shared" si="777"/>
        <v>0.0</v>
      </c>
      <c r="C777" s="58">
        <f t="shared" si="1"/>
        <v>0.0</v>
      </c>
    </row>
    <row r="778" spans="8:8" ht="15.0">
      <c r="A778" s="58">
        <f t="shared" si="778" ref="A778:B778">E778</f>
        <v>0.0</v>
      </c>
      <c r="B778" s="58">
        <f t="shared" si="778"/>
        <v>0.0</v>
      </c>
      <c r="C778" s="58">
        <f t="shared" si="1"/>
        <v>0.0</v>
      </c>
    </row>
    <row r="779" spans="8:8" ht="15.0">
      <c r="A779" s="58">
        <f t="shared" si="779" ref="A779:B779">E779</f>
        <v>0.0</v>
      </c>
      <c r="B779" s="58">
        <f t="shared" si="779"/>
        <v>0.0</v>
      </c>
      <c r="C779" s="58">
        <f t="shared" si="1"/>
        <v>0.0</v>
      </c>
    </row>
    <row r="780" spans="8:8" ht="15.0">
      <c r="A780" s="58">
        <f t="shared" si="780" ref="A780:B780">E780</f>
        <v>0.0</v>
      </c>
      <c r="B780" s="58">
        <f t="shared" si="780"/>
        <v>0.0</v>
      </c>
      <c r="C780" s="58">
        <f t="shared" si="1"/>
        <v>0.0</v>
      </c>
    </row>
    <row r="781" spans="8:8" ht="15.0">
      <c r="A781" s="58">
        <f t="shared" si="781" ref="A781:B781">E781</f>
        <v>0.0</v>
      </c>
      <c r="B781" s="58">
        <f t="shared" si="781"/>
        <v>0.0</v>
      </c>
      <c r="C781" s="58">
        <f t="shared" si="1"/>
        <v>0.0</v>
      </c>
    </row>
    <row r="782" spans="8:8" ht="15.0">
      <c r="A782" s="58">
        <f t="shared" si="782" ref="A782:B782">E782</f>
        <v>0.0</v>
      </c>
      <c r="B782" s="58">
        <f t="shared" si="782"/>
        <v>0.0</v>
      </c>
      <c r="C782" s="58">
        <f t="shared" si="1"/>
        <v>0.0</v>
      </c>
    </row>
    <row r="783" spans="8:8" ht="15.0">
      <c r="A783" s="58">
        <f t="shared" si="783" ref="A783:B783">E783</f>
        <v>0.0</v>
      </c>
      <c r="B783" s="58">
        <f t="shared" si="783"/>
        <v>0.0</v>
      </c>
      <c r="C783" s="58">
        <f t="shared" si="1"/>
        <v>0.0</v>
      </c>
    </row>
    <row r="784" spans="8:8" ht="15.0">
      <c r="A784" s="58">
        <f t="shared" si="784" ref="A784:B784">E784</f>
        <v>0.0</v>
      </c>
      <c r="B784" s="58">
        <f t="shared" si="784"/>
        <v>0.0</v>
      </c>
      <c r="C784" s="58">
        <f t="shared" si="1"/>
        <v>0.0</v>
      </c>
    </row>
    <row r="785" spans="8:8" ht="15.0">
      <c r="A785" s="58">
        <f t="shared" si="785" ref="A785:B785">E785</f>
        <v>0.0</v>
      </c>
      <c r="B785" s="58">
        <f t="shared" si="785"/>
        <v>0.0</v>
      </c>
      <c r="C785" s="58">
        <f t="shared" si="1"/>
        <v>0.0</v>
      </c>
    </row>
    <row r="786" spans="8:8" ht="15.0">
      <c r="A786" s="58">
        <f t="shared" si="786" ref="A786:B786">E786</f>
        <v>0.0</v>
      </c>
      <c r="B786" s="58">
        <f t="shared" si="786"/>
        <v>0.0</v>
      </c>
      <c r="C786" s="58">
        <f t="shared" si="1"/>
        <v>0.0</v>
      </c>
    </row>
    <row r="787" spans="8:8" ht="15.0">
      <c r="A787" s="58">
        <f t="shared" si="787" ref="A787:B787">E787</f>
        <v>0.0</v>
      </c>
      <c r="B787" s="58">
        <f t="shared" si="787"/>
        <v>0.0</v>
      </c>
      <c r="C787" s="58">
        <f t="shared" si="1"/>
        <v>0.0</v>
      </c>
    </row>
    <row r="788" spans="8:8" ht="15.0">
      <c r="A788" s="58">
        <f t="shared" si="788" ref="A788:B788">E788</f>
        <v>0.0</v>
      </c>
      <c r="B788" s="58">
        <f t="shared" si="788"/>
        <v>0.0</v>
      </c>
      <c r="C788" s="58">
        <f t="shared" si="1"/>
        <v>0.0</v>
      </c>
    </row>
    <row r="789" spans="8:8" ht="15.0">
      <c r="A789" s="58">
        <f t="shared" si="789" ref="A789:B789">E789</f>
        <v>0.0</v>
      </c>
      <c r="B789" s="58">
        <f t="shared" si="789"/>
        <v>0.0</v>
      </c>
      <c r="C789" s="58">
        <f t="shared" si="1"/>
        <v>0.0</v>
      </c>
    </row>
    <row r="790" spans="8:8" ht="15.0">
      <c r="A790" s="58">
        <f t="shared" si="790" ref="A790:B790">E790</f>
        <v>0.0</v>
      </c>
      <c r="B790" s="58">
        <f t="shared" si="790"/>
        <v>0.0</v>
      </c>
      <c r="C790" s="58">
        <f t="shared" si="1"/>
        <v>0.0</v>
      </c>
    </row>
    <row r="791" spans="8:8" ht="15.0">
      <c r="A791" s="58">
        <f t="shared" si="791" ref="A791:B791">E791</f>
        <v>0.0</v>
      </c>
      <c r="B791" s="58">
        <f t="shared" si="791"/>
        <v>0.0</v>
      </c>
      <c r="C791" s="58">
        <f t="shared" si="1"/>
        <v>0.0</v>
      </c>
    </row>
    <row r="792" spans="8:8" ht="15.0">
      <c r="A792" s="58">
        <f t="shared" si="792" ref="A792:B792">E792</f>
        <v>0.0</v>
      </c>
      <c r="B792" s="58">
        <f t="shared" si="792"/>
        <v>0.0</v>
      </c>
      <c r="C792" s="58">
        <f t="shared" si="1"/>
        <v>0.0</v>
      </c>
    </row>
    <row r="793" spans="8:8" ht="15.0">
      <c r="A793" s="58">
        <f t="shared" si="793" ref="A793:B793">E793</f>
        <v>0.0</v>
      </c>
      <c r="B793" s="58">
        <f t="shared" si="793"/>
        <v>0.0</v>
      </c>
      <c r="C793" s="58">
        <f t="shared" si="1"/>
        <v>0.0</v>
      </c>
    </row>
    <row r="794" spans="8:8" ht="15.0">
      <c r="A794" s="58">
        <f t="shared" si="794" ref="A794:B794">E794</f>
        <v>0.0</v>
      </c>
      <c r="B794" s="58">
        <f t="shared" si="794"/>
        <v>0.0</v>
      </c>
      <c r="C794" s="58">
        <f t="shared" si="1"/>
        <v>0.0</v>
      </c>
    </row>
    <row r="795" spans="8:8" ht="15.0">
      <c r="A795" s="58">
        <f t="shared" si="795" ref="A795:B795">E795</f>
        <v>0.0</v>
      </c>
      <c r="B795" s="58">
        <f t="shared" si="795"/>
        <v>0.0</v>
      </c>
      <c r="C795" s="58">
        <f t="shared" si="1"/>
        <v>0.0</v>
      </c>
    </row>
    <row r="796" spans="8:8" ht="15.0">
      <c r="A796" s="58">
        <f t="shared" si="796" ref="A796:B796">E796</f>
        <v>0.0</v>
      </c>
      <c r="B796" s="58">
        <f t="shared" si="796"/>
        <v>0.0</v>
      </c>
      <c r="C796" s="58">
        <f t="shared" si="1"/>
        <v>0.0</v>
      </c>
    </row>
    <row r="797" spans="8:8" ht="15.0">
      <c r="A797" s="58">
        <f t="shared" si="797" ref="A797:B797">E797</f>
        <v>0.0</v>
      </c>
      <c r="B797" s="58">
        <f t="shared" si="797"/>
        <v>0.0</v>
      </c>
      <c r="C797" s="58">
        <f t="shared" si="1"/>
        <v>0.0</v>
      </c>
    </row>
    <row r="798" spans="8:8" ht="15.0">
      <c r="A798" s="58">
        <f t="shared" si="798" ref="A798:B798">E798</f>
        <v>0.0</v>
      </c>
      <c r="B798" s="58">
        <f t="shared" si="798"/>
        <v>0.0</v>
      </c>
      <c r="C798" s="58">
        <f t="shared" si="1"/>
        <v>0.0</v>
      </c>
    </row>
    <row r="799" spans="8:8" ht="15.0">
      <c r="A799" s="58">
        <f t="shared" si="799" ref="A799:B799">E799</f>
        <v>0.0</v>
      </c>
      <c r="B799" s="58">
        <f t="shared" si="799"/>
        <v>0.0</v>
      </c>
      <c r="C799" s="58">
        <f t="shared" si="1"/>
        <v>0.0</v>
      </c>
    </row>
    <row r="800" spans="8:8" ht="15.0">
      <c r="A800" s="58">
        <f t="shared" si="800" ref="A800:B800">E800</f>
        <v>0.0</v>
      </c>
      <c r="B800" s="58">
        <f t="shared" si="800"/>
        <v>0.0</v>
      </c>
      <c r="C800" s="58">
        <f t="shared" si="1"/>
        <v>0.0</v>
      </c>
    </row>
    <row r="801" spans="8:8" ht="15.0">
      <c r="A801" s="58">
        <f t="shared" si="801" ref="A801:B801">E801</f>
        <v>0.0</v>
      </c>
      <c r="B801" s="58">
        <f t="shared" si="801"/>
        <v>0.0</v>
      </c>
      <c r="C801" s="58">
        <f t="shared" si="1"/>
        <v>0.0</v>
      </c>
    </row>
    <row r="802" spans="8:8" ht="15.0">
      <c r="A802" s="58">
        <f t="shared" si="802" ref="A802:B802">E802</f>
        <v>0.0</v>
      </c>
      <c r="B802" s="58">
        <f t="shared" si="802"/>
        <v>0.0</v>
      </c>
      <c r="C802" s="58">
        <f t="shared" si="1"/>
        <v>0.0</v>
      </c>
    </row>
    <row r="803" spans="8:8" ht="15.0">
      <c r="A803" s="58">
        <f t="shared" si="803" ref="A803:B803">E803</f>
        <v>0.0</v>
      </c>
      <c r="B803" s="58">
        <f t="shared" si="803"/>
        <v>0.0</v>
      </c>
      <c r="C803" s="58">
        <f t="shared" si="1"/>
        <v>0.0</v>
      </c>
    </row>
    <row r="804" spans="8:8" ht="15.0">
      <c r="A804" s="58">
        <f t="shared" si="804" ref="A804:B804">E804</f>
        <v>0.0</v>
      </c>
      <c r="B804" s="58">
        <f t="shared" si="804"/>
        <v>0.0</v>
      </c>
      <c r="C804" s="58">
        <f t="shared" si="1"/>
        <v>0.0</v>
      </c>
    </row>
    <row r="805" spans="8:8" ht="15.0">
      <c r="A805" s="58">
        <f t="shared" si="805" ref="A805:B805">E805</f>
        <v>0.0</v>
      </c>
      <c r="B805" s="58">
        <f t="shared" si="805"/>
        <v>0.0</v>
      </c>
      <c r="C805" s="58">
        <f t="shared" si="1"/>
        <v>0.0</v>
      </c>
    </row>
    <row r="806" spans="8:8" ht="15.0">
      <c r="A806" s="58">
        <f t="shared" si="806" ref="A806:B806">E806</f>
        <v>0.0</v>
      </c>
      <c r="B806" s="58">
        <f t="shared" si="806"/>
        <v>0.0</v>
      </c>
      <c r="C806" s="58">
        <f t="shared" si="1"/>
        <v>0.0</v>
      </c>
    </row>
    <row r="807" spans="8:8" ht="15.0">
      <c r="A807" s="58">
        <f t="shared" si="807" ref="A807:B807">E807</f>
        <v>0.0</v>
      </c>
      <c r="B807" s="58">
        <f t="shared" si="807"/>
        <v>0.0</v>
      </c>
      <c r="C807" s="58">
        <f t="shared" si="1"/>
        <v>0.0</v>
      </c>
    </row>
    <row r="808" spans="8:8" ht="15.0">
      <c r="A808" s="58">
        <f t="shared" si="808" ref="A808:B808">E808</f>
        <v>0.0</v>
      </c>
      <c r="B808" s="58">
        <f t="shared" si="808"/>
        <v>0.0</v>
      </c>
      <c r="C808" s="58">
        <f t="shared" si="1"/>
        <v>0.0</v>
      </c>
    </row>
    <row r="809" spans="8:8" ht="15.0">
      <c r="A809" s="58">
        <f t="shared" si="809" ref="A809:B809">E809</f>
        <v>0.0</v>
      </c>
      <c r="B809" s="58">
        <f t="shared" si="809"/>
        <v>0.0</v>
      </c>
      <c r="C809" s="58">
        <f t="shared" si="1"/>
        <v>0.0</v>
      </c>
    </row>
    <row r="810" spans="8:8" ht="15.0">
      <c r="A810" s="58">
        <f t="shared" si="810" ref="A810:B810">E810</f>
        <v>0.0</v>
      </c>
      <c r="B810" s="58">
        <f t="shared" si="810"/>
        <v>0.0</v>
      </c>
      <c r="C810" s="58">
        <f t="shared" si="1"/>
        <v>0.0</v>
      </c>
    </row>
    <row r="811" spans="8:8" ht="15.0">
      <c r="A811" s="58">
        <f t="shared" si="811" ref="A811:B811">E811</f>
        <v>0.0</v>
      </c>
      <c r="B811" s="58">
        <f t="shared" si="811"/>
        <v>0.0</v>
      </c>
      <c r="C811" s="58">
        <f t="shared" si="1"/>
        <v>0.0</v>
      </c>
    </row>
    <row r="812" spans="8:8" ht="15.0">
      <c r="A812" s="58">
        <f t="shared" si="812" ref="A812:B812">E812</f>
        <v>0.0</v>
      </c>
      <c r="B812" s="58">
        <f t="shared" si="812"/>
        <v>0.0</v>
      </c>
      <c r="C812" s="58">
        <f t="shared" si="1"/>
        <v>0.0</v>
      </c>
    </row>
    <row r="813" spans="8:8" ht="15.0">
      <c r="A813" s="58">
        <f t="shared" si="813" ref="A813:B813">E813</f>
        <v>0.0</v>
      </c>
      <c r="B813" s="58">
        <f t="shared" si="813"/>
        <v>0.0</v>
      </c>
      <c r="C813" s="58">
        <f t="shared" si="1"/>
        <v>0.0</v>
      </c>
    </row>
    <row r="814" spans="8:8" ht="15.0">
      <c r="A814" s="58">
        <f t="shared" si="814" ref="A814:B814">E814</f>
        <v>0.0</v>
      </c>
      <c r="B814" s="58">
        <f t="shared" si="814"/>
        <v>0.0</v>
      </c>
      <c r="C814" s="58">
        <f t="shared" si="1"/>
        <v>0.0</v>
      </c>
    </row>
    <row r="815" spans="8:8" ht="15.0">
      <c r="A815" s="58">
        <f t="shared" si="815" ref="A815:B815">E815</f>
        <v>0.0</v>
      </c>
      <c r="B815" s="58">
        <f t="shared" si="815"/>
        <v>0.0</v>
      </c>
      <c r="C815" s="58">
        <f t="shared" si="1"/>
        <v>0.0</v>
      </c>
    </row>
    <row r="816" spans="8:8" ht="15.0">
      <c r="A816" s="58">
        <f t="shared" si="816" ref="A816:B816">E816</f>
        <v>0.0</v>
      </c>
      <c r="B816" s="58">
        <f t="shared" si="816"/>
        <v>0.0</v>
      </c>
      <c r="C816" s="58">
        <f t="shared" si="1"/>
        <v>0.0</v>
      </c>
    </row>
    <row r="817" spans="8:8" ht="15.0">
      <c r="A817" s="58">
        <f t="shared" si="817" ref="A817:B817">E817</f>
        <v>0.0</v>
      </c>
      <c r="B817" s="58">
        <f t="shared" si="817"/>
        <v>0.0</v>
      </c>
      <c r="C817" s="58">
        <f t="shared" si="1"/>
        <v>0.0</v>
      </c>
    </row>
    <row r="818" spans="8:8" ht="15.0">
      <c r="A818" s="58">
        <f t="shared" si="818" ref="A818:B818">E818</f>
        <v>0.0</v>
      </c>
      <c r="B818" s="58">
        <f t="shared" si="818"/>
        <v>0.0</v>
      </c>
      <c r="C818" s="58">
        <f t="shared" si="1"/>
        <v>0.0</v>
      </c>
    </row>
    <row r="819" spans="8:8" ht="15.0">
      <c r="A819" s="58">
        <f t="shared" si="819" ref="A819:B819">E819</f>
        <v>0.0</v>
      </c>
      <c r="B819" s="58">
        <f t="shared" si="819"/>
        <v>0.0</v>
      </c>
      <c r="C819" s="58">
        <f t="shared" si="1"/>
        <v>0.0</v>
      </c>
    </row>
    <row r="820" spans="8:8" ht="15.0">
      <c r="A820" s="58">
        <f t="shared" si="820" ref="A820:B820">E820</f>
        <v>0.0</v>
      </c>
      <c r="B820" s="58">
        <f t="shared" si="820"/>
        <v>0.0</v>
      </c>
      <c r="C820" s="58">
        <f t="shared" si="1"/>
        <v>0.0</v>
      </c>
    </row>
    <row r="821" spans="8:8" ht="15.0">
      <c r="A821" s="58">
        <f t="shared" si="821" ref="A821:B821">E821</f>
        <v>0.0</v>
      </c>
      <c r="B821" s="58">
        <f t="shared" si="821"/>
        <v>0.0</v>
      </c>
      <c r="C821" s="58">
        <f t="shared" si="1"/>
        <v>0.0</v>
      </c>
    </row>
    <row r="822" spans="8:8" ht="15.0">
      <c r="A822" s="58">
        <f t="shared" si="822" ref="A822:B822">E822</f>
        <v>0.0</v>
      </c>
      <c r="B822" s="58">
        <f t="shared" si="822"/>
        <v>0.0</v>
      </c>
      <c r="C822" s="58">
        <f t="shared" si="1"/>
        <v>0.0</v>
      </c>
    </row>
    <row r="823" spans="8:8" ht="15.0">
      <c r="A823" s="58">
        <f t="shared" si="823" ref="A823:B823">E823</f>
        <v>0.0</v>
      </c>
      <c r="B823" s="58">
        <f t="shared" si="823"/>
        <v>0.0</v>
      </c>
      <c r="C823" s="58">
        <f t="shared" si="1"/>
        <v>0.0</v>
      </c>
    </row>
    <row r="824" spans="8:8" ht="15.0">
      <c r="A824" s="58">
        <f t="shared" si="824" ref="A824:B824">E824</f>
        <v>0.0</v>
      </c>
      <c r="B824" s="58">
        <f t="shared" si="824"/>
        <v>0.0</v>
      </c>
      <c r="C824" s="58">
        <f t="shared" si="1"/>
        <v>0.0</v>
      </c>
    </row>
    <row r="825" spans="8:8" ht="15.0">
      <c r="A825" s="58">
        <f t="shared" si="825" ref="A825:B825">E825</f>
        <v>0.0</v>
      </c>
      <c r="B825" s="58">
        <f t="shared" si="825"/>
        <v>0.0</v>
      </c>
      <c r="C825" s="58">
        <f t="shared" si="1"/>
        <v>0.0</v>
      </c>
    </row>
    <row r="826" spans="8:8" ht="15.0">
      <c r="A826" s="58">
        <f t="shared" si="826" ref="A826:B826">E826</f>
        <v>0.0</v>
      </c>
      <c r="B826" s="58">
        <f t="shared" si="826"/>
        <v>0.0</v>
      </c>
      <c r="C826" s="58">
        <f t="shared" si="1"/>
        <v>0.0</v>
      </c>
    </row>
    <row r="827" spans="8:8" ht="15.0">
      <c r="A827" s="58">
        <f t="shared" si="827" ref="A827:B827">E827</f>
        <v>0.0</v>
      </c>
      <c r="B827" s="58">
        <f t="shared" si="827"/>
        <v>0.0</v>
      </c>
      <c r="C827" s="58">
        <f t="shared" si="1"/>
        <v>0.0</v>
      </c>
    </row>
    <row r="828" spans="8:8" ht="15.0">
      <c r="A828" s="58">
        <f t="shared" si="828" ref="A828:B828">E828</f>
        <v>0.0</v>
      </c>
      <c r="B828" s="58">
        <f t="shared" si="828"/>
        <v>0.0</v>
      </c>
      <c r="C828" s="58">
        <f t="shared" si="1"/>
        <v>0.0</v>
      </c>
    </row>
    <row r="829" spans="8:8" ht="15.0">
      <c r="A829" s="58">
        <f t="shared" si="829" ref="A829:B829">E829</f>
        <v>0.0</v>
      </c>
      <c r="B829" s="58">
        <f t="shared" si="829"/>
        <v>0.0</v>
      </c>
      <c r="C829" s="58">
        <f t="shared" si="1"/>
        <v>0.0</v>
      </c>
    </row>
    <row r="830" spans="8:8" ht="15.0">
      <c r="A830" s="58">
        <f t="shared" si="830" ref="A830:B830">E830</f>
        <v>0.0</v>
      </c>
      <c r="B830" s="58">
        <f t="shared" si="830"/>
        <v>0.0</v>
      </c>
      <c r="C830" s="58">
        <f t="shared" si="1"/>
        <v>0.0</v>
      </c>
    </row>
    <row r="831" spans="8:8" ht="15.0">
      <c r="A831" s="58">
        <f t="shared" si="831" ref="A831:B831">E831</f>
        <v>0.0</v>
      </c>
      <c r="B831" s="58">
        <f t="shared" si="831"/>
        <v>0.0</v>
      </c>
      <c r="C831" s="58">
        <f t="shared" si="1"/>
        <v>0.0</v>
      </c>
    </row>
    <row r="832" spans="8:8" ht="15.0">
      <c r="A832" s="58">
        <f t="shared" si="832" ref="A832:B832">E832</f>
        <v>0.0</v>
      </c>
      <c r="B832" s="58">
        <f t="shared" si="832"/>
        <v>0.0</v>
      </c>
      <c r="C832" s="58">
        <f t="shared" si="1"/>
        <v>0.0</v>
      </c>
    </row>
    <row r="833" spans="8:8" ht="15.0">
      <c r="A833" s="58">
        <f t="shared" si="833" ref="A833:B833">E833</f>
        <v>0.0</v>
      </c>
      <c r="B833" s="58">
        <f t="shared" si="833"/>
        <v>0.0</v>
      </c>
      <c r="C833" s="58">
        <f t="shared" si="1"/>
        <v>0.0</v>
      </c>
    </row>
    <row r="834" spans="8:8" ht="15.0">
      <c r="A834" s="58">
        <f t="shared" si="834" ref="A834:B834">E834</f>
        <v>0.0</v>
      </c>
      <c r="B834" s="58">
        <f t="shared" si="834"/>
        <v>0.0</v>
      </c>
      <c r="C834" s="58">
        <f t="shared" si="1"/>
        <v>0.0</v>
      </c>
    </row>
    <row r="835" spans="8:8" ht="15.0">
      <c r="A835" s="58">
        <f t="shared" si="835" ref="A835:B835">E835</f>
        <v>0.0</v>
      </c>
      <c r="B835" s="58">
        <f t="shared" si="835"/>
        <v>0.0</v>
      </c>
      <c r="C835" s="58">
        <f t="shared" si="1"/>
        <v>0.0</v>
      </c>
    </row>
    <row r="836" spans="8:8" ht="15.0">
      <c r="A836" s="58">
        <f t="shared" si="836" ref="A836:B836">E836</f>
        <v>0.0</v>
      </c>
      <c r="B836" s="58">
        <f t="shared" si="836"/>
        <v>0.0</v>
      </c>
      <c r="C836" s="58">
        <f t="shared" si="1"/>
        <v>0.0</v>
      </c>
    </row>
    <row r="837" spans="8:8" ht="15.0">
      <c r="A837" s="58">
        <f t="shared" si="837" ref="A837:B837">E837</f>
        <v>0.0</v>
      </c>
      <c r="B837" s="58">
        <f t="shared" si="837"/>
        <v>0.0</v>
      </c>
      <c r="C837" s="58">
        <f t="shared" si="1"/>
        <v>0.0</v>
      </c>
    </row>
    <row r="838" spans="8:8" ht="15.0">
      <c r="A838" s="58">
        <f t="shared" si="838" ref="A838:B838">E838</f>
        <v>0.0</v>
      </c>
      <c r="B838" s="58">
        <f t="shared" si="838"/>
        <v>0.0</v>
      </c>
      <c r="C838" s="58">
        <f t="shared" si="1"/>
        <v>0.0</v>
      </c>
    </row>
    <row r="839" spans="8:8" ht="15.0">
      <c r="A839" s="58">
        <f t="shared" si="839" ref="A839:B839">E839</f>
        <v>0.0</v>
      </c>
      <c r="B839" s="58">
        <f t="shared" si="839"/>
        <v>0.0</v>
      </c>
      <c r="C839" s="58">
        <f t="shared" si="1"/>
        <v>0.0</v>
      </c>
    </row>
    <row r="840" spans="8:8" ht="15.0">
      <c r="A840" s="58">
        <f t="shared" si="840" ref="A840:B840">E840</f>
        <v>0.0</v>
      </c>
      <c r="B840" s="58">
        <f t="shared" si="840"/>
        <v>0.0</v>
      </c>
      <c r="C840" s="58">
        <f t="shared" si="1"/>
        <v>0.0</v>
      </c>
    </row>
    <row r="841" spans="8:8" ht="15.0">
      <c r="A841" s="58">
        <f t="shared" si="841" ref="A841:B841">E841</f>
        <v>0.0</v>
      </c>
      <c r="B841" s="58">
        <f t="shared" si="841"/>
        <v>0.0</v>
      </c>
      <c r="C841" s="58">
        <f t="shared" si="1"/>
        <v>0.0</v>
      </c>
    </row>
    <row r="842" spans="8:8" ht="15.0">
      <c r="A842" s="58">
        <f t="shared" si="842" ref="A842:B842">E842</f>
        <v>0.0</v>
      </c>
      <c r="B842" s="58">
        <f t="shared" si="842"/>
        <v>0.0</v>
      </c>
      <c r="C842" s="58">
        <f t="shared" si="1"/>
        <v>0.0</v>
      </c>
    </row>
    <row r="843" spans="8:8" ht="15.0">
      <c r="A843" s="58">
        <f t="shared" si="843" ref="A843:B843">E843</f>
        <v>0.0</v>
      </c>
      <c r="B843" s="58">
        <f t="shared" si="843"/>
        <v>0.0</v>
      </c>
      <c r="C843" s="58">
        <f t="shared" si="1"/>
        <v>0.0</v>
      </c>
    </row>
    <row r="844" spans="8:8" ht="15.0">
      <c r="A844" s="58">
        <f t="shared" si="844" ref="A844:B844">E844</f>
        <v>0.0</v>
      </c>
      <c r="B844" s="58">
        <f t="shared" si="844"/>
        <v>0.0</v>
      </c>
      <c r="C844" s="58">
        <f t="shared" si="1"/>
        <v>0.0</v>
      </c>
    </row>
    <row r="845" spans="8:8" ht="15.0">
      <c r="A845" s="58">
        <f t="shared" si="845" ref="A845:B845">E845</f>
        <v>0.0</v>
      </c>
      <c r="B845" s="58">
        <f t="shared" si="845"/>
        <v>0.0</v>
      </c>
      <c r="C845" s="58">
        <f t="shared" si="1"/>
        <v>0.0</v>
      </c>
    </row>
    <row r="846" spans="8:8" ht="15.0">
      <c r="A846" s="58">
        <f t="shared" si="846" ref="A846:B846">E846</f>
        <v>0.0</v>
      </c>
      <c r="B846" s="58">
        <f t="shared" si="846"/>
        <v>0.0</v>
      </c>
      <c r="C846" s="58">
        <f t="shared" si="1"/>
        <v>0.0</v>
      </c>
    </row>
    <row r="847" spans="8:8" ht="15.0">
      <c r="A847" s="58">
        <f t="shared" si="847" ref="A847:B847">E847</f>
        <v>0.0</v>
      </c>
      <c r="B847" s="58">
        <f t="shared" si="847"/>
        <v>0.0</v>
      </c>
      <c r="C847" s="58">
        <f t="shared" si="1"/>
        <v>0.0</v>
      </c>
    </row>
    <row r="848" spans="8:8" ht="15.0">
      <c r="A848" s="58">
        <f t="shared" si="848" ref="A848:B848">E848</f>
        <v>0.0</v>
      </c>
      <c r="B848" s="58">
        <f t="shared" si="848"/>
        <v>0.0</v>
      </c>
      <c r="C848" s="58">
        <f t="shared" si="1"/>
        <v>0.0</v>
      </c>
    </row>
    <row r="849" spans="8:8" ht="15.0">
      <c r="A849" s="58">
        <f t="shared" si="849" ref="A849:B849">E849</f>
        <v>0.0</v>
      </c>
      <c r="B849" s="58">
        <f t="shared" si="849"/>
        <v>0.0</v>
      </c>
      <c r="C849" s="58">
        <f t="shared" si="1"/>
        <v>0.0</v>
      </c>
    </row>
    <row r="850" spans="8:8" ht="15.0">
      <c r="A850" s="58">
        <f t="shared" si="850" ref="A850:B850">E850</f>
        <v>0.0</v>
      </c>
      <c r="B850" s="58">
        <f t="shared" si="850"/>
        <v>0.0</v>
      </c>
      <c r="C850" s="58">
        <f t="shared" si="1"/>
        <v>0.0</v>
      </c>
    </row>
    <row r="851" spans="8:8" ht="15.0">
      <c r="A851" s="58">
        <f t="shared" si="851" ref="A851:B851">E851</f>
        <v>0.0</v>
      </c>
      <c r="B851" s="58">
        <f t="shared" si="851"/>
        <v>0.0</v>
      </c>
      <c r="C851" s="58">
        <f t="shared" si="1"/>
        <v>0.0</v>
      </c>
    </row>
    <row r="852" spans="8:8" ht="15.0">
      <c r="A852" s="58">
        <f t="shared" si="852" ref="A852:B852">E852</f>
        <v>0.0</v>
      </c>
      <c r="B852" s="58">
        <f t="shared" si="852"/>
        <v>0.0</v>
      </c>
      <c r="C852" s="58">
        <f t="shared" si="1"/>
        <v>0.0</v>
      </c>
    </row>
    <row r="853" spans="8:8" ht="15.0">
      <c r="A853" s="58">
        <f t="shared" si="853" ref="A853:B853">E853</f>
        <v>0.0</v>
      </c>
      <c r="B853" s="58">
        <f t="shared" si="853"/>
        <v>0.0</v>
      </c>
      <c r="C853" s="58">
        <f t="shared" si="1"/>
        <v>0.0</v>
      </c>
    </row>
    <row r="854" spans="8:8" ht="15.0">
      <c r="A854" s="58">
        <f t="shared" si="854" ref="A854:B854">E854</f>
        <v>0.0</v>
      </c>
      <c r="B854" s="58">
        <f t="shared" si="854"/>
        <v>0.0</v>
      </c>
      <c r="C854" s="58">
        <f t="shared" si="1"/>
        <v>0.0</v>
      </c>
    </row>
    <row r="855" spans="8:8" ht="15.0">
      <c r="A855" s="58">
        <f t="shared" si="855" ref="A855:B855">E855</f>
        <v>0.0</v>
      </c>
      <c r="B855" s="58">
        <f t="shared" si="855"/>
        <v>0.0</v>
      </c>
      <c r="C855" s="58">
        <f t="shared" si="1"/>
        <v>0.0</v>
      </c>
    </row>
    <row r="856" spans="8:8" ht="15.0">
      <c r="A856" s="58">
        <f t="shared" si="856" ref="A856:B856">E856</f>
        <v>0.0</v>
      </c>
      <c r="B856" s="58">
        <f t="shared" si="856"/>
        <v>0.0</v>
      </c>
      <c r="C856" s="58">
        <f t="shared" si="1"/>
        <v>0.0</v>
      </c>
    </row>
    <row r="857" spans="8:8" ht="15.0">
      <c r="A857" s="58">
        <f t="shared" si="857" ref="A857:B857">E857</f>
        <v>0.0</v>
      </c>
      <c r="B857" s="58">
        <f t="shared" si="857"/>
        <v>0.0</v>
      </c>
      <c r="C857" s="58">
        <f t="shared" si="1"/>
        <v>0.0</v>
      </c>
    </row>
    <row r="858" spans="8:8" ht="15.0">
      <c r="A858" s="58">
        <f t="shared" si="858" ref="A858:B858">E858</f>
        <v>0.0</v>
      </c>
      <c r="B858" s="58">
        <f t="shared" si="858"/>
        <v>0.0</v>
      </c>
      <c r="C858" s="58">
        <f t="shared" si="1"/>
        <v>0.0</v>
      </c>
    </row>
    <row r="859" spans="8:8" ht="15.0">
      <c r="A859" s="58">
        <f t="shared" si="859" ref="A859:B859">E859</f>
        <v>0.0</v>
      </c>
      <c r="B859" s="58">
        <f t="shared" si="859"/>
        <v>0.0</v>
      </c>
      <c r="C859" s="58">
        <f t="shared" si="1"/>
        <v>0.0</v>
      </c>
    </row>
    <row r="860" spans="8:8" ht="15.0">
      <c r="A860" s="58">
        <f t="shared" si="860" ref="A860:B860">E860</f>
        <v>0.0</v>
      </c>
      <c r="B860" s="58">
        <f t="shared" si="860"/>
        <v>0.0</v>
      </c>
      <c r="C860" s="58">
        <f t="shared" si="1"/>
        <v>0.0</v>
      </c>
    </row>
    <row r="861" spans="8:8" ht="15.0">
      <c r="A861" s="58">
        <f t="shared" si="861" ref="A861:B861">E861</f>
        <v>0.0</v>
      </c>
      <c r="B861" s="58">
        <f t="shared" si="861"/>
        <v>0.0</v>
      </c>
      <c r="C861" s="58">
        <f t="shared" si="1"/>
        <v>0.0</v>
      </c>
    </row>
    <row r="862" spans="8:8" ht="15.0">
      <c r="A862" s="58">
        <f t="shared" si="862" ref="A862:B862">E862</f>
        <v>0.0</v>
      </c>
      <c r="B862" s="58">
        <f t="shared" si="862"/>
        <v>0.0</v>
      </c>
      <c r="C862" s="58">
        <f t="shared" si="1"/>
        <v>0.0</v>
      </c>
    </row>
    <row r="863" spans="8:8" ht="15.0">
      <c r="A863" s="58">
        <f t="shared" si="863" ref="A863:B863">E863</f>
        <v>0.0</v>
      </c>
      <c r="B863" s="58">
        <f t="shared" si="863"/>
        <v>0.0</v>
      </c>
      <c r="C863" s="58">
        <f t="shared" si="1"/>
        <v>0.0</v>
      </c>
    </row>
    <row r="864" spans="8:8" ht="15.0">
      <c r="A864" s="58">
        <f t="shared" si="864" ref="A864:B864">E864</f>
        <v>0.0</v>
      </c>
      <c r="B864" s="58">
        <f t="shared" si="864"/>
        <v>0.0</v>
      </c>
      <c r="C864" s="58">
        <f t="shared" si="1"/>
        <v>0.0</v>
      </c>
    </row>
    <row r="865" spans="8:8" ht="15.0">
      <c r="A865" s="58">
        <f t="shared" si="865" ref="A865:B865">E865</f>
        <v>0.0</v>
      </c>
      <c r="B865" s="58">
        <f t="shared" si="865"/>
        <v>0.0</v>
      </c>
      <c r="C865" s="58">
        <f t="shared" si="1"/>
        <v>0.0</v>
      </c>
    </row>
    <row r="866" spans="8:8" ht="15.0">
      <c r="A866" s="58">
        <f t="shared" si="866" ref="A866:B866">E866</f>
        <v>0.0</v>
      </c>
      <c r="B866" s="58">
        <f t="shared" si="866"/>
        <v>0.0</v>
      </c>
      <c r="C866" s="58">
        <f t="shared" si="1"/>
        <v>0.0</v>
      </c>
    </row>
    <row r="867" spans="8:8" ht="15.0">
      <c r="A867" s="58">
        <f t="shared" si="867" ref="A867:B867">E867</f>
        <v>0.0</v>
      </c>
      <c r="B867" s="58">
        <f t="shared" si="867"/>
        <v>0.0</v>
      </c>
      <c r="C867" s="58">
        <f t="shared" si="1"/>
        <v>0.0</v>
      </c>
    </row>
    <row r="868" spans="8:8" ht="15.0">
      <c r="A868" s="58">
        <f t="shared" si="868" ref="A868:B868">E868</f>
        <v>0.0</v>
      </c>
      <c r="B868" s="58">
        <f t="shared" si="868"/>
        <v>0.0</v>
      </c>
      <c r="C868" s="58">
        <f t="shared" si="1"/>
        <v>0.0</v>
      </c>
    </row>
    <row r="869" spans="8:8" ht="15.0">
      <c r="A869" s="58">
        <f t="shared" si="869" ref="A869:B869">E869</f>
        <v>0.0</v>
      </c>
      <c r="B869" s="58">
        <f t="shared" si="869"/>
        <v>0.0</v>
      </c>
      <c r="C869" s="58">
        <f t="shared" si="1"/>
        <v>0.0</v>
      </c>
    </row>
    <row r="870" spans="8:8" ht="15.0">
      <c r="A870" s="58">
        <f t="shared" si="870" ref="A870:B870">E870</f>
        <v>0.0</v>
      </c>
      <c r="B870" s="58">
        <f t="shared" si="870"/>
        <v>0.0</v>
      </c>
      <c r="C870" s="58">
        <f t="shared" si="1"/>
        <v>0.0</v>
      </c>
    </row>
    <row r="871" spans="8:8" ht="15.0">
      <c r="A871" s="58">
        <f t="shared" si="871" ref="A871:B871">E871</f>
        <v>0.0</v>
      </c>
      <c r="B871" s="58">
        <f t="shared" si="871"/>
        <v>0.0</v>
      </c>
      <c r="C871" s="58">
        <f t="shared" si="1"/>
        <v>0.0</v>
      </c>
    </row>
    <row r="872" spans="8:8" ht="15.0">
      <c r="A872" s="58">
        <f t="shared" si="872" ref="A872:B872">E872</f>
        <v>0.0</v>
      </c>
      <c r="B872" s="58">
        <f t="shared" si="872"/>
        <v>0.0</v>
      </c>
      <c r="C872" s="58">
        <f t="shared" si="1"/>
        <v>0.0</v>
      </c>
    </row>
    <row r="873" spans="8:8" ht="15.0">
      <c r="A873" s="58">
        <f t="shared" si="873" ref="A873:B873">E873</f>
        <v>0.0</v>
      </c>
      <c r="B873" s="58">
        <f t="shared" si="873"/>
        <v>0.0</v>
      </c>
      <c r="C873" s="58">
        <f t="shared" si="1"/>
        <v>0.0</v>
      </c>
    </row>
    <row r="874" spans="8:8" ht="15.0">
      <c r="A874" s="58">
        <f t="shared" si="874" ref="A874:B874">E874</f>
        <v>0.0</v>
      </c>
      <c r="B874" s="58">
        <f t="shared" si="874"/>
        <v>0.0</v>
      </c>
      <c r="C874" s="58">
        <f t="shared" si="1"/>
        <v>0.0</v>
      </c>
    </row>
    <row r="875" spans="8:8" ht="15.0">
      <c r="A875" s="58">
        <f t="shared" si="875" ref="A875:B875">E875</f>
        <v>0.0</v>
      </c>
      <c r="B875" s="58">
        <f t="shared" si="875"/>
        <v>0.0</v>
      </c>
      <c r="C875" s="58">
        <f t="shared" si="1"/>
        <v>0.0</v>
      </c>
    </row>
    <row r="876" spans="8:8" ht="15.0">
      <c r="A876" s="58">
        <f t="shared" si="876" ref="A876:B876">E876</f>
        <v>0.0</v>
      </c>
      <c r="B876" s="58">
        <f t="shared" si="876"/>
        <v>0.0</v>
      </c>
      <c r="C876" s="58">
        <f t="shared" si="1"/>
        <v>0.0</v>
      </c>
    </row>
    <row r="877" spans="8:8" ht="15.0">
      <c r="A877" s="58">
        <f t="shared" si="877" ref="A877:B877">E877</f>
        <v>0.0</v>
      </c>
      <c r="B877" s="58">
        <f t="shared" si="877"/>
        <v>0.0</v>
      </c>
      <c r="C877" s="58">
        <f t="shared" si="1"/>
        <v>0.0</v>
      </c>
    </row>
    <row r="878" spans="8:8" ht="15.0">
      <c r="A878" s="58">
        <f t="shared" si="878" ref="A878:B878">E878</f>
        <v>0.0</v>
      </c>
      <c r="B878" s="58">
        <f t="shared" si="878"/>
        <v>0.0</v>
      </c>
      <c r="C878" s="58">
        <f t="shared" si="1"/>
        <v>0.0</v>
      </c>
    </row>
    <row r="879" spans="8:8" ht="15.0">
      <c r="A879" s="58">
        <f t="shared" si="879" ref="A879:B879">E879</f>
        <v>0.0</v>
      </c>
      <c r="B879" s="58">
        <f t="shared" si="879"/>
        <v>0.0</v>
      </c>
      <c r="C879" s="58">
        <f t="shared" si="1"/>
        <v>0.0</v>
      </c>
    </row>
    <row r="880" spans="8:8" ht="15.0">
      <c r="A880" s="58">
        <f t="shared" si="880" ref="A880:B880">E880</f>
        <v>0.0</v>
      </c>
      <c r="B880" s="58">
        <f t="shared" si="880"/>
        <v>0.0</v>
      </c>
      <c r="C880" s="58">
        <f t="shared" si="1"/>
        <v>0.0</v>
      </c>
    </row>
    <row r="881" spans="8:8" ht="15.0">
      <c r="A881" s="58">
        <f t="shared" si="881" ref="A881:B881">E881</f>
        <v>0.0</v>
      </c>
      <c r="B881" s="58">
        <f t="shared" si="881"/>
        <v>0.0</v>
      </c>
      <c r="C881" s="58">
        <f t="shared" si="1"/>
        <v>0.0</v>
      </c>
    </row>
    <row r="882" spans="8:8" ht="15.0">
      <c r="A882" s="58">
        <f t="shared" si="882" ref="A882:B882">E882</f>
        <v>0.0</v>
      </c>
      <c r="B882" s="58">
        <f t="shared" si="882"/>
        <v>0.0</v>
      </c>
      <c r="C882" s="58">
        <f t="shared" si="1"/>
        <v>0.0</v>
      </c>
    </row>
    <row r="883" spans="8:8" ht="15.0">
      <c r="A883" s="58">
        <f t="shared" si="883" ref="A883:B883">E883</f>
        <v>0.0</v>
      </c>
      <c r="B883" s="58">
        <f t="shared" si="883"/>
        <v>0.0</v>
      </c>
      <c r="C883" s="58">
        <f t="shared" si="1"/>
        <v>0.0</v>
      </c>
    </row>
    <row r="884" spans="8:8" ht="15.0">
      <c r="A884" s="58">
        <f t="shared" si="884" ref="A884:B884">E884</f>
        <v>0.0</v>
      </c>
      <c r="B884" s="58">
        <f t="shared" si="884"/>
        <v>0.0</v>
      </c>
      <c r="C884" s="58">
        <f t="shared" si="1"/>
        <v>0.0</v>
      </c>
    </row>
    <row r="885" spans="8:8" ht="15.0">
      <c r="A885" s="58">
        <f t="shared" si="885" ref="A885:B885">E885</f>
        <v>0.0</v>
      </c>
      <c r="B885" s="58">
        <f t="shared" si="885"/>
        <v>0.0</v>
      </c>
      <c r="C885" s="58">
        <f t="shared" si="1"/>
        <v>0.0</v>
      </c>
    </row>
    <row r="886" spans="8:8" ht="15.0">
      <c r="A886" s="58">
        <f t="shared" si="886" ref="A886:B886">E886</f>
        <v>0.0</v>
      </c>
      <c r="B886" s="58">
        <f t="shared" si="886"/>
        <v>0.0</v>
      </c>
      <c r="C886" s="58">
        <f t="shared" si="1"/>
        <v>0.0</v>
      </c>
    </row>
    <row r="887" spans="8:8" ht="15.0">
      <c r="A887" s="58">
        <f t="shared" si="887" ref="A887:B887">E887</f>
        <v>0.0</v>
      </c>
      <c r="B887" s="58">
        <f t="shared" si="887"/>
        <v>0.0</v>
      </c>
      <c r="C887" s="58">
        <f t="shared" si="1"/>
        <v>0.0</v>
      </c>
    </row>
    <row r="888" spans="8:8" ht="15.0">
      <c r="A888" s="58">
        <f t="shared" si="888" ref="A888:B888">E888</f>
        <v>0.0</v>
      </c>
      <c r="B888" s="58">
        <f t="shared" si="888"/>
        <v>0.0</v>
      </c>
      <c r="C888" s="58">
        <f t="shared" si="1"/>
        <v>0.0</v>
      </c>
    </row>
    <row r="889" spans="8:8" ht="15.0">
      <c r="A889" s="58">
        <f t="shared" si="889" ref="A889:B889">E889</f>
        <v>0.0</v>
      </c>
      <c r="B889" s="58">
        <f t="shared" si="889"/>
        <v>0.0</v>
      </c>
      <c r="C889" s="58">
        <f t="shared" si="1"/>
        <v>0.0</v>
      </c>
    </row>
    <row r="890" spans="8:8" ht="15.0">
      <c r="A890" s="58">
        <f t="shared" si="890" ref="A890:B890">E890</f>
        <v>0.0</v>
      </c>
      <c r="B890" s="58">
        <f t="shared" si="890"/>
        <v>0.0</v>
      </c>
      <c r="C890" s="58">
        <f t="shared" si="1"/>
        <v>0.0</v>
      </c>
    </row>
    <row r="891" spans="8:8" ht="15.0">
      <c r="A891" s="58">
        <f t="shared" si="891" ref="A891:B891">E891</f>
        <v>0.0</v>
      </c>
      <c r="B891" s="58">
        <f t="shared" si="891"/>
        <v>0.0</v>
      </c>
      <c r="C891" s="58">
        <f t="shared" si="1"/>
        <v>0.0</v>
      </c>
    </row>
    <row r="892" spans="8:8" ht="15.0">
      <c r="A892" s="58">
        <f t="shared" si="892" ref="A892:B892">E892</f>
        <v>0.0</v>
      </c>
      <c r="B892" s="58">
        <f t="shared" si="892"/>
        <v>0.0</v>
      </c>
      <c r="C892" s="58">
        <f t="shared" si="1"/>
        <v>0.0</v>
      </c>
    </row>
    <row r="893" spans="8:8" ht="15.0">
      <c r="A893" s="58">
        <f t="shared" si="893" ref="A893:B893">E893</f>
        <v>0.0</v>
      </c>
      <c r="B893" s="58">
        <f t="shared" si="893"/>
        <v>0.0</v>
      </c>
      <c r="C893" s="58">
        <f t="shared" si="1"/>
        <v>0.0</v>
      </c>
    </row>
    <row r="894" spans="8:8" ht="15.0">
      <c r="A894" s="58">
        <f t="shared" si="894" ref="A894:B894">E894</f>
        <v>0.0</v>
      </c>
      <c r="B894" s="58">
        <f t="shared" si="894"/>
        <v>0.0</v>
      </c>
      <c r="C894" s="58">
        <f t="shared" si="1"/>
        <v>0.0</v>
      </c>
    </row>
    <row r="895" spans="8:8" ht="15.0">
      <c r="A895" s="58">
        <f t="shared" si="895" ref="A895:B895">E895</f>
        <v>0.0</v>
      </c>
      <c r="B895" s="58">
        <f t="shared" si="895"/>
        <v>0.0</v>
      </c>
      <c r="C895" s="58">
        <f t="shared" si="1"/>
        <v>0.0</v>
      </c>
    </row>
    <row r="896" spans="8:8" ht="15.0">
      <c r="A896" s="58">
        <f t="shared" si="896" ref="A896:B896">E896</f>
        <v>0.0</v>
      </c>
      <c r="B896" s="58">
        <f t="shared" si="896"/>
        <v>0.0</v>
      </c>
      <c r="C896" s="58">
        <f t="shared" si="1"/>
        <v>0.0</v>
      </c>
    </row>
    <row r="897" spans="8:8" ht="15.0">
      <c r="A897" s="58">
        <f t="shared" si="897" ref="A897:B897">E897</f>
        <v>0.0</v>
      </c>
      <c r="B897" s="58">
        <f t="shared" si="897"/>
        <v>0.0</v>
      </c>
      <c r="C897" s="58">
        <f t="shared" si="1"/>
        <v>0.0</v>
      </c>
    </row>
    <row r="898" spans="8:8" ht="15.0">
      <c r="A898" s="58">
        <f t="shared" si="898" ref="A898:B898">E898</f>
        <v>0.0</v>
      </c>
      <c r="B898" s="58">
        <f t="shared" si="898"/>
        <v>0.0</v>
      </c>
      <c r="C898" s="58">
        <f t="shared" si="1"/>
        <v>0.0</v>
      </c>
    </row>
    <row r="899" spans="8:8" ht="15.0">
      <c r="A899" s="58">
        <f t="shared" si="899" ref="A899:B899">E899</f>
        <v>0.0</v>
      </c>
      <c r="B899" s="58">
        <f t="shared" si="899"/>
        <v>0.0</v>
      </c>
      <c r="C899" s="58">
        <f t="shared" si="1"/>
        <v>0.0</v>
      </c>
    </row>
    <row r="900" spans="8:8" ht="15.0">
      <c r="A900" s="58">
        <f t="shared" si="900" ref="A900:B900">E900</f>
        <v>0.0</v>
      </c>
      <c r="B900" s="58">
        <f t="shared" si="900"/>
        <v>0.0</v>
      </c>
      <c r="C900" s="58">
        <f t="shared" si="1"/>
        <v>0.0</v>
      </c>
    </row>
    <row r="901" spans="8:8" ht="15.0">
      <c r="A901" s="58">
        <f t="shared" si="901" ref="A901:B901">E901</f>
        <v>0.0</v>
      </c>
      <c r="B901" s="58">
        <f t="shared" si="901"/>
        <v>0.0</v>
      </c>
      <c r="C901" s="58">
        <f t="shared" si="1"/>
        <v>0.0</v>
      </c>
    </row>
    <row r="902" spans="8:8" ht="15.0">
      <c r="A902" s="58">
        <f t="shared" si="902" ref="A902:B902">E902</f>
        <v>0.0</v>
      </c>
      <c r="B902" s="58">
        <f t="shared" si="902"/>
        <v>0.0</v>
      </c>
      <c r="C902" s="58">
        <f t="shared" si="1"/>
        <v>0.0</v>
      </c>
    </row>
    <row r="903" spans="8:8" ht="15.0">
      <c r="A903" s="58">
        <f t="shared" si="903" ref="A903:B903">E903</f>
        <v>0.0</v>
      </c>
      <c r="B903" s="58">
        <f t="shared" si="903"/>
        <v>0.0</v>
      </c>
      <c r="C903" s="58">
        <f t="shared" si="1"/>
        <v>0.0</v>
      </c>
    </row>
    <row r="904" spans="8:8" ht="15.0">
      <c r="A904" s="58">
        <f t="shared" si="904" ref="A904:B904">E904</f>
        <v>0.0</v>
      </c>
      <c r="B904" s="58">
        <f t="shared" si="904"/>
        <v>0.0</v>
      </c>
      <c r="C904" s="58">
        <f t="shared" si="1"/>
        <v>0.0</v>
      </c>
    </row>
    <row r="905" spans="8:8" ht="15.0">
      <c r="A905" s="58">
        <f t="shared" si="905" ref="A905:B905">E905</f>
        <v>0.0</v>
      </c>
      <c r="B905" s="58">
        <f t="shared" si="905"/>
        <v>0.0</v>
      </c>
      <c r="C905" s="58">
        <f t="shared" si="1"/>
        <v>0.0</v>
      </c>
    </row>
    <row r="906" spans="8:8" ht="15.0">
      <c r="A906" s="58">
        <f t="shared" si="906" ref="A906:B906">E906</f>
        <v>0.0</v>
      </c>
      <c r="B906" s="58">
        <f t="shared" si="906"/>
        <v>0.0</v>
      </c>
      <c r="C906" s="58">
        <f t="shared" si="1"/>
        <v>0.0</v>
      </c>
    </row>
    <row r="907" spans="8:8" ht="15.0">
      <c r="A907" s="58">
        <f t="shared" si="907" ref="A907:B907">E907</f>
        <v>0.0</v>
      </c>
      <c r="B907" s="58">
        <f t="shared" si="907"/>
        <v>0.0</v>
      </c>
      <c r="C907" s="58">
        <f t="shared" si="1"/>
        <v>0.0</v>
      </c>
    </row>
    <row r="908" spans="8:8" ht="15.0">
      <c r="A908" s="58">
        <f t="shared" si="908" ref="A908:B908">E908</f>
        <v>0.0</v>
      </c>
      <c r="B908" s="58">
        <f t="shared" si="908"/>
        <v>0.0</v>
      </c>
      <c r="C908" s="58">
        <f t="shared" si="1"/>
        <v>0.0</v>
      </c>
    </row>
    <row r="909" spans="8:8" ht="15.0">
      <c r="A909" s="58">
        <f t="shared" si="909" ref="A909:B909">E909</f>
        <v>0.0</v>
      </c>
      <c r="B909" s="58">
        <f t="shared" si="909"/>
        <v>0.0</v>
      </c>
      <c r="C909" s="58">
        <f t="shared" si="1"/>
        <v>0.0</v>
      </c>
    </row>
    <row r="910" spans="8:8" ht="15.0">
      <c r="A910" s="58">
        <f t="shared" si="910" ref="A910:B910">E910</f>
        <v>0.0</v>
      </c>
      <c r="B910" s="58">
        <f t="shared" si="910"/>
        <v>0.0</v>
      </c>
      <c r="C910" s="58">
        <f t="shared" si="1"/>
        <v>0.0</v>
      </c>
    </row>
    <row r="911" spans="8:8" ht="15.0">
      <c r="A911" s="58">
        <f t="shared" si="911" ref="A911:B911">E911</f>
        <v>0.0</v>
      </c>
      <c r="B911" s="58">
        <f t="shared" si="911"/>
        <v>0.0</v>
      </c>
      <c r="C911" s="58">
        <f t="shared" si="1"/>
        <v>0.0</v>
      </c>
    </row>
    <row r="912" spans="8:8" ht="15.0">
      <c r="A912" s="58">
        <f t="shared" si="912" ref="A912:B912">E912</f>
        <v>0.0</v>
      </c>
      <c r="B912" s="58">
        <f t="shared" si="912"/>
        <v>0.0</v>
      </c>
      <c r="C912" s="58">
        <f t="shared" si="1"/>
        <v>0.0</v>
      </c>
    </row>
    <row r="913" spans="8:8" ht="15.0">
      <c r="A913" s="58">
        <f t="shared" si="913" ref="A913:B913">E913</f>
        <v>0.0</v>
      </c>
      <c r="B913" s="58">
        <f t="shared" si="913"/>
        <v>0.0</v>
      </c>
      <c r="C913" s="58">
        <f t="shared" si="1"/>
        <v>0.0</v>
      </c>
    </row>
    <row r="914" spans="8:8" ht="15.0">
      <c r="A914" s="58">
        <f t="shared" si="914" ref="A914:B914">E914</f>
        <v>0.0</v>
      </c>
      <c r="B914" s="58">
        <f t="shared" si="914"/>
        <v>0.0</v>
      </c>
      <c r="C914" s="58">
        <f t="shared" si="1"/>
        <v>0.0</v>
      </c>
    </row>
    <row r="915" spans="8:8" ht="15.0">
      <c r="A915" s="58">
        <f t="shared" si="915" ref="A915:B915">E915</f>
        <v>0.0</v>
      </c>
      <c r="B915" s="58">
        <f t="shared" si="915"/>
        <v>0.0</v>
      </c>
      <c r="C915" s="58">
        <f t="shared" si="1"/>
        <v>0.0</v>
      </c>
    </row>
    <row r="916" spans="8:8" ht="15.0">
      <c r="A916" s="58">
        <f t="shared" si="916" ref="A916:B916">E916</f>
        <v>0.0</v>
      </c>
      <c r="B916" s="58">
        <f t="shared" si="916"/>
        <v>0.0</v>
      </c>
      <c r="C916" s="58">
        <f t="shared" si="1"/>
        <v>0.0</v>
      </c>
    </row>
    <row r="917" spans="8:8" ht="15.0">
      <c r="A917" s="58">
        <f t="shared" si="917" ref="A917:B917">E917</f>
        <v>0.0</v>
      </c>
      <c r="B917" s="58">
        <f t="shared" si="917"/>
        <v>0.0</v>
      </c>
      <c r="C917" s="58">
        <f t="shared" si="1"/>
        <v>0.0</v>
      </c>
    </row>
    <row r="918" spans="8:8" ht="15.0">
      <c r="A918" s="58">
        <f t="shared" si="918" ref="A918:B918">E918</f>
        <v>0.0</v>
      </c>
      <c r="B918" s="58">
        <f t="shared" si="918"/>
        <v>0.0</v>
      </c>
      <c r="C918" s="58">
        <f t="shared" si="1"/>
        <v>0.0</v>
      </c>
    </row>
    <row r="919" spans="8:8" ht="15.0">
      <c r="A919" s="58">
        <f t="shared" si="919" ref="A919:B919">E919</f>
        <v>0.0</v>
      </c>
      <c r="B919" s="58">
        <f t="shared" si="919"/>
        <v>0.0</v>
      </c>
      <c r="C919" s="58">
        <f t="shared" si="1"/>
        <v>0.0</v>
      </c>
    </row>
    <row r="920" spans="8:8" ht="15.0">
      <c r="A920" s="58">
        <f t="shared" si="920" ref="A920:B920">E920</f>
        <v>0.0</v>
      </c>
      <c r="B920" s="58">
        <f t="shared" si="920"/>
        <v>0.0</v>
      </c>
      <c r="C920" s="58">
        <f t="shared" si="1"/>
        <v>0.0</v>
      </c>
    </row>
    <row r="921" spans="8:8" ht="15.0">
      <c r="A921" s="58">
        <f t="shared" si="921" ref="A921:B921">E921</f>
        <v>0.0</v>
      </c>
      <c r="B921" s="58">
        <f t="shared" si="921"/>
        <v>0.0</v>
      </c>
      <c r="C921" s="58">
        <f t="shared" si="1"/>
        <v>0.0</v>
      </c>
    </row>
    <row r="922" spans="8:8" ht="15.0">
      <c r="A922" s="58">
        <f t="shared" si="922" ref="A922:B922">E922</f>
        <v>0.0</v>
      </c>
      <c r="B922" s="58">
        <f t="shared" si="922"/>
        <v>0.0</v>
      </c>
      <c r="C922" s="58">
        <f t="shared" si="1"/>
        <v>0.0</v>
      </c>
    </row>
    <row r="923" spans="8:8" ht="15.0">
      <c r="A923" s="58">
        <f t="shared" si="923" ref="A923:B923">E923</f>
        <v>0.0</v>
      </c>
      <c r="B923" s="58">
        <f t="shared" si="923"/>
        <v>0.0</v>
      </c>
      <c r="C923" s="58">
        <f t="shared" si="1"/>
        <v>0.0</v>
      </c>
    </row>
    <row r="924" spans="8:8" ht="15.0">
      <c r="A924" s="58">
        <f t="shared" si="924" ref="A924:B924">E924</f>
        <v>0.0</v>
      </c>
      <c r="B924" s="58">
        <f t="shared" si="924"/>
        <v>0.0</v>
      </c>
      <c r="C924" s="58">
        <f t="shared" si="1"/>
        <v>0.0</v>
      </c>
    </row>
    <row r="925" spans="8:8" ht="15.0">
      <c r="A925" s="58">
        <f t="shared" si="925" ref="A925:B925">E925</f>
        <v>0.0</v>
      </c>
      <c r="B925" s="58">
        <f t="shared" si="925"/>
        <v>0.0</v>
      </c>
      <c r="C925" s="58">
        <f t="shared" si="1"/>
        <v>0.0</v>
      </c>
    </row>
    <row r="926" spans="8:8" ht="15.0">
      <c r="A926" s="58">
        <f t="shared" si="926" ref="A926:B926">E926</f>
        <v>0.0</v>
      </c>
      <c r="B926" s="58">
        <f t="shared" si="926"/>
        <v>0.0</v>
      </c>
      <c r="C926" s="58">
        <f t="shared" si="1"/>
        <v>0.0</v>
      </c>
    </row>
    <row r="927" spans="8:8" ht="15.0">
      <c r="A927" s="58">
        <f t="shared" si="927" ref="A927:B927">E927</f>
        <v>0.0</v>
      </c>
      <c r="B927" s="58">
        <f t="shared" si="927"/>
        <v>0.0</v>
      </c>
      <c r="C927" s="58">
        <f t="shared" si="1"/>
        <v>0.0</v>
      </c>
    </row>
    <row r="928" spans="8:8" ht="15.0">
      <c r="A928" s="58">
        <f t="shared" si="928" ref="A928:B928">E928</f>
        <v>0.0</v>
      </c>
      <c r="B928" s="58">
        <f t="shared" si="928"/>
        <v>0.0</v>
      </c>
      <c r="C928" s="58">
        <f t="shared" si="1"/>
        <v>0.0</v>
      </c>
    </row>
    <row r="929" spans="8:8" ht="15.0">
      <c r="A929" s="58">
        <f t="shared" si="929" ref="A929:B929">E929</f>
        <v>0.0</v>
      </c>
      <c r="B929" s="58">
        <f t="shared" si="929"/>
        <v>0.0</v>
      </c>
      <c r="C929" s="58">
        <f t="shared" si="1"/>
        <v>0.0</v>
      </c>
    </row>
    <row r="930" spans="8:8" ht="15.0">
      <c r="A930" s="58">
        <f t="shared" si="930" ref="A930:B930">E930</f>
        <v>0.0</v>
      </c>
      <c r="B930" s="58">
        <f t="shared" si="930"/>
        <v>0.0</v>
      </c>
      <c r="C930" s="58">
        <f t="shared" si="1"/>
        <v>0.0</v>
      </c>
    </row>
    <row r="931" spans="8:8" ht="15.0">
      <c r="A931" s="58">
        <f t="shared" si="931" ref="A931:B931">E931</f>
        <v>0.0</v>
      </c>
      <c r="B931" s="58">
        <f t="shared" si="931"/>
        <v>0.0</v>
      </c>
      <c r="C931" s="58">
        <f t="shared" si="1"/>
        <v>0.0</v>
      </c>
    </row>
    <row r="932" spans="8:8" ht="15.0">
      <c r="A932" s="58">
        <f t="shared" si="932" ref="A932:B932">E932</f>
        <v>0.0</v>
      </c>
      <c r="B932" s="58">
        <f t="shared" si="932"/>
        <v>0.0</v>
      </c>
      <c r="C932" s="58">
        <f t="shared" si="1"/>
        <v>0.0</v>
      </c>
    </row>
    <row r="933" spans="8:8" ht="15.0">
      <c r="A933" s="58">
        <f t="shared" si="933" ref="A933:B933">E933</f>
        <v>0.0</v>
      </c>
      <c r="B933" s="58">
        <f t="shared" si="933"/>
        <v>0.0</v>
      </c>
      <c r="C933" s="58">
        <f t="shared" si="1"/>
        <v>0.0</v>
      </c>
    </row>
    <row r="934" spans="8:8" ht="15.0">
      <c r="A934" s="58">
        <f t="shared" si="934" ref="A934:B934">E934</f>
        <v>0.0</v>
      </c>
      <c r="B934" s="58">
        <f t="shared" si="934"/>
        <v>0.0</v>
      </c>
      <c r="C934" s="58">
        <f t="shared" si="1"/>
        <v>0.0</v>
      </c>
    </row>
    <row r="935" spans="8:8" ht="15.0">
      <c r="A935" s="58">
        <f t="shared" si="935" ref="A935:B935">E935</f>
        <v>0.0</v>
      </c>
      <c r="B935" s="58">
        <f t="shared" si="935"/>
        <v>0.0</v>
      </c>
      <c r="C935" s="58">
        <f t="shared" si="1"/>
        <v>0.0</v>
      </c>
    </row>
    <row r="936" spans="8:8" ht="15.0">
      <c r="A936" s="58">
        <f t="shared" si="936" ref="A936:B936">E936</f>
        <v>0.0</v>
      </c>
      <c r="B936" s="58">
        <f t="shared" si="936"/>
        <v>0.0</v>
      </c>
      <c r="C936" s="58">
        <f t="shared" si="1"/>
        <v>0.0</v>
      </c>
    </row>
    <row r="937" spans="8:8" ht="15.0">
      <c r="A937" s="58">
        <f t="shared" si="937" ref="A937:B937">E937</f>
        <v>0.0</v>
      </c>
      <c r="B937" s="58">
        <f t="shared" si="937"/>
        <v>0.0</v>
      </c>
      <c r="C937" s="58">
        <f t="shared" si="1"/>
        <v>0.0</v>
      </c>
    </row>
    <row r="938" spans="8:8" ht="15.0">
      <c r="A938" s="58">
        <f t="shared" si="938" ref="A938:B938">E938</f>
        <v>0.0</v>
      </c>
      <c r="B938" s="58">
        <f t="shared" si="938"/>
        <v>0.0</v>
      </c>
      <c r="C938" s="58">
        <f t="shared" si="1"/>
        <v>0.0</v>
      </c>
    </row>
    <row r="939" spans="8:8" ht="15.0">
      <c r="A939" s="58">
        <f t="shared" si="939" ref="A939:B939">E939</f>
        <v>0.0</v>
      </c>
      <c r="B939" s="58">
        <f t="shared" si="939"/>
        <v>0.0</v>
      </c>
      <c r="C939" s="58">
        <f t="shared" si="1"/>
        <v>0.0</v>
      </c>
    </row>
    <row r="940" spans="8:8" ht="15.0">
      <c r="A940" s="58">
        <f t="shared" si="940" ref="A940:B940">E940</f>
        <v>0.0</v>
      </c>
      <c r="B940" s="58">
        <f t="shared" si="940"/>
        <v>0.0</v>
      </c>
      <c r="C940" s="58">
        <f t="shared" si="1"/>
        <v>0.0</v>
      </c>
    </row>
    <row r="941" spans="8:8" ht="15.0">
      <c r="A941" s="58">
        <f t="shared" si="941" ref="A941:B941">E941</f>
        <v>0.0</v>
      </c>
      <c r="B941" s="58">
        <f t="shared" si="941"/>
        <v>0.0</v>
      </c>
      <c r="C941" s="58">
        <f t="shared" si="1"/>
        <v>0.0</v>
      </c>
    </row>
    <row r="942" spans="8:8" ht="15.0">
      <c r="A942" s="58">
        <f t="shared" si="942" ref="A942:B942">E942</f>
        <v>0.0</v>
      </c>
      <c r="B942" s="58">
        <f t="shared" si="942"/>
        <v>0.0</v>
      </c>
      <c r="C942" s="58">
        <f t="shared" si="1"/>
        <v>0.0</v>
      </c>
    </row>
    <row r="943" spans="8:8" ht="15.0">
      <c r="A943" s="58">
        <f t="shared" si="943" ref="A943:B943">E943</f>
        <v>0.0</v>
      </c>
      <c r="B943" s="58">
        <f t="shared" si="943"/>
        <v>0.0</v>
      </c>
      <c r="C943" s="58">
        <f t="shared" si="1"/>
        <v>0.0</v>
      </c>
    </row>
    <row r="944" spans="8:8" ht="15.0">
      <c r="A944" s="58">
        <f t="shared" si="944" ref="A944:B944">E944</f>
        <v>0.0</v>
      </c>
      <c r="B944" s="58">
        <f t="shared" si="944"/>
        <v>0.0</v>
      </c>
      <c r="C944" s="58">
        <f t="shared" si="1"/>
        <v>0.0</v>
      </c>
    </row>
    <row r="945" spans="8:8" ht="15.0">
      <c r="A945" s="58">
        <f t="shared" si="945" ref="A945:B945">E945</f>
        <v>0.0</v>
      </c>
      <c r="B945" s="58">
        <f t="shared" si="945"/>
        <v>0.0</v>
      </c>
      <c r="C945" s="58">
        <f t="shared" si="1"/>
        <v>0.0</v>
      </c>
    </row>
    <row r="946" spans="8:8" ht="15.0">
      <c r="A946" s="58">
        <f t="shared" si="946" ref="A946:B946">E946</f>
        <v>0.0</v>
      </c>
      <c r="B946" s="58">
        <f t="shared" si="946"/>
        <v>0.0</v>
      </c>
      <c r="C946" s="58">
        <f t="shared" si="1"/>
        <v>0.0</v>
      </c>
    </row>
    <row r="947" spans="8:8" ht="15.0">
      <c r="A947" s="58">
        <f t="shared" si="947" ref="A947:B947">E947</f>
        <v>0.0</v>
      </c>
      <c r="B947" s="58">
        <f t="shared" si="947"/>
        <v>0.0</v>
      </c>
      <c r="C947" s="58">
        <f t="shared" si="1"/>
        <v>0.0</v>
      </c>
    </row>
    <row r="948" spans="8:8" ht="15.0">
      <c r="A948" s="58">
        <f t="shared" si="948" ref="A948:B948">E948</f>
        <v>0.0</v>
      </c>
      <c r="B948" s="58">
        <f t="shared" si="948"/>
        <v>0.0</v>
      </c>
      <c r="C948" s="58">
        <f t="shared" si="1"/>
        <v>0.0</v>
      </c>
    </row>
    <row r="949" spans="8:8" ht="15.0">
      <c r="A949" s="58">
        <f t="shared" si="949" ref="A949:B949">E949</f>
        <v>0.0</v>
      </c>
      <c r="B949" s="58">
        <f t="shared" si="949"/>
        <v>0.0</v>
      </c>
      <c r="C949" s="58">
        <f t="shared" si="1"/>
        <v>0.0</v>
      </c>
    </row>
    <row r="950" spans="8:8" ht="15.0">
      <c r="A950" s="58">
        <f t="shared" si="950" ref="A950:B950">E950</f>
        <v>0.0</v>
      </c>
      <c r="B950" s="58">
        <f t="shared" si="950"/>
        <v>0.0</v>
      </c>
      <c r="C950" s="58">
        <f t="shared" si="1"/>
        <v>0.0</v>
      </c>
    </row>
    <row r="951" spans="8:8" ht="15.0">
      <c r="A951" s="58">
        <f t="shared" si="951" ref="A951:B951">E951</f>
        <v>0.0</v>
      </c>
      <c r="B951" s="58">
        <f t="shared" si="951"/>
        <v>0.0</v>
      </c>
      <c r="C951" s="58">
        <f t="shared" si="1"/>
        <v>0.0</v>
      </c>
    </row>
    <row r="952" spans="8:8" ht="15.0">
      <c r="A952" s="58">
        <f t="shared" si="952" ref="A952:B952">E952</f>
        <v>0.0</v>
      </c>
      <c r="B952" s="58">
        <f t="shared" si="952"/>
        <v>0.0</v>
      </c>
      <c r="C952" s="58">
        <f t="shared" si="1"/>
        <v>0.0</v>
      </c>
    </row>
    <row r="953" spans="8:8" ht="15.0">
      <c r="A953" s="58">
        <f t="shared" si="953" ref="A953:B953">E953</f>
        <v>0.0</v>
      </c>
      <c r="B953" s="58">
        <f t="shared" si="953"/>
        <v>0.0</v>
      </c>
      <c r="C953" s="58">
        <f t="shared" si="1"/>
        <v>0.0</v>
      </c>
    </row>
    <row r="954" spans="8:8" ht="15.0">
      <c r="A954" s="58">
        <f t="shared" si="954" ref="A954:B954">E954</f>
        <v>0.0</v>
      </c>
      <c r="B954" s="58">
        <f t="shared" si="954"/>
        <v>0.0</v>
      </c>
      <c r="C954" s="58">
        <f t="shared" si="1"/>
        <v>0.0</v>
      </c>
    </row>
    <row r="955" spans="8:8" ht="15.0">
      <c r="A955" s="58">
        <f t="shared" si="955" ref="A955:B955">E955</f>
        <v>0.0</v>
      </c>
      <c r="B955" s="58">
        <f t="shared" si="955"/>
        <v>0.0</v>
      </c>
      <c r="C955" s="58">
        <f t="shared" si="1"/>
        <v>0.0</v>
      </c>
    </row>
    <row r="956" spans="8:8" ht="15.0">
      <c r="A956" s="58">
        <f t="shared" si="956" ref="A956:B956">E956</f>
        <v>0.0</v>
      </c>
      <c r="B956" s="58">
        <f t="shared" si="956"/>
        <v>0.0</v>
      </c>
      <c r="C956" s="58">
        <f t="shared" si="1"/>
        <v>0.0</v>
      </c>
    </row>
    <row r="957" spans="8:8" ht="15.0">
      <c r="A957" s="58">
        <f t="shared" si="957" ref="A957:B957">E957</f>
        <v>0.0</v>
      </c>
      <c r="B957" s="58">
        <f t="shared" si="957"/>
        <v>0.0</v>
      </c>
      <c r="C957" s="58">
        <f t="shared" si="1"/>
        <v>0.0</v>
      </c>
    </row>
    <row r="958" spans="8:8" ht="15.0">
      <c r="A958" s="58">
        <f t="shared" si="958" ref="A958:B958">E958</f>
        <v>0.0</v>
      </c>
      <c r="B958" s="58">
        <f t="shared" si="958"/>
        <v>0.0</v>
      </c>
      <c r="C958" s="58">
        <f t="shared" si="1"/>
        <v>0.0</v>
      </c>
    </row>
    <row r="959" spans="8:8" ht="15.0">
      <c r="A959" s="58">
        <f t="shared" si="959" ref="A959:B959">E959</f>
        <v>0.0</v>
      </c>
      <c r="B959" s="58">
        <f t="shared" si="959"/>
        <v>0.0</v>
      </c>
      <c r="C959" s="58">
        <f t="shared" si="1"/>
        <v>0.0</v>
      </c>
    </row>
    <row r="960" spans="8:8" ht="15.0">
      <c r="A960" s="58">
        <f t="shared" si="960" ref="A960:B960">E960</f>
        <v>0.0</v>
      </c>
      <c r="B960" s="58">
        <f t="shared" si="960"/>
        <v>0.0</v>
      </c>
      <c r="C960" s="58">
        <f t="shared" si="1"/>
        <v>0.0</v>
      </c>
    </row>
    <row r="961" spans="8:8" ht="15.0">
      <c r="A961" s="58">
        <f t="shared" si="961" ref="A961:B961">E961</f>
        <v>0.0</v>
      </c>
      <c r="B961" s="58">
        <f t="shared" si="961"/>
        <v>0.0</v>
      </c>
      <c r="C961" s="58">
        <f t="shared" si="1"/>
        <v>0.0</v>
      </c>
    </row>
    <row r="962" spans="8:8" ht="15.0">
      <c r="A962" s="58">
        <f t="shared" si="962" ref="A962:B962">E962</f>
        <v>0.0</v>
      </c>
      <c r="B962" s="58">
        <f t="shared" si="962"/>
        <v>0.0</v>
      </c>
      <c r="C962" s="58">
        <f t="shared" si="1"/>
        <v>0.0</v>
      </c>
    </row>
    <row r="963" spans="8:8" ht="15.0">
      <c r="A963" s="58">
        <f t="shared" si="963" ref="A963:B963">E963</f>
        <v>0.0</v>
      </c>
      <c r="B963" s="58">
        <f t="shared" si="963"/>
        <v>0.0</v>
      </c>
      <c r="C963" s="58">
        <f t="shared" si="1"/>
        <v>0.0</v>
      </c>
    </row>
    <row r="964" spans="8:8" ht="15.0">
      <c r="A964" s="58">
        <f t="shared" si="964" ref="A964:B964">E964</f>
        <v>0.0</v>
      </c>
      <c r="B964" s="58">
        <f t="shared" si="964"/>
        <v>0.0</v>
      </c>
      <c r="C964" s="58">
        <f t="shared" si="1"/>
        <v>0.0</v>
      </c>
    </row>
    <row r="965" spans="8:8" ht="15.0">
      <c r="A965" s="58">
        <f t="shared" si="965" ref="A965:B965">E965</f>
        <v>0.0</v>
      </c>
      <c r="B965" s="58">
        <f t="shared" si="965"/>
        <v>0.0</v>
      </c>
      <c r="C965" s="58">
        <f t="shared" si="1"/>
        <v>0.0</v>
      </c>
    </row>
    <row r="966" spans="8:8" ht="15.0">
      <c r="A966" s="58">
        <f t="shared" si="966" ref="A966:B966">E966</f>
        <v>0.0</v>
      </c>
      <c r="B966" s="58">
        <f t="shared" si="966"/>
        <v>0.0</v>
      </c>
      <c r="C966" s="58">
        <f t="shared" si="1"/>
        <v>0.0</v>
      </c>
    </row>
    <row r="967" spans="8:8" ht="15.0">
      <c r="A967" s="58">
        <f t="shared" si="967" ref="A967:B967">E967</f>
        <v>0.0</v>
      </c>
      <c r="B967" s="58">
        <f t="shared" si="967"/>
        <v>0.0</v>
      </c>
      <c r="C967" s="58">
        <f t="shared" si="1"/>
        <v>0.0</v>
      </c>
    </row>
    <row r="968" spans="8:8" ht="15.0">
      <c r="A968" s="58">
        <f t="shared" si="968" ref="A968:B968">E968</f>
        <v>0.0</v>
      </c>
      <c r="B968" s="58">
        <f t="shared" si="968"/>
        <v>0.0</v>
      </c>
      <c r="C968" s="58">
        <f t="shared" si="1"/>
        <v>0.0</v>
      </c>
    </row>
    <row r="969" spans="8:8" ht="15.0">
      <c r="A969" s="58">
        <f t="shared" si="969" ref="A969:B969">E969</f>
        <v>0.0</v>
      </c>
      <c r="B969" s="58">
        <f t="shared" si="969"/>
        <v>0.0</v>
      </c>
      <c r="C969" s="58">
        <f t="shared" si="1"/>
        <v>0.0</v>
      </c>
    </row>
    <row r="970" spans="8:8" ht="15.0">
      <c r="A970" s="58">
        <f t="shared" si="970" ref="A970:B970">E970</f>
        <v>0.0</v>
      </c>
      <c r="B970" s="58">
        <f t="shared" si="970"/>
        <v>0.0</v>
      </c>
      <c r="C970" s="58">
        <f t="shared" si="1"/>
        <v>0.0</v>
      </c>
    </row>
    <row r="971" spans="8:8" ht="15.0">
      <c r="A971" s="58">
        <f t="shared" si="971" ref="A971:B971">E971</f>
        <v>0.0</v>
      </c>
      <c r="B971" s="58">
        <f t="shared" si="971"/>
        <v>0.0</v>
      </c>
      <c r="C971" s="58">
        <f t="shared" si="1"/>
        <v>0.0</v>
      </c>
    </row>
    <row r="972" spans="8:8" ht="15.0">
      <c r="A972" s="58">
        <f t="shared" si="972" ref="A972:B972">E972</f>
        <v>0.0</v>
      </c>
      <c r="B972" s="58">
        <f t="shared" si="972"/>
        <v>0.0</v>
      </c>
      <c r="C972" s="58">
        <f t="shared" si="1"/>
        <v>0.0</v>
      </c>
    </row>
    <row r="973" spans="8:8" ht="15.0">
      <c r="A973" s="58">
        <f t="shared" si="973" ref="A973:B973">E973</f>
        <v>0.0</v>
      </c>
      <c r="B973" s="58">
        <f t="shared" si="973"/>
        <v>0.0</v>
      </c>
      <c r="C973" s="58">
        <f t="shared" si="1"/>
        <v>0.0</v>
      </c>
    </row>
    <row r="974" spans="8:8" ht="15.0">
      <c r="A974" s="58">
        <f t="shared" si="974" ref="A974:B974">E974</f>
        <v>0.0</v>
      </c>
      <c r="B974" s="58">
        <f t="shared" si="974"/>
        <v>0.0</v>
      </c>
      <c r="C974" s="58">
        <f t="shared" si="1"/>
        <v>0.0</v>
      </c>
    </row>
    <row r="975" spans="8:8" ht="15.0">
      <c r="A975" s="58">
        <f t="shared" si="975" ref="A975:B975">E975</f>
        <v>0.0</v>
      </c>
      <c r="B975" s="58">
        <f t="shared" si="975"/>
        <v>0.0</v>
      </c>
      <c r="C975" s="58">
        <f t="shared" si="1"/>
        <v>0.0</v>
      </c>
    </row>
    <row r="976" spans="8:8" ht="15.0">
      <c r="A976" s="58">
        <f t="shared" si="976" ref="A976:B976">E976</f>
        <v>0.0</v>
      </c>
      <c r="B976" s="58">
        <f t="shared" si="976"/>
        <v>0.0</v>
      </c>
      <c r="C976" s="58">
        <f t="shared" si="1"/>
        <v>0.0</v>
      </c>
    </row>
    <row r="977" spans="8:8" ht="15.0">
      <c r="A977" s="58">
        <f t="shared" si="977" ref="A977:B977">E977</f>
        <v>0.0</v>
      </c>
      <c r="B977" s="58">
        <f t="shared" si="977"/>
        <v>0.0</v>
      </c>
      <c r="C977" s="58">
        <f t="shared" si="1"/>
        <v>0.0</v>
      </c>
    </row>
    <row r="978" spans="8:8" ht="15.0">
      <c r="A978" s="58">
        <f t="shared" si="978" ref="A978:B978">E978</f>
        <v>0.0</v>
      </c>
      <c r="B978" s="58">
        <f t="shared" si="978"/>
        <v>0.0</v>
      </c>
      <c r="C978" s="58">
        <f t="shared" si="1"/>
        <v>0.0</v>
      </c>
    </row>
    <row r="979" spans="8:8" ht="15.0">
      <c r="A979" s="58">
        <f t="shared" si="979" ref="A979:B979">E979</f>
        <v>0.0</v>
      </c>
      <c r="B979" s="58">
        <f t="shared" si="979"/>
        <v>0.0</v>
      </c>
      <c r="C979" s="58">
        <f t="shared" si="1"/>
        <v>0.0</v>
      </c>
    </row>
    <row r="980" spans="8:8" ht="15.0">
      <c r="A980" s="58">
        <f t="shared" si="980" ref="A980:B980">E980</f>
        <v>0.0</v>
      </c>
      <c r="B980" s="58">
        <f t="shared" si="980"/>
        <v>0.0</v>
      </c>
      <c r="C980" s="58">
        <f t="shared" si="1"/>
        <v>0.0</v>
      </c>
    </row>
    <row r="981" spans="8:8" ht="15.0">
      <c r="A981" s="58">
        <f t="shared" si="981" ref="A981:B981">E981</f>
        <v>0.0</v>
      </c>
      <c r="B981" s="58">
        <f t="shared" si="981"/>
        <v>0.0</v>
      </c>
      <c r="C981" s="58">
        <f t="shared" si="1"/>
        <v>0.0</v>
      </c>
    </row>
    <row r="982" spans="8:8" ht="15.0">
      <c r="A982" s="58">
        <f t="shared" si="982" ref="A982:B982">E982</f>
        <v>0.0</v>
      </c>
      <c r="B982" s="58">
        <f t="shared" si="982"/>
        <v>0.0</v>
      </c>
      <c r="C982" s="58">
        <f t="shared" si="1"/>
        <v>0.0</v>
      </c>
    </row>
    <row r="983" spans="8:8" ht="15.0">
      <c r="A983" s="58">
        <f t="shared" si="983" ref="A983:B983">E983</f>
        <v>0.0</v>
      </c>
      <c r="B983" s="58">
        <f t="shared" si="983"/>
        <v>0.0</v>
      </c>
      <c r="C983" s="58">
        <f t="shared" si="1"/>
        <v>0.0</v>
      </c>
    </row>
    <row r="984" spans="8:8" ht="15.0">
      <c r="A984" s="58">
        <f t="shared" si="984" ref="A984:B984">E984</f>
        <v>0.0</v>
      </c>
      <c r="B984" s="58">
        <f t="shared" si="984"/>
        <v>0.0</v>
      </c>
      <c r="C984" s="58">
        <f t="shared" si="1"/>
        <v>0.0</v>
      </c>
    </row>
    <row r="985" spans="8:8" ht="15.0">
      <c r="A985" s="58">
        <f t="shared" si="985" ref="A985:B985">E985</f>
        <v>0.0</v>
      </c>
      <c r="B985" s="58">
        <f t="shared" si="985"/>
        <v>0.0</v>
      </c>
      <c r="C985" s="58">
        <f t="shared" si="1"/>
        <v>0.0</v>
      </c>
    </row>
    <row r="986" spans="8:8" ht="15.0">
      <c r="A986" s="58">
        <f t="shared" si="986" ref="A986:B986">E986</f>
        <v>0.0</v>
      </c>
      <c r="B986" s="58">
        <f t="shared" si="986"/>
        <v>0.0</v>
      </c>
      <c r="C986" s="58">
        <f t="shared" si="1"/>
        <v>0.0</v>
      </c>
    </row>
    <row r="987" spans="8:8" ht="15.0">
      <c r="A987" s="58">
        <f t="shared" si="987" ref="A987:B987">E987</f>
        <v>0.0</v>
      </c>
      <c r="B987" s="58">
        <f t="shared" si="987"/>
        <v>0.0</v>
      </c>
      <c r="C987" s="58">
        <f t="shared" si="1"/>
        <v>0.0</v>
      </c>
    </row>
    <row r="988" spans="8:8" ht="15.0">
      <c r="A988" s="58">
        <f t="shared" si="988" ref="A988:B988">E988</f>
        <v>0.0</v>
      </c>
      <c r="B988" s="58">
        <f t="shared" si="988"/>
        <v>0.0</v>
      </c>
      <c r="C988" s="58">
        <f t="shared" si="1"/>
        <v>0.0</v>
      </c>
    </row>
    <row r="989" spans="8:8" ht="15.0">
      <c r="A989" s="58">
        <f t="shared" si="989" ref="A989:B989">E989</f>
        <v>0.0</v>
      </c>
      <c r="B989" s="58">
        <f t="shared" si="989"/>
        <v>0.0</v>
      </c>
      <c r="C989" s="58">
        <f t="shared" si="1"/>
        <v>0.0</v>
      </c>
    </row>
    <row r="990" spans="8:8" ht="15.0">
      <c r="A990" s="58">
        <f t="shared" si="990" ref="A990:B990">E990</f>
        <v>0.0</v>
      </c>
      <c r="B990" s="58">
        <f t="shared" si="990"/>
        <v>0.0</v>
      </c>
      <c r="C990" s="58">
        <f t="shared" si="1"/>
        <v>0.0</v>
      </c>
    </row>
    <row r="991" spans="8:8" ht="15.0">
      <c r="A991" s="58">
        <f t="shared" si="991" ref="A991:B991">E991</f>
        <v>0.0</v>
      </c>
      <c r="B991" s="58">
        <f t="shared" si="991"/>
        <v>0.0</v>
      </c>
      <c r="C991" s="58">
        <f t="shared" si="1"/>
        <v>0.0</v>
      </c>
    </row>
    <row r="992" spans="8:8" ht="15.0">
      <c r="A992" s="58">
        <f t="shared" si="992" ref="A992:B992">E992</f>
        <v>0.0</v>
      </c>
      <c r="B992" s="58">
        <f t="shared" si="992"/>
        <v>0.0</v>
      </c>
      <c r="C992" s="58">
        <f t="shared" si="1"/>
        <v>0.0</v>
      </c>
    </row>
    <row r="993" spans="8:8" ht="15.0">
      <c r="A993" s="58">
        <f t="shared" si="993" ref="A993:B993">E993</f>
        <v>0.0</v>
      </c>
      <c r="B993" s="58">
        <f t="shared" si="993"/>
        <v>0.0</v>
      </c>
      <c r="C993" s="58">
        <f t="shared" si="1"/>
        <v>0.0</v>
      </c>
    </row>
    <row r="994" spans="8:8" ht="15.0">
      <c r="A994" s="58">
        <f t="shared" si="994" ref="A994:B994">E994</f>
        <v>0.0</v>
      </c>
      <c r="B994" s="58">
        <f t="shared" si="994"/>
        <v>0.0</v>
      </c>
      <c r="C994" s="58">
        <f t="shared" si="1"/>
        <v>0.0</v>
      </c>
    </row>
    <row r="995" spans="8:8" ht="15.0">
      <c r="A995" s="58">
        <f t="shared" si="995" ref="A995:B995">E995</f>
        <v>0.0</v>
      </c>
      <c r="B995" s="58">
        <f t="shared" si="995"/>
        <v>0.0</v>
      </c>
      <c r="C995" s="58">
        <f t="shared" si="1"/>
        <v>0.0</v>
      </c>
    </row>
    <row r="996" spans="8:8" ht="15.0">
      <c r="A996" s="58">
        <f t="shared" si="996" ref="A996:B996">E996</f>
        <v>0.0</v>
      </c>
      <c r="B996" s="58">
        <f t="shared" si="996"/>
        <v>0.0</v>
      </c>
      <c r="C996" s="58">
        <f t="shared" si="1"/>
        <v>0.0</v>
      </c>
    </row>
    <row r="997" spans="8:8" ht="15.0">
      <c r="A997" s="58">
        <f t="shared" si="997" ref="A997:B997">E997</f>
        <v>0.0</v>
      </c>
      <c r="B997" s="58">
        <f t="shared" si="997"/>
        <v>0.0</v>
      </c>
      <c r="C997" s="58">
        <f t="shared" si="1"/>
        <v>0.0</v>
      </c>
    </row>
    <row r="998" spans="8:8" ht="15.0">
      <c r="A998" s="58">
        <f t="shared" si="998" ref="A998:B998">E998</f>
        <v>0.0</v>
      </c>
      <c r="B998" s="58">
        <f t="shared" si="998"/>
        <v>0.0</v>
      </c>
      <c r="C998" s="58">
        <f t="shared" si="1"/>
        <v>0.0</v>
      </c>
    </row>
    <row r="999" spans="8:8" ht="15.0">
      <c r="A999" s="58">
        <f t="shared" si="999" ref="A999:B999">E999</f>
        <v>0.0</v>
      </c>
      <c r="B999" s="58">
        <f t="shared" si="999"/>
        <v>0.0</v>
      </c>
      <c r="C999" s="58">
        <f t="shared" si="1"/>
        <v>0.0</v>
      </c>
    </row>
    <row r="1000" spans="8:8" ht="15.0">
      <c r="A1000" s="58">
        <f t="shared" si="1000" ref="A1000:B1000">E1000</f>
        <v>0.0</v>
      </c>
      <c r="B1000" s="58">
        <f t="shared" si="1000"/>
        <v>0.0</v>
      </c>
      <c r="C1000" s="58">
        <f t="shared" si="1"/>
        <v>0.0</v>
      </c>
    </row>
  </sheetData>
  <pageMargins left="0.7" right="0.7" top="0.75" bottom="0.75" header="0.3" footer="0.3"/>
</worksheet>
</file>

<file path=xl/worksheets/sheet7.xml><?xml version="1.0" encoding="utf-8"?>
<worksheet xmlns:r="http://schemas.openxmlformats.org/officeDocument/2006/relationships" xmlns="http://schemas.openxmlformats.org/spreadsheetml/2006/main">
  <sheetPr>
    <tabColor rgb="FFFF0000"/>
  </sheetPr>
  <dimension ref="A1:Y1000"/>
  <sheetViews>
    <sheetView workbookViewId="0" showGridLines="0">
      <selection activeCell="A1" sqref="A1"/>
    </sheetView>
  </sheetViews>
  <sheetFormatPr defaultRowHeight="15.0" customHeight="1" defaultColWidth="14"/>
  <cols>
    <col min="1" max="1" hidden="1" customWidth="1" width="23.289062" style="0"/>
    <col min="2" max="2" hidden="1" customWidth="1" width="18.429688" style="0"/>
    <col min="3" max="3" hidden="1" customWidth="1" width="4.4296875" style="0"/>
    <col min="4" max="4" customWidth="1" width="6.2890625" style="0"/>
  </cols>
  <sheetData>
    <row r="1" spans="8:8" ht="15.0">
      <c r="A1" s="32" t="str">
        <f t="shared" si="0" ref="A1:B1">E1</f>
        <v>District</v>
      </c>
      <c r="B1" s="32" t="str">
        <f t="shared" si="0"/>
        <v>Block</v>
      </c>
      <c r="C1" s="32" t="str">
        <f t="shared" si="1" ref="C1:C1000">D1</f>
        <v>No</v>
      </c>
      <c r="D1" s="49" t="s">
        <v>613</v>
      </c>
      <c r="E1" s="49" t="s">
        <v>4</v>
      </c>
      <c r="F1" s="49" t="s">
        <v>3</v>
      </c>
      <c r="G1" s="49" t="s">
        <v>631</v>
      </c>
      <c r="H1" s="49" t="s">
        <v>632</v>
      </c>
      <c r="I1" s="75" t="s">
        <v>633</v>
      </c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</row>
    <row r="2" spans="8:8" ht="15.0">
      <c r="A2" s="32" t="str">
        <f t="shared" si="2" ref="A2:B2">E2</f>
        <v>Navsari</v>
      </c>
      <c r="B2" s="32" t="str">
        <f t="shared" si="2"/>
        <v>Khergam</v>
      </c>
      <c r="C2" s="32">
        <f t="shared" si="1"/>
        <v>1.0</v>
      </c>
      <c r="D2" s="52">
        <v>1.0</v>
      </c>
      <c r="E2" s="52" t="s">
        <v>21</v>
      </c>
      <c r="F2" s="52" t="s">
        <v>31</v>
      </c>
      <c r="G2" s="52">
        <v>528.0</v>
      </c>
      <c r="H2" s="52">
        <v>0.0</v>
      </c>
      <c r="I2" s="77">
        <v>0.0</v>
      </c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</row>
    <row r="3" spans="8:8" ht="15.0">
      <c r="A3" s="32" t="str">
        <f t="shared" si="3" ref="A3:B3">E3</f>
        <v>Surat Corporation</v>
      </c>
      <c r="B3" s="32" t="str">
        <f t="shared" si="3"/>
        <v>East Zone -B</v>
      </c>
      <c r="C3" s="32">
        <f t="shared" si="1"/>
        <v>2.0</v>
      </c>
      <c r="D3" s="52">
        <v>2.0</v>
      </c>
      <c r="E3" s="52" t="s">
        <v>262</v>
      </c>
      <c r="F3" s="52" t="s">
        <v>299</v>
      </c>
      <c r="G3" s="52">
        <v>8062.0</v>
      </c>
      <c r="H3" s="52">
        <v>3.0</v>
      </c>
      <c r="I3" s="77">
        <v>0.37211610022326963</v>
      </c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</row>
    <row r="4" spans="8:8" ht="15.0">
      <c r="A4" s="32" t="str">
        <f t="shared" si="4" ref="A4:B4">E4</f>
        <v>Surat</v>
      </c>
      <c r="B4" s="32" t="str">
        <f t="shared" si="4"/>
        <v>chorasi</v>
      </c>
      <c r="C4" s="32">
        <f t="shared" si="1"/>
        <v>3.0</v>
      </c>
      <c r="D4" s="52">
        <v>3.0</v>
      </c>
      <c r="E4" s="52" t="s">
        <v>181</v>
      </c>
      <c r="F4" s="52" t="s">
        <v>303</v>
      </c>
      <c r="G4" s="52">
        <v>3019.0</v>
      </c>
      <c r="H4" s="52">
        <v>2.0</v>
      </c>
      <c r="I4" s="77">
        <v>0.6624710168930109</v>
      </c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</row>
    <row r="5" spans="8:8" ht="15.0">
      <c r="A5" s="32" t="str">
        <f t="shared" si="5" ref="A5:B5">E5</f>
        <v>Bhavnagar Corporation</v>
      </c>
      <c r="B5" s="32" t="str">
        <f t="shared" si="5"/>
        <v>Central Zone</v>
      </c>
      <c r="C5" s="32">
        <f t="shared" si="1"/>
        <v>4.0</v>
      </c>
      <c r="D5" s="52">
        <v>4.0</v>
      </c>
      <c r="E5" s="52" t="s">
        <v>251</v>
      </c>
      <c r="F5" s="52" t="s">
        <v>164</v>
      </c>
      <c r="G5" s="52">
        <v>17336.0</v>
      </c>
      <c r="H5" s="52">
        <v>27.0</v>
      </c>
      <c r="I5" s="77">
        <v>1.5574526995846791</v>
      </c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</row>
    <row r="6" spans="8:8" ht="15.0">
      <c r="A6" s="32" t="str">
        <f t="shared" si="6" ref="A6:B6">E6</f>
        <v>Rajkot Corporation</v>
      </c>
      <c r="B6" s="32" t="str">
        <f t="shared" si="6"/>
        <v>East Zone</v>
      </c>
      <c r="C6" s="32">
        <f t="shared" si="1"/>
        <v>5.0</v>
      </c>
      <c r="D6" s="52">
        <v>5.0</v>
      </c>
      <c r="E6" s="52" t="s">
        <v>224</v>
      </c>
      <c r="F6" s="52" t="s">
        <v>280</v>
      </c>
      <c r="G6" s="52">
        <v>12115.0</v>
      </c>
      <c r="H6" s="52">
        <v>20.0</v>
      </c>
      <c r="I6" s="77">
        <v>1.650846058605035</v>
      </c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</row>
    <row r="7" spans="8:8" ht="15.0">
      <c r="A7" s="32" t="str">
        <f t="shared" si="7" ref="A7:B7">E7</f>
        <v>Gandhinagar Corporation</v>
      </c>
      <c r="B7" s="32" t="str">
        <f t="shared" si="7"/>
        <v>South Zone</v>
      </c>
      <c r="C7" s="32">
        <f t="shared" si="1"/>
        <v>6.0</v>
      </c>
      <c r="D7" s="52">
        <v>6.0</v>
      </c>
      <c r="E7" s="52" t="s">
        <v>237</v>
      </c>
      <c r="F7" s="52" t="s">
        <v>236</v>
      </c>
      <c r="G7" s="52">
        <v>3631.0</v>
      </c>
      <c r="H7" s="52">
        <v>7.0</v>
      </c>
      <c r="I7" s="77">
        <v>1.9278435692646654</v>
      </c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</row>
    <row r="8" spans="8:8" ht="15.0">
      <c r="A8" s="32" t="str">
        <f t="shared" si="8" ref="A8:B8">E8</f>
        <v>Banaskantha</v>
      </c>
      <c r="B8" s="32" t="str">
        <f t="shared" si="8"/>
        <v>DHANERA</v>
      </c>
      <c r="C8" s="32">
        <f t="shared" si="1"/>
        <v>7.0</v>
      </c>
      <c r="D8" s="52">
        <v>7.0</v>
      </c>
      <c r="E8" s="52" t="s">
        <v>112</v>
      </c>
      <c r="F8" s="52" t="s">
        <v>192</v>
      </c>
      <c r="G8" s="52">
        <v>6420.0</v>
      </c>
      <c r="H8" s="52">
        <v>14.0</v>
      </c>
      <c r="I8" s="77">
        <v>2.1806853582554515</v>
      </c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</row>
    <row r="9" spans="8:8" ht="15.0">
      <c r="A9" s="32" t="str">
        <f t="shared" si="9" ref="A9:B9">E9</f>
        <v>Surat Corporation</v>
      </c>
      <c r="B9" s="32" t="str">
        <f t="shared" si="9"/>
        <v>East Zone -A</v>
      </c>
      <c r="C9" s="32">
        <f t="shared" si="1"/>
        <v>8.0</v>
      </c>
      <c r="D9" s="52">
        <v>8.0</v>
      </c>
      <c r="E9" s="52" t="s">
        <v>262</v>
      </c>
      <c r="F9" s="52" t="s">
        <v>302</v>
      </c>
      <c r="G9" s="52">
        <v>10477.0</v>
      </c>
      <c r="H9" s="52">
        <v>23.0</v>
      </c>
      <c r="I9" s="77">
        <v>2.1952849098024245</v>
      </c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</row>
    <row r="10" spans="8:8" ht="15.0">
      <c r="A10" s="32" t="str">
        <f t="shared" si="10" ref="A10:B10">E10</f>
        <v>Arvalli</v>
      </c>
      <c r="B10" s="32" t="str">
        <f t="shared" si="10"/>
        <v>MALPUR</v>
      </c>
      <c r="C10" s="32">
        <f t="shared" si="1"/>
        <v>9.0</v>
      </c>
      <c r="D10" s="52">
        <v>9.0</v>
      </c>
      <c r="E10" s="52" t="s">
        <v>25</v>
      </c>
      <c r="F10" s="52" t="s">
        <v>187</v>
      </c>
      <c r="G10" s="52">
        <v>1805.0</v>
      </c>
      <c r="H10" s="52">
        <v>4.0</v>
      </c>
      <c r="I10" s="77">
        <v>2.21606648199446</v>
      </c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</row>
    <row r="11" spans="8:8" ht="15.0">
      <c r="A11" s="32" t="str">
        <f t="shared" si="11" ref="A11:B11">E11</f>
        <v>Surat Corporation</v>
      </c>
      <c r="B11" s="32" t="str">
        <f t="shared" si="11"/>
        <v>north zone</v>
      </c>
      <c r="C11" s="32">
        <f t="shared" si="1"/>
        <v>10.0</v>
      </c>
      <c r="D11" s="52">
        <v>10.0</v>
      </c>
      <c r="E11" s="52" t="s">
        <v>262</v>
      </c>
      <c r="F11" s="52" t="s">
        <v>272</v>
      </c>
      <c r="G11" s="52">
        <v>9429.0</v>
      </c>
      <c r="H11" s="52">
        <v>21.0</v>
      </c>
      <c r="I11" s="77">
        <v>2.2271714922048997</v>
      </c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</row>
    <row r="12" spans="8:8" ht="15.0">
      <c r="A12" s="32" t="str">
        <f t="shared" si="12" ref="A12:B12">E12</f>
        <v>Rajkot Corporation</v>
      </c>
      <c r="B12" s="32" t="str">
        <f t="shared" si="12"/>
        <v>West Zone</v>
      </c>
      <c r="C12" s="32">
        <f t="shared" si="1"/>
        <v>11.0</v>
      </c>
      <c r="D12" s="52">
        <v>11.0</v>
      </c>
      <c r="E12" s="52" t="s">
        <v>224</v>
      </c>
      <c r="F12" s="52" t="s">
        <v>258</v>
      </c>
      <c r="G12" s="52">
        <v>16327.0</v>
      </c>
      <c r="H12" s="52">
        <v>41.0</v>
      </c>
      <c r="I12" s="77">
        <v>2.5111778036381454</v>
      </c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</row>
    <row r="13" spans="8:8" ht="15.0">
      <c r="A13" s="32" t="str">
        <f t="shared" si="13" ref="A13:B13">E13</f>
        <v>Rajkot Corporation</v>
      </c>
      <c r="B13" s="32" t="str">
        <f t="shared" si="13"/>
        <v>Central Zone</v>
      </c>
      <c r="C13" s="32">
        <f t="shared" si="1"/>
        <v>12.0</v>
      </c>
      <c r="D13" s="52">
        <v>12.0</v>
      </c>
      <c r="E13" s="52" t="s">
        <v>224</v>
      </c>
      <c r="F13" s="52" t="s">
        <v>164</v>
      </c>
      <c r="G13" s="52">
        <v>11922.0</v>
      </c>
      <c r="H13" s="52">
        <v>30.0</v>
      </c>
      <c r="I13" s="77">
        <v>2.5163563160543534</v>
      </c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</row>
    <row r="14" spans="8:8" ht="15.0">
      <c r="A14" s="32" t="str">
        <f t="shared" si="14" ref="A14:B14">E14</f>
        <v>Amreli</v>
      </c>
      <c r="B14" s="32" t="str">
        <f t="shared" si="14"/>
        <v>Kunkavav</v>
      </c>
      <c r="C14" s="32">
        <f t="shared" si="1"/>
        <v>13.0</v>
      </c>
      <c r="D14" s="52">
        <v>13.0</v>
      </c>
      <c r="E14" s="52" t="s">
        <v>97</v>
      </c>
      <c r="F14" s="52" t="s">
        <v>96</v>
      </c>
      <c r="G14" s="52">
        <v>2334.0</v>
      </c>
      <c r="H14" s="52">
        <v>6.0</v>
      </c>
      <c r="I14" s="77">
        <v>2.5706940874035986</v>
      </c>
      <c r="J14" s="78"/>
      <c r="K14" s="78"/>
      <c r="L14" s="78"/>
      <c r="M14" s="78"/>
      <c r="N14" s="78"/>
      <c r="O14" s="78"/>
      <c r="P14" s="78"/>
      <c r="Q14" s="78"/>
      <c r="R14" s="78"/>
      <c r="S14" s="78"/>
      <c r="T14" s="78"/>
      <c r="U14" s="78"/>
      <c r="V14" s="78"/>
      <c r="W14" s="78"/>
    </row>
    <row r="15" spans="8:8" ht="15.0">
      <c r="A15" s="32" t="str">
        <f t="shared" si="15" ref="A15:B15">E15</f>
        <v>Banaskantha</v>
      </c>
      <c r="B15" s="32" t="str">
        <f t="shared" si="15"/>
        <v>PALANPUR</v>
      </c>
      <c r="C15" s="32">
        <f t="shared" si="1"/>
        <v>14.0</v>
      </c>
      <c r="D15" s="52">
        <v>14.0</v>
      </c>
      <c r="E15" s="52" t="s">
        <v>112</v>
      </c>
      <c r="F15" s="52" t="s">
        <v>204</v>
      </c>
      <c r="G15" s="52">
        <v>10082.0</v>
      </c>
      <c r="H15" s="52">
        <v>26.0</v>
      </c>
      <c r="I15" s="77">
        <v>2.5788534021027574</v>
      </c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</row>
    <row r="16" spans="8:8" ht="15.0">
      <c r="A16" s="32" t="str">
        <f t="shared" si="16" ref="A16:B16">E16</f>
        <v>Bhavnagar</v>
      </c>
      <c r="B16" s="32" t="str">
        <f t="shared" si="16"/>
        <v>VALLABHIPUR</v>
      </c>
      <c r="C16" s="32">
        <f t="shared" si="1"/>
        <v>15.0</v>
      </c>
      <c r="D16" s="52">
        <v>15.0</v>
      </c>
      <c r="E16" s="52" t="s">
        <v>51</v>
      </c>
      <c r="F16" s="52" t="s">
        <v>130</v>
      </c>
      <c r="G16" s="52">
        <v>1157.0</v>
      </c>
      <c r="H16" s="52">
        <v>3.0</v>
      </c>
      <c r="I16" s="77">
        <v>2.592912705272256</v>
      </c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</row>
    <row r="17" spans="8:8" ht="15.0">
      <c r="A17" s="32" t="str">
        <f t="shared" si="17" ref="A17:B17">E17</f>
        <v>Surat Corporation</v>
      </c>
      <c r="B17" s="32" t="str">
        <f t="shared" si="17"/>
        <v>west zone</v>
      </c>
      <c r="C17" s="32">
        <f t="shared" si="1"/>
        <v>16.0</v>
      </c>
      <c r="D17" s="52">
        <v>16.0</v>
      </c>
      <c r="E17" s="52" t="s">
        <v>262</v>
      </c>
      <c r="F17" s="52" t="s">
        <v>300</v>
      </c>
      <c r="G17" s="52">
        <v>7692.0</v>
      </c>
      <c r="H17" s="52">
        <v>20.0</v>
      </c>
      <c r="I17" s="77">
        <v>2.6001040041601664</v>
      </c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</row>
    <row r="18" spans="8:8" ht="15.0">
      <c r="A18" s="32" t="str">
        <f t="shared" si="18" ref="A18:B18">E18</f>
        <v>Amreli</v>
      </c>
      <c r="B18" s="32" t="str">
        <f t="shared" si="18"/>
        <v>Dhari</v>
      </c>
      <c r="C18" s="32">
        <f t="shared" si="1"/>
        <v>17.0</v>
      </c>
      <c r="D18" s="52">
        <v>17.0</v>
      </c>
      <c r="E18" s="52" t="s">
        <v>97</v>
      </c>
      <c r="F18" s="52" t="s">
        <v>128</v>
      </c>
      <c r="G18" s="52">
        <v>2677.0</v>
      </c>
      <c r="H18" s="52">
        <v>7.0</v>
      </c>
      <c r="I18" s="77">
        <v>2.6148673888681357</v>
      </c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</row>
    <row r="19" spans="8:8" ht="15.0">
      <c r="A19" s="32" t="str">
        <f t="shared" si="19" ref="A19:B19">E19</f>
        <v>Valsad</v>
      </c>
      <c r="B19" s="32" t="str">
        <f t="shared" si="19"/>
        <v>Vapi</v>
      </c>
      <c r="C19" s="32">
        <f t="shared" si="1"/>
        <v>18.0</v>
      </c>
      <c r="D19" s="52">
        <v>18.0</v>
      </c>
      <c r="E19" s="52" t="s">
        <v>66</v>
      </c>
      <c r="F19" s="52" t="s">
        <v>203</v>
      </c>
      <c r="G19" s="52">
        <v>7227.0</v>
      </c>
      <c r="H19" s="52">
        <v>19.0</v>
      </c>
      <c r="I19" s="77">
        <v>2.6290300262903004</v>
      </c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</row>
    <row r="20" spans="8:8" ht="15.0">
      <c r="A20" s="32" t="str">
        <f t="shared" si="20" ref="A20:B20">E20</f>
        <v>Banaskantha</v>
      </c>
      <c r="B20" s="32" t="str">
        <f t="shared" si="20"/>
        <v>DEESA</v>
      </c>
      <c r="C20" s="32">
        <f t="shared" si="1"/>
        <v>19.0</v>
      </c>
      <c r="D20" s="52">
        <v>19.0</v>
      </c>
      <c r="E20" s="52" t="s">
        <v>112</v>
      </c>
      <c r="F20" s="52" t="s">
        <v>188</v>
      </c>
      <c r="G20" s="52">
        <v>12006.0</v>
      </c>
      <c r="H20" s="52">
        <v>32.0</v>
      </c>
      <c r="I20" s="77">
        <v>2.6653339996668333</v>
      </c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</row>
    <row r="21" spans="8:8" ht="15.0">
      <c r="A21" s="32" t="str">
        <f t="shared" si="21" ref="A21:B21">E21</f>
        <v>Surat Corporation</v>
      </c>
      <c r="B21" s="32" t="str">
        <f t="shared" si="21"/>
        <v>South Zone- B</v>
      </c>
      <c r="C21" s="32">
        <f t="shared" si="1"/>
        <v>20.0</v>
      </c>
      <c r="D21" s="52">
        <v>20.0</v>
      </c>
      <c r="E21" s="52" t="s">
        <v>262</v>
      </c>
      <c r="F21" s="52" t="s">
        <v>270</v>
      </c>
      <c r="G21" s="52">
        <v>5870.0</v>
      </c>
      <c r="H21" s="52">
        <v>16.0</v>
      </c>
      <c r="I21" s="77">
        <v>2.72572402044293</v>
      </c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</row>
    <row r="22" spans="8:8" ht="15.0">
      <c r="A22" s="32" t="str">
        <f t="shared" si="22" ref="A22:B22">E22</f>
        <v>Kheda</v>
      </c>
      <c r="B22" s="32" t="str">
        <f t="shared" si="22"/>
        <v>MAHUDHA</v>
      </c>
      <c r="C22" s="32">
        <f t="shared" si="1"/>
        <v>21.0</v>
      </c>
      <c r="D22" s="52">
        <v>21.0</v>
      </c>
      <c r="E22" s="52" t="s">
        <v>190</v>
      </c>
      <c r="F22" s="52" t="s">
        <v>290</v>
      </c>
      <c r="G22" s="52">
        <v>2550.0</v>
      </c>
      <c r="H22" s="52">
        <v>7.0</v>
      </c>
      <c r="I22" s="77">
        <v>2.7450980392156863</v>
      </c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</row>
    <row r="23" spans="8:8" ht="15.0">
      <c r="A23" s="32" t="str">
        <f t="shared" si="23" ref="A23:B23">E23</f>
        <v>Surat Corporation</v>
      </c>
      <c r="B23" s="32" t="str">
        <f t="shared" si="23"/>
        <v>south west zone</v>
      </c>
      <c r="C23" s="32">
        <f t="shared" si="1"/>
        <v>22.0</v>
      </c>
      <c r="D23" s="52">
        <v>22.0</v>
      </c>
      <c r="E23" s="52" t="s">
        <v>262</v>
      </c>
      <c r="F23" s="52" t="s">
        <v>295</v>
      </c>
      <c r="G23" s="52">
        <v>5353.0</v>
      </c>
      <c r="H23" s="52">
        <v>15.0</v>
      </c>
      <c r="I23" s="77">
        <v>2.8021670091537456</v>
      </c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</row>
    <row r="24" spans="8:8" ht="15.0">
      <c r="A24" s="32" t="str">
        <f t="shared" si="24" ref="A24:B24">E24</f>
        <v>Kheda</v>
      </c>
      <c r="B24" s="32" t="str">
        <f t="shared" si="24"/>
        <v>KHEDA</v>
      </c>
      <c r="C24" s="32">
        <f t="shared" si="1"/>
        <v>23.0</v>
      </c>
      <c r="D24" s="52">
        <v>23.0</v>
      </c>
      <c r="E24" s="52" t="s">
        <v>190</v>
      </c>
      <c r="F24" s="52" t="s">
        <v>279</v>
      </c>
      <c r="G24" s="52">
        <v>2475.0</v>
      </c>
      <c r="H24" s="52">
        <v>7.0</v>
      </c>
      <c r="I24" s="77">
        <v>2.8282828282828283</v>
      </c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</row>
    <row r="25" spans="8:8" ht="15.0">
      <c r="A25" s="32" t="str">
        <f t="shared" si="25" ref="A25:B25">E25</f>
        <v>Patan</v>
      </c>
      <c r="B25" s="32" t="str">
        <f t="shared" si="25"/>
        <v>Sarasvati</v>
      </c>
      <c r="C25" s="32">
        <f t="shared" si="1"/>
        <v>24.0</v>
      </c>
      <c r="D25" s="52">
        <v>24.0</v>
      </c>
      <c r="E25" s="52" t="s">
        <v>152</v>
      </c>
      <c r="F25" s="52" t="s">
        <v>171</v>
      </c>
      <c r="G25" s="52">
        <v>3750.0</v>
      </c>
      <c r="H25" s="52">
        <v>11.0</v>
      </c>
      <c r="I25" s="77">
        <v>2.9333333333333336</v>
      </c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</row>
    <row r="26" spans="8:8" ht="15.0">
      <c r="A26" s="32" t="str">
        <f t="shared" si="26" ref="A26:B26">E26</f>
        <v>Vav Tharad</v>
      </c>
      <c r="B26" s="32" t="str">
        <f t="shared" si="26"/>
        <v>DEODAR</v>
      </c>
      <c r="C26" s="32">
        <f t="shared" si="1"/>
        <v>25.0</v>
      </c>
      <c r="D26" s="52">
        <v>25.0</v>
      </c>
      <c r="E26" s="52" t="s">
        <v>137</v>
      </c>
      <c r="F26" s="52" t="s">
        <v>206</v>
      </c>
      <c r="G26" s="52">
        <v>3990.0</v>
      </c>
      <c r="H26" s="52">
        <v>12.0</v>
      </c>
      <c r="I26" s="77">
        <v>3.0075187969924815</v>
      </c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</row>
    <row r="27" spans="8:8" ht="15.0">
      <c r="A27" s="32" t="str">
        <f t="shared" si="27" ref="A27:B27">E27</f>
        <v>Patan</v>
      </c>
      <c r="B27" s="32" t="str">
        <f t="shared" si="27"/>
        <v>Sami</v>
      </c>
      <c r="C27" s="32">
        <f t="shared" si="1"/>
        <v>26.0</v>
      </c>
      <c r="D27" s="52">
        <v>26.0</v>
      </c>
      <c r="E27" s="52" t="s">
        <v>152</v>
      </c>
      <c r="F27" s="52" t="s">
        <v>211</v>
      </c>
      <c r="G27" s="52">
        <v>1993.0</v>
      </c>
      <c r="H27" s="52">
        <v>6.0</v>
      </c>
      <c r="I27" s="77">
        <v>3.010536879076769</v>
      </c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</row>
    <row r="28" spans="8:8" ht="15.0">
      <c r="A28" s="32" t="str">
        <f t="shared" si="28" ref="A28:B28">E28</f>
        <v>Vav Tharad</v>
      </c>
      <c r="B28" s="32" t="str">
        <f t="shared" si="28"/>
        <v>LAKHNI</v>
      </c>
      <c r="C28" s="32">
        <f t="shared" si="1"/>
        <v>27.0</v>
      </c>
      <c r="D28" s="52">
        <v>27.0</v>
      </c>
      <c r="E28" s="52" t="s">
        <v>137</v>
      </c>
      <c r="F28" s="52" t="s">
        <v>202</v>
      </c>
      <c r="G28" s="52">
        <v>3852.0</v>
      </c>
      <c r="H28" s="52">
        <v>12.0</v>
      </c>
      <c r="I28" s="77">
        <v>3.115264797507788</v>
      </c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</row>
    <row r="29" spans="8:8" ht="15.0">
      <c r="A29" s="32" t="str">
        <f t="shared" si="29" ref="A29:B29">E29</f>
        <v>Botad</v>
      </c>
      <c r="B29" s="32" t="str">
        <f t="shared" si="29"/>
        <v>Ranpur</v>
      </c>
      <c r="C29" s="32">
        <f t="shared" si="1"/>
        <v>28.0</v>
      </c>
      <c r="D29" s="52">
        <v>28.0</v>
      </c>
      <c r="E29" s="52" t="s">
        <v>33</v>
      </c>
      <c r="F29" s="52" t="s">
        <v>46</v>
      </c>
      <c r="G29" s="52">
        <v>2561.0</v>
      </c>
      <c r="H29" s="52">
        <v>8.0</v>
      </c>
      <c r="I29" s="77">
        <v>3.1237797735259667</v>
      </c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</row>
    <row r="30" spans="8:8" ht="15.0">
      <c r="A30" s="32" t="str">
        <f t="shared" si="30" ref="A30:B30">E30</f>
        <v>Kheda</v>
      </c>
      <c r="B30" s="32" t="str">
        <f t="shared" si="30"/>
        <v>KAPDWANJ</v>
      </c>
      <c r="C30" s="32">
        <f t="shared" si="1"/>
        <v>29.0</v>
      </c>
      <c r="D30" s="52">
        <v>29.0</v>
      </c>
      <c r="E30" s="52" t="s">
        <v>190</v>
      </c>
      <c r="F30" s="52" t="s">
        <v>291</v>
      </c>
      <c r="G30" s="52">
        <v>4779.0</v>
      </c>
      <c r="H30" s="52">
        <v>15.0</v>
      </c>
      <c r="I30" s="77">
        <v>3.138731952291274</v>
      </c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</row>
    <row r="31" spans="8:8" ht="15.0">
      <c r="A31" s="32" t="str">
        <f t="shared" si="31" ref="A31:B31">E31</f>
        <v>Vav Tharad</v>
      </c>
      <c r="B31" s="32" t="str">
        <f t="shared" si="31"/>
        <v>SUIGAM</v>
      </c>
      <c r="C31" s="32">
        <f t="shared" si="1"/>
        <v>30.0</v>
      </c>
      <c r="D31" s="52">
        <v>30.0</v>
      </c>
      <c r="E31" s="52" t="s">
        <v>137</v>
      </c>
      <c r="F31" s="52" t="s">
        <v>136</v>
      </c>
      <c r="G31" s="52">
        <v>1893.0</v>
      </c>
      <c r="H31" s="52">
        <v>6.0</v>
      </c>
      <c r="I31" s="77">
        <v>3.1695721077654517</v>
      </c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</row>
    <row r="32" spans="8:8" ht="15.0">
      <c r="A32" s="32" t="str">
        <f t="shared" si="32" ref="A32:B32">E32</f>
        <v>Ahmedabad Corporation</v>
      </c>
      <c r="B32" s="32" t="str">
        <f t="shared" si="32"/>
        <v>NORTH WEST ZONE</v>
      </c>
      <c r="C32" s="32">
        <f t="shared" si="1"/>
        <v>31.0</v>
      </c>
      <c r="D32" s="52">
        <v>31.0</v>
      </c>
      <c r="E32" s="52" t="s">
        <v>215</v>
      </c>
      <c r="F32" s="52" t="s">
        <v>288</v>
      </c>
      <c r="G32" s="52">
        <v>15067.0</v>
      </c>
      <c r="H32" s="52">
        <v>48.0</v>
      </c>
      <c r="I32" s="77">
        <v>3.185770226322427</v>
      </c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</row>
    <row r="33" spans="8:8" ht="15.0">
      <c r="A33" s="32" t="str">
        <f t="shared" si="33" ref="A33:B33">E33</f>
        <v>Vadodara Corporation</v>
      </c>
      <c r="B33" s="32" t="str">
        <f t="shared" si="33"/>
        <v>WEST ZONE</v>
      </c>
      <c r="C33" s="32">
        <f t="shared" si="1"/>
        <v>32.0</v>
      </c>
      <c r="D33" s="52">
        <v>32.0</v>
      </c>
      <c r="E33" s="52" t="s">
        <v>179</v>
      </c>
      <c r="F33" s="52" t="s">
        <v>220</v>
      </c>
      <c r="G33" s="52">
        <v>10195.0</v>
      </c>
      <c r="H33" s="52">
        <v>33.0</v>
      </c>
      <c r="I33" s="77">
        <v>3.2368808239333005</v>
      </c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</row>
    <row r="34" spans="8:8" ht="15.0">
      <c r="A34" s="32" t="str">
        <f t="shared" si="34" ref="A34:B34">E34</f>
        <v>Banaskantha</v>
      </c>
      <c r="B34" s="32" t="str">
        <f t="shared" si="34"/>
        <v>KANKREJ</v>
      </c>
      <c r="C34" s="32">
        <f t="shared" si="1"/>
        <v>33.0</v>
      </c>
      <c r="D34" s="52">
        <v>33.0</v>
      </c>
      <c r="E34" s="52" t="s">
        <v>112</v>
      </c>
      <c r="F34" s="52" t="s">
        <v>111</v>
      </c>
      <c r="G34" s="52">
        <v>6088.0</v>
      </c>
      <c r="H34" s="52">
        <v>20.0</v>
      </c>
      <c r="I34" s="77">
        <v>3.2851511169513796</v>
      </c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</row>
    <row r="35" spans="8:8" ht="15.0">
      <c r="A35" s="32" t="str">
        <f t="shared" si="35" ref="A35:B35">E35</f>
        <v>Kheda</v>
      </c>
      <c r="B35" s="32" t="str">
        <f t="shared" si="35"/>
        <v>NADIAD</v>
      </c>
      <c r="C35" s="32">
        <f t="shared" si="1"/>
        <v>34.0</v>
      </c>
      <c r="D35" s="52">
        <v>34.0</v>
      </c>
      <c r="E35" s="52" t="s">
        <v>190</v>
      </c>
      <c r="F35" s="52" t="s">
        <v>301</v>
      </c>
      <c r="G35" s="52">
        <v>7478.0</v>
      </c>
      <c r="H35" s="52">
        <v>25.0</v>
      </c>
      <c r="I35" s="77">
        <v>3.3431398769724527</v>
      </c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</row>
    <row r="36" spans="8:8" ht="15.0">
      <c r="A36" s="32" t="str">
        <f t="shared" si="36" ref="A36:B36">E36</f>
        <v>Surat Corporation</v>
      </c>
      <c r="B36" s="32" t="str">
        <f t="shared" si="36"/>
        <v>South Zone-A</v>
      </c>
      <c r="C36" s="32">
        <f t="shared" si="1"/>
        <v>35.0</v>
      </c>
      <c r="D36" s="52">
        <v>35.0</v>
      </c>
      <c r="E36" s="52" t="s">
        <v>262</v>
      </c>
      <c r="F36" s="52" t="s">
        <v>298</v>
      </c>
      <c r="G36" s="52">
        <v>9129.0</v>
      </c>
      <c r="H36" s="52">
        <v>31.0</v>
      </c>
      <c r="I36" s="77">
        <v>3.3957717165078325</v>
      </c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</row>
    <row r="37" spans="8:8" ht="15.0">
      <c r="A37" s="32" t="str">
        <f t="shared" si="37" ref="A37:B37">E37</f>
        <v>Banaskantha</v>
      </c>
      <c r="B37" s="32" t="str">
        <f t="shared" si="37"/>
        <v>VADGAM</v>
      </c>
      <c r="C37" s="32">
        <f t="shared" si="1"/>
        <v>36.0</v>
      </c>
      <c r="D37" s="52">
        <v>36.0</v>
      </c>
      <c r="E37" s="52" t="s">
        <v>112</v>
      </c>
      <c r="F37" s="52" t="s">
        <v>306</v>
      </c>
      <c r="G37" s="52">
        <v>5295.0</v>
      </c>
      <c r="H37" s="52">
        <v>18.0</v>
      </c>
      <c r="I37" s="77">
        <v>3.3994334277620397</v>
      </c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</row>
    <row r="38" spans="8:8" ht="15.0">
      <c r="A38" s="32" t="str">
        <f t="shared" si="38" ref="A38:B38">E38</f>
        <v>Amreli</v>
      </c>
      <c r="B38" s="32" t="str">
        <f t="shared" si="38"/>
        <v>Savarkundla</v>
      </c>
      <c r="C38" s="32">
        <f t="shared" si="1"/>
        <v>37.0</v>
      </c>
      <c r="D38" s="52">
        <v>37.0</v>
      </c>
      <c r="E38" s="52" t="s">
        <v>97</v>
      </c>
      <c r="F38" s="52" t="s">
        <v>156</v>
      </c>
      <c r="G38" s="52">
        <v>4641.0</v>
      </c>
      <c r="H38" s="52">
        <v>16.0</v>
      </c>
      <c r="I38" s="77">
        <v>3.447532859297565</v>
      </c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</row>
    <row r="39" spans="8:8" ht="15.0">
      <c r="A39" s="32" t="str">
        <f t="shared" si="39" ref="A39:B39">E39</f>
        <v>Surat Corporation</v>
      </c>
      <c r="B39" s="32" t="str">
        <f t="shared" si="39"/>
        <v>central zone</v>
      </c>
      <c r="C39" s="32">
        <f t="shared" si="1"/>
        <v>38.0</v>
      </c>
      <c r="D39" s="52">
        <v>38.0</v>
      </c>
      <c r="E39" s="52" t="s">
        <v>262</v>
      </c>
      <c r="F39" s="52" t="s">
        <v>261</v>
      </c>
      <c r="G39" s="52">
        <v>4175.0</v>
      </c>
      <c r="H39" s="52">
        <v>15.0</v>
      </c>
      <c r="I39" s="77">
        <v>3.592814371257485</v>
      </c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</row>
    <row r="40" spans="8:8" ht="15.0">
      <c r="A40" s="32" t="str">
        <f t="shared" si="40" ref="A40:B40">E40</f>
        <v>Surat</v>
      </c>
      <c r="B40" s="32" t="str">
        <f t="shared" si="40"/>
        <v>Palsana</v>
      </c>
      <c r="C40" s="32">
        <f t="shared" si="1"/>
        <v>39.0</v>
      </c>
      <c r="D40" s="52">
        <v>39.0</v>
      </c>
      <c r="E40" s="52" t="s">
        <v>181</v>
      </c>
      <c r="F40" s="52" t="s">
        <v>285</v>
      </c>
      <c r="G40" s="52">
        <v>3775.0</v>
      </c>
      <c r="H40" s="52">
        <v>14.0</v>
      </c>
      <c r="I40" s="77">
        <v>3.7086092715231787</v>
      </c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</row>
    <row r="41" spans="8:8" ht="15.0">
      <c r="A41" s="32" t="str">
        <f t="shared" si="41" ref="A41:B41">E41</f>
        <v>Banaskantha</v>
      </c>
      <c r="B41" s="32" t="str">
        <f t="shared" si="41"/>
        <v>Amirgadh</v>
      </c>
      <c r="C41" s="32">
        <f t="shared" si="1"/>
        <v>40.0</v>
      </c>
      <c r="D41" s="52">
        <v>40.0</v>
      </c>
      <c r="E41" s="52" t="s">
        <v>112</v>
      </c>
      <c r="F41" s="52" t="s">
        <v>195</v>
      </c>
      <c r="G41" s="52">
        <v>4307.0</v>
      </c>
      <c r="H41" s="52">
        <v>16.0</v>
      </c>
      <c r="I41" s="77">
        <v>3.7148827490132343</v>
      </c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</row>
    <row r="42" spans="8:8" ht="15.0">
      <c r="A42" s="32" t="str">
        <f t="shared" si="42" ref="A42:B42">E42</f>
        <v>Valsad</v>
      </c>
      <c r="B42" s="32" t="str">
        <f t="shared" si="42"/>
        <v>Umargam</v>
      </c>
      <c r="C42" s="32">
        <f t="shared" si="1"/>
        <v>41.0</v>
      </c>
      <c r="D42" s="52">
        <v>41.0</v>
      </c>
      <c r="E42" s="52" t="s">
        <v>66</v>
      </c>
      <c r="F42" s="52" t="s">
        <v>108</v>
      </c>
      <c r="G42" s="52">
        <v>5057.0</v>
      </c>
      <c r="H42" s="52">
        <v>19.0</v>
      </c>
      <c r="I42" s="77">
        <v>3.7571682815898755</v>
      </c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</row>
    <row r="43" spans="8:8" ht="15.0">
      <c r="A43" s="32" t="str">
        <f t="shared" si="43" ref="A43:B43">E43</f>
        <v>Junagadh Corporation</v>
      </c>
      <c r="B43" s="32" t="str">
        <f t="shared" si="43"/>
        <v>Central Zone</v>
      </c>
      <c r="C43" s="32">
        <f t="shared" si="1"/>
        <v>42.0</v>
      </c>
      <c r="D43" s="52">
        <v>42.0</v>
      </c>
      <c r="E43" s="52" t="s">
        <v>235</v>
      </c>
      <c r="F43" s="52" t="s">
        <v>164</v>
      </c>
      <c r="G43" s="52">
        <v>5559.0</v>
      </c>
      <c r="H43" s="52">
        <v>21.0</v>
      </c>
      <c r="I43" s="77">
        <v>3.7776578521316786</v>
      </c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</row>
    <row r="44" spans="8:8" ht="15.0">
      <c r="A44" s="32" t="str">
        <f t="shared" si="44" ref="A44:B44">E44</f>
        <v>Ahmedabad</v>
      </c>
      <c r="B44" s="32" t="str">
        <f t="shared" si="44"/>
        <v>SANAND</v>
      </c>
      <c r="C44" s="32">
        <f t="shared" si="1"/>
        <v>43.0</v>
      </c>
      <c r="D44" s="52">
        <v>43.0</v>
      </c>
      <c r="E44" s="52" t="s">
        <v>59</v>
      </c>
      <c r="F44" s="52" t="s">
        <v>58</v>
      </c>
      <c r="G44" s="52">
        <v>6197.0</v>
      </c>
      <c r="H44" s="52">
        <v>24.0</v>
      </c>
      <c r="I44" s="77">
        <v>3.872841697595611</v>
      </c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</row>
    <row r="45" spans="8:8" ht="15.0">
      <c r="A45" s="32" t="str">
        <f t="shared" si="45" ref="A45:B45">E45</f>
        <v>Arvalli</v>
      </c>
      <c r="B45" s="32" t="str">
        <f t="shared" si="45"/>
        <v>MEGHARAJ</v>
      </c>
      <c r="C45" s="32">
        <f t="shared" si="1"/>
        <v>44.0</v>
      </c>
      <c r="D45" s="52">
        <v>44.0</v>
      </c>
      <c r="E45" s="52" t="s">
        <v>25</v>
      </c>
      <c r="F45" s="52" t="s">
        <v>154</v>
      </c>
      <c r="G45" s="52">
        <v>3215.0</v>
      </c>
      <c r="H45" s="52">
        <v>13.0</v>
      </c>
      <c r="I45" s="77">
        <v>4.043545878693624</v>
      </c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</row>
    <row r="46" spans="8:8" ht="15.0">
      <c r="A46" s="32" t="str">
        <f t="shared" si="46" ref="A46:B46">E46</f>
        <v>Narmada</v>
      </c>
      <c r="B46" s="32" t="str">
        <f t="shared" si="46"/>
        <v>Nandod</v>
      </c>
      <c r="C46" s="32">
        <f t="shared" si="1"/>
        <v>45.0</v>
      </c>
      <c r="D46" s="52">
        <v>45.0</v>
      </c>
      <c r="E46" s="52" t="s">
        <v>35</v>
      </c>
      <c r="F46" s="52" t="s">
        <v>70</v>
      </c>
      <c r="G46" s="52">
        <v>1479.0</v>
      </c>
      <c r="H46" s="52">
        <v>6.0</v>
      </c>
      <c r="I46" s="77">
        <v>4.056795131845842</v>
      </c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</row>
    <row r="47" spans="8:8" ht="15.0">
      <c r="A47" s="32" t="str">
        <f t="shared" si="47" ref="A47:B47">E47</f>
        <v>Botad</v>
      </c>
      <c r="B47" s="32" t="str">
        <f t="shared" si="47"/>
        <v>Gadhada</v>
      </c>
      <c r="C47" s="32">
        <f t="shared" si="1"/>
        <v>46.0</v>
      </c>
      <c r="D47" s="52">
        <v>46.0</v>
      </c>
      <c r="E47" s="52" t="s">
        <v>33</v>
      </c>
      <c r="F47" s="52" t="s">
        <v>40</v>
      </c>
      <c r="G47" s="52">
        <v>4892.0</v>
      </c>
      <c r="H47" s="52">
        <v>20.0</v>
      </c>
      <c r="I47" s="77">
        <v>4.088307440719542</v>
      </c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</row>
    <row r="48" spans="8:8" ht="15.0">
      <c r="A48" s="32" t="str">
        <f t="shared" si="48" ref="A48:B48">E48</f>
        <v>Surat</v>
      </c>
      <c r="B48" s="32" t="str">
        <f t="shared" si="48"/>
        <v>mahuva</v>
      </c>
      <c r="C48" s="32">
        <f t="shared" si="1"/>
        <v>47.0</v>
      </c>
      <c r="D48" s="52">
        <v>47.0</v>
      </c>
      <c r="E48" s="52" t="s">
        <v>181</v>
      </c>
      <c r="F48" s="52" t="s">
        <v>183</v>
      </c>
      <c r="G48" s="52">
        <v>1694.0</v>
      </c>
      <c r="H48" s="52">
        <v>7.0</v>
      </c>
      <c r="I48" s="77">
        <v>4.132231404958678</v>
      </c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</row>
    <row r="49" spans="8:8" ht="15.0">
      <c r="A49" s="32" t="str">
        <f t="shared" si="49" ref="A49:B49">E49</f>
        <v>Gandhinagar Corporation</v>
      </c>
      <c r="B49" s="32" t="str">
        <f t="shared" si="49"/>
        <v>Central Zone</v>
      </c>
      <c r="C49" s="32">
        <f t="shared" si="1"/>
        <v>48.0</v>
      </c>
      <c r="D49" s="52">
        <v>48.0</v>
      </c>
      <c r="E49" s="52" t="s">
        <v>237</v>
      </c>
      <c r="F49" s="52" t="s">
        <v>164</v>
      </c>
      <c r="G49" s="52">
        <v>2642.0</v>
      </c>
      <c r="H49" s="52">
        <v>11.0</v>
      </c>
      <c r="I49" s="77">
        <v>4.163512490537472</v>
      </c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</row>
    <row r="50" spans="8:8" ht="15.0">
      <c r="A50" s="32" t="str">
        <f t="shared" si="50" ref="A50:B50">E50</f>
        <v>Vav Tharad</v>
      </c>
      <c r="B50" s="32" t="str">
        <f t="shared" si="50"/>
        <v>BHABHAR</v>
      </c>
      <c r="C50" s="32">
        <f t="shared" si="1"/>
        <v>49.0</v>
      </c>
      <c r="D50" s="52">
        <v>49.0</v>
      </c>
      <c r="E50" s="52" t="s">
        <v>137</v>
      </c>
      <c r="F50" s="52" t="s">
        <v>186</v>
      </c>
      <c r="G50" s="52">
        <v>2874.0</v>
      </c>
      <c r="H50" s="52">
        <v>12.0</v>
      </c>
      <c r="I50" s="77">
        <v>4.17536534446764</v>
      </c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</row>
    <row r="51" spans="8:8" ht="15.0">
      <c r="A51" s="32" t="str">
        <f t="shared" si="51" ref="A51:B51">E51</f>
        <v>Vav Tharad</v>
      </c>
      <c r="B51" s="32" t="str">
        <f t="shared" si="51"/>
        <v>Tharad</v>
      </c>
      <c r="C51" s="32">
        <f t="shared" si="1"/>
        <v>50.0</v>
      </c>
      <c r="D51" s="52">
        <v>50.0</v>
      </c>
      <c r="E51" s="52" t="s">
        <v>137</v>
      </c>
      <c r="F51" s="52" t="s">
        <v>155</v>
      </c>
      <c r="G51" s="52">
        <v>6933.0</v>
      </c>
      <c r="H51" s="52">
        <v>29.0</v>
      </c>
      <c r="I51" s="77">
        <v>4.182893408336939</v>
      </c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</row>
    <row r="52" spans="8:8" ht="15.0">
      <c r="A52" s="32" t="str">
        <f t="shared" si="52" ref="A52:B52">E52</f>
        <v>Surat Corporation</v>
      </c>
      <c r="B52" s="32" t="str">
        <f t="shared" si="52"/>
        <v>south east zone</v>
      </c>
      <c r="C52" s="32">
        <f t="shared" si="1"/>
        <v>51.0</v>
      </c>
      <c r="D52" s="52">
        <v>51.0</v>
      </c>
      <c r="E52" s="52" t="s">
        <v>262</v>
      </c>
      <c r="F52" s="52" t="s">
        <v>269</v>
      </c>
      <c r="G52" s="52">
        <v>13587.0</v>
      </c>
      <c r="H52" s="52">
        <v>57.0</v>
      </c>
      <c r="I52" s="77">
        <v>4.195186575402959</v>
      </c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</row>
    <row r="53" spans="8:8" ht="15.0">
      <c r="A53" s="32" t="str">
        <f t="shared" si="53" ref="A53:B53">E53</f>
        <v>Vadodara Corporation</v>
      </c>
      <c r="B53" s="32" t="str">
        <f t="shared" si="53"/>
        <v>NORTH ZONE</v>
      </c>
      <c r="C53" s="32">
        <f t="shared" si="1"/>
        <v>52.0</v>
      </c>
      <c r="D53" s="52">
        <v>52.0</v>
      </c>
      <c r="E53" s="52" t="s">
        <v>179</v>
      </c>
      <c r="F53" s="52" t="s">
        <v>201</v>
      </c>
      <c r="G53" s="52">
        <v>8027.0</v>
      </c>
      <c r="H53" s="52">
        <v>34.0</v>
      </c>
      <c r="I53" s="77">
        <v>4.23570449732154</v>
      </c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</row>
    <row r="54" spans="8:8" ht="15.0">
      <c r="A54" s="32" t="str">
        <f t="shared" si="54" ref="A54:B54">E54</f>
        <v>Navsari</v>
      </c>
      <c r="B54" s="32" t="str">
        <f t="shared" si="54"/>
        <v>Gandevi</v>
      </c>
      <c r="C54" s="32">
        <f t="shared" si="1"/>
        <v>53.0</v>
      </c>
      <c r="D54" s="52">
        <v>53.0</v>
      </c>
      <c r="E54" s="52" t="s">
        <v>21</v>
      </c>
      <c r="F54" s="52" t="s">
        <v>30</v>
      </c>
      <c r="G54" s="52">
        <v>2092.0</v>
      </c>
      <c r="H54" s="52">
        <v>9.0</v>
      </c>
      <c r="I54" s="77">
        <v>4.3021032504780115</v>
      </c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</row>
    <row r="55" spans="8:8" ht="15.0">
      <c r="A55" s="32" t="str">
        <f t="shared" si="55" ref="A55:B55">E55</f>
        <v>Patan</v>
      </c>
      <c r="B55" s="32" t="str">
        <f t="shared" si="55"/>
        <v>Patan</v>
      </c>
      <c r="C55" s="32">
        <f t="shared" si="1"/>
        <v>54.0</v>
      </c>
      <c r="D55" s="52">
        <v>54.0</v>
      </c>
      <c r="E55" s="52" t="s">
        <v>152</v>
      </c>
      <c r="F55" s="52" t="s">
        <v>152</v>
      </c>
      <c r="G55" s="52">
        <v>4807.0</v>
      </c>
      <c r="H55" s="52">
        <v>21.0</v>
      </c>
      <c r="I55" s="77">
        <v>4.368629082587893</v>
      </c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</row>
    <row r="56" spans="8:8" ht="15.0">
      <c r="A56" s="32" t="str">
        <f t="shared" si="56" ref="A56:B56">E56</f>
        <v>Amreli</v>
      </c>
      <c r="B56" s="32" t="str">
        <f t="shared" si="56"/>
        <v>Babra</v>
      </c>
      <c r="C56" s="32">
        <f t="shared" si="1"/>
        <v>55.0</v>
      </c>
      <c r="D56" s="52">
        <v>55.0</v>
      </c>
      <c r="E56" s="52" t="s">
        <v>97</v>
      </c>
      <c r="F56" s="52" t="s">
        <v>166</v>
      </c>
      <c r="G56" s="52">
        <v>2944.0</v>
      </c>
      <c r="H56" s="52">
        <v>13.0</v>
      </c>
      <c r="I56" s="77">
        <v>4.415760869565217</v>
      </c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</row>
    <row r="57" spans="8:8" ht="15.0">
      <c r="A57" s="32" t="str">
        <f t="shared" si="57" ref="A57:B57">E57</f>
        <v>Dahod</v>
      </c>
      <c r="B57" s="32" t="str">
        <f t="shared" si="57"/>
        <v>Sanjeli</v>
      </c>
      <c r="C57" s="32">
        <f t="shared" si="1"/>
        <v>56.0</v>
      </c>
      <c r="D57" s="52">
        <v>56.0</v>
      </c>
      <c r="E57" s="52" t="s">
        <v>209</v>
      </c>
      <c r="F57" s="52" t="s">
        <v>314</v>
      </c>
      <c r="G57" s="52">
        <v>2459.0</v>
      </c>
      <c r="H57" s="52">
        <v>11.0</v>
      </c>
      <c r="I57" s="77">
        <v>4.473363155754371</v>
      </c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</row>
    <row r="58" spans="8:8" ht="15.0">
      <c r="A58" s="32" t="str">
        <f t="shared" si="58" ref="A58:B58">E58</f>
        <v>Amreli</v>
      </c>
      <c r="B58" s="32" t="str">
        <f t="shared" si="58"/>
        <v>Amreli</v>
      </c>
      <c r="C58" s="32">
        <f t="shared" si="1"/>
        <v>57.0</v>
      </c>
      <c r="D58" s="52">
        <v>57.0</v>
      </c>
      <c r="E58" s="52" t="s">
        <v>97</v>
      </c>
      <c r="F58" s="52" t="s">
        <v>97</v>
      </c>
      <c r="G58" s="52">
        <v>4111.0</v>
      </c>
      <c r="H58" s="52">
        <v>19.0</v>
      </c>
      <c r="I58" s="77">
        <v>4.621746533690099</v>
      </c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</row>
    <row r="59" spans="8:8" ht="15.0">
      <c r="A59" s="32" t="str">
        <f t="shared" si="59" ref="A59:B59">E59</f>
        <v>Junagadh</v>
      </c>
      <c r="B59" s="32" t="str">
        <f t="shared" si="59"/>
        <v>Bhesan</v>
      </c>
      <c r="C59" s="32">
        <f t="shared" si="1"/>
        <v>58.0</v>
      </c>
      <c r="D59" s="52">
        <v>58.0</v>
      </c>
      <c r="E59" s="52" t="s">
        <v>23</v>
      </c>
      <c r="F59" s="52" t="s">
        <v>22</v>
      </c>
      <c r="G59" s="52">
        <v>864.0</v>
      </c>
      <c r="H59" s="52">
        <v>4.0</v>
      </c>
      <c r="I59" s="77">
        <v>4.62962962962963</v>
      </c>
      <c r="J59" s="78"/>
      <c r="K59" s="78"/>
      <c r="L59" s="78"/>
      <c r="M59" s="78"/>
      <c r="N59" s="78"/>
      <c r="O59" s="78"/>
      <c r="P59" s="78"/>
      <c r="Q59" s="78"/>
      <c r="R59" s="78"/>
      <c r="S59" s="78"/>
      <c r="T59" s="78"/>
      <c r="U59" s="78"/>
      <c r="V59" s="78"/>
      <c r="W59" s="78"/>
    </row>
    <row r="60" spans="8:8" ht="15.0">
      <c r="A60" s="32" t="str">
        <f t="shared" si="60" ref="A60:B60">E60</f>
        <v>Kheda</v>
      </c>
      <c r="B60" s="32" t="str">
        <f t="shared" si="60"/>
        <v>KATHLAL</v>
      </c>
      <c r="C60" s="32">
        <f t="shared" si="1"/>
        <v>59.0</v>
      </c>
      <c r="D60" s="52">
        <v>59.0</v>
      </c>
      <c r="E60" s="52" t="s">
        <v>190</v>
      </c>
      <c r="F60" s="52" t="s">
        <v>316</v>
      </c>
      <c r="G60" s="52">
        <v>4266.0</v>
      </c>
      <c r="H60" s="52">
        <v>20.0</v>
      </c>
      <c r="I60" s="77">
        <v>4.688232536333802</v>
      </c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</row>
    <row r="61" spans="8:8" ht="15.0">
      <c r="A61" s="32" t="str">
        <f t="shared" si="61" ref="A61:B61">E61</f>
        <v>Vadodara</v>
      </c>
      <c r="B61" s="32" t="str">
        <f t="shared" si="61"/>
        <v>DABHOI</v>
      </c>
      <c r="C61" s="32">
        <f t="shared" si="1"/>
        <v>60.0</v>
      </c>
      <c r="D61" s="52">
        <v>60.0</v>
      </c>
      <c r="E61" s="52" t="s">
        <v>163</v>
      </c>
      <c r="F61" s="52" t="s">
        <v>250</v>
      </c>
      <c r="G61" s="52">
        <v>2751.0</v>
      </c>
      <c r="H61" s="52">
        <v>13.0</v>
      </c>
      <c r="I61" s="77">
        <v>4.725554343874954</v>
      </c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</row>
    <row r="62" spans="8:8" ht="15.0">
      <c r="A62" s="32" t="str">
        <f t="shared" si="62" ref="A62:B62">E62</f>
        <v>Ahmedabad</v>
      </c>
      <c r="B62" s="32" t="str">
        <f t="shared" si="62"/>
        <v>MANDAL</v>
      </c>
      <c r="C62" s="32">
        <f t="shared" si="1"/>
        <v>61.0</v>
      </c>
      <c r="D62" s="52">
        <v>61.0</v>
      </c>
      <c r="E62" s="52" t="s">
        <v>59</v>
      </c>
      <c r="F62" s="52" t="s">
        <v>145</v>
      </c>
      <c r="G62" s="52">
        <v>1888.0</v>
      </c>
      <c r="H62" s="52">
        <v>9.0</v>
      </c>
      <c r="I62" s="77">
        <v>4.766949152542373</v>
      </c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</row>
    <row r="63" spans="8:8" ht="15.0">
      <c r="A63" s="32" t="str">
        <f t="shared" si="63" ref="A63:B63">E63</f>
        <v>Vadodara Corporation</v>
      </c>
      <c r="B63" s="32" t="str">
        <f t="shared" si="63"/>
        <v>SOUTH ZONE</v>
      </c>
      <c r="C63" s="32">
        <f t="shared" si="1"/>
        <v>62.0</v>
      </c>
      <c r="D63" s="52">
        <v>62.0</v>
      </c>
      <c r="E63" s="52" t="s">
        <v>179</v>
      </c>
      <c r="F63" s="52" t="s">
        <v>178</v>
      </c>
      <c r="G63" s="52">
        <v>6498.0</v>
      </c>
      <c r="H63" s="52">
        <v>31.0</v>
      </c>
      <c r="I63" s="77">
        <v>4.770698676515852</v>
      </c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</row>
    <row r="64" spans="8:8" ht="15.0">
      <c r="A64" s="32" t="str">
        <f t="shared" si="64" ref="A64:B64">E64</f>
        <v>Kheda</v>
      </c>
      <c r="B64" s="32" t="str">
        <f t="shared" si="64"/>
        <v>VASO</v>
      </c>
      <c r="C64" s="32">
        <f t="shared" si="1"/>
        <v>63.0</v>
      </c>
      <c r="D64" s="52">
        <v>63.0</v>
      </c>
      <c r="E64" s="52" t="s">
        <v>190</v>
      </c>
      <c r="F64" s="52" t="s">
        <v>282</v>
      </c>
      <c r="G64" s="52">
        <v>1465.0</v>
      </c>
      <c r="H64" s="52">
        <v>7.0</v>
      </c>
      <c r="I64" s="77">
        <v>4.778156996587031</v>
      </c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/>
      <c r="W64" s="78"/>
    </row>
    <row r="65" spans="8:8" ht="15.0">
      <c r="A65" s="32" t="str">
        <f t="shared" si="65" ref="A65:B65">E65</f>
        <v>Valsad</v>
      </c>
      <c r="B65" s="32" t="str">
        <f t="shared" si="65"/>
        <v>Valsad</v>
      </c>
      <c r="C65" s="32">
        <f t="shared" si="1"/>
        <v>64.0</v>
      </c>
      <c r="D65" s="52">
        <v>64.0</v>
      </c>
      <c r="E65" s="52" t="s">
        <v>66</v>
      </c>
      <c r="F65" s="52" t="s">
        <v>66</v>
      </c>
      <c r="G65" s="52">
        <v>4169.0</v>
      </c>
      <c r="H65" s="52">
        <v>20.0</v>
      </c>
      <c r="I65" s="77">
        <v>4.797313504437516</v>
      </c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</row>
    <row r="66" spans="8:8" ht="15.0">
      <c r="A66" s="32" t="str">
        <f t="shared" si="66" ref="A66:B66">E66</f>
        <v>Junagadh</v>
      </c>
      <c r="B66" s="32" t="str">
        <f t="shared" si="66"/>
        <v>Junagadh</v>
      </c>
      <c r="C66" s="32">
        <f t="shared" si="1"/>
        <v>65.0</v>
      </c>
      <c r="D66" s="52">
        <v>65.0</v>
      </c>
      <c r="E66" s="52" t="s">
        <v>23</v>
      </c>
      <c r="F66" s="52" t="s">
        <v>23</v>
      </c>
      <c r="G66" s="52">
        <v>1250.0</v>
      </c>
      <c r="H66" s="52">
        <v>6.0</v>
      </c>
      <c r="I66" s="77">
        <v>4.8</v>
      </c>
      <c r="J66" s="78"/>
      <c r="K66" s="78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</row>
    <row r="67" spans="8:8" ht="15.0">
      <c r="A67" s="32" t="str">
        <f t="shared" si="67" ref="A67:B67">E67</f>
        <v>Navsari</v>
      </c>
      <c r="B67" s="32" t="str">
        <f t="shared" si="67"/>
        <v>Jalalpore</v>
      </c>
      <c r="C67" s="32">
        <f t="shared" si="1"/>
        <v>66.0</v>
      </c>
      <c r="D67" s="52">
        <v>66.0</v>
      </c>
      <c r="E67" s="52" t="s">
        <v>21</v>
      </c>
      <c r="F67" s="52" t="s">
        <v>212</v>
      </c>
      <c r="G67" s="52">
        <v>2289.0</v>
      </c>
      <c r="H67" s="52">
        <v>11.0</v>
      </c>
      <c r="I67" s="77">
        <v>4.805591961555264</v>
      </c>
      <c r="J67" s="78"/>
      <c r="K67" s="78"/>
      <c r="L67" s="78"/>
      <c r="M67" s="78"/>
      <c r="N67" s="78"/>
      <c r="O67" s="78"/>
      <c r="P67" s="78"/>
      <c r="Q67" s="78"/>
      <c r="R67" s="78"/>
      <c r="S67" s="78"/>
      <c r="T67" s="78"/>
      <c r="U67" s="78"/>
      <c r="V67" s="78"/>
      <c r="W67" s="78"/>
    </row>
    <row r="68" spans="8:8" ht="15.0">
      <c r="A68" s="32" t="str">
        <f t="shared" si="68" ref="A68:B68">E68</f>
        <v>Panchmahal</v>
      </c>
      <c r="B68" s="32" t="str">
        <f t="shared" si="68"/>
        <v>Jambughoda</v>
      </c>
      <c r="C68" s="32">
        <f t="shared" si="1"/>
        <v>67.0</v>
      </c>
      <c r="D68" s="52">
        <v>67.0</v>
      </c>
      <c r="E68" s="52" t="s">
        <v>268</v>
      </c>
      <c r="F68" s="52" t="s">
        <v>317</v>
      </c>
      <c r="G68" s="52">
        <v>624.0</v>
      </c>
      <c r="H68" s="52">
        <v>3.0</v>
      </c>
      <c r="I68" s="77">
        <v>4.807692307692308</v>
      </c>
      <c r="J68" s="78"/>
      <c r="K68" s="78"/>
      <c r="L68" s="78"/>
      <c r="M68" s="78"/>
      <c r="N68" s="78"/>
      <c r="O68" s="78"/>
      <c r="P68" s="78"/>
      <c r="Q68" s="78"/>
      <c r="R68" s="78"/>
      <c r="S68" s="78"/>
      <c r="T68" s="78"/>
      <c r="U68" s="78"/>
      <c r="V68" s="78"/>
      <c r="W68" s="78"/>
    </row>
    <row r="69" spans="8:8" ht="15.0">
      <c r="A69" s="32" t="str">
        <f t="shared" si="69" ref="A69:B69">E69</f>
        <v>Botad</v>
      </c>
      <c r="B69" s="32" t="str">
        <f t="shared" si="69"/>
        <v>Barwala</v>
      </c>
      <c r="C69" s="32">
        <f t="shared" si="1"/>
        <v>68.0</v>
      </c>
      <c r="D69" s="52">
        <v>68.0</v>
      </c>
      <c r="E69" s="52" t="s">
        <v>33</v>
      </c>
      <c r="F69" s="52" t="s">
        <v>32</v>
      </c>
      <c r="G69" s="52">
        <v>1453.0</v>
      </c>
      <c r="H69" s="52">
        <v>7.0</v>
      </c>
      <c r="I69" s="77">
        <v>4.817618719889883</v>
      </c>
      <c r="J69" s="78"/>
      <c r="K69" s="78"/>
      <c r="L69" s="78"/>
      <c r="M69" s="78"/>
      <c r="N69" s="78"/>
      <c r="O69" s="78"/>
      <c r="P69" s="78"/>
      <c r="Q69" s="78"/>
      <c r="R69" s="78"/>
      <c r="S69" s="78"/>
      <c r="T69" s="78"/>
      <c r="U69" s="78"/>
      <c r="V69" s="78"/>
      <c r="W69" s="78"/>
    </row>
    <row r="70" spans="8:8" ht="15.0">
      <c r="A70" s="32" t="str">
        <f t="shared" si="70" ref="A70:B70">E70</f>
        <v>Ahmedabad</v>
      </c>
      <c r="B70" s="32" t="str">
        <f t="shared" si="70"/>
        <v>VIRAMGAM</v>
      </c>
      <c r="C70" s="32">
        <f t="shared" si="1"/>
        <v>69.0</v>
      </c>
      <c r="D70" s="52">
        <v>69.0</v>
      </c>
      <c r="E70" s="52" t="s">
        <v>59</v>
      </c>
      <c r="F70" s="52" t="s">
        <v>252</v>
      </c>
      <c r="G70" s="52">
        <v>4964.0</v>
      </c>
      <c r="H70" s="52">
        <v>24.0</v>
      </c>
      <c r="I70" s="77">
        <v>4.834810636583401</v>
      </c>
      <c r="J70" s="78"/>
      <c r="K70" s="78"/>
      <c r="L70" s="78"/>
      <c r="M70" s="78"/>
      <c r="N70" s="78"/>
      <c r="O70" s="78"/>
      <c r="P70" s="78"/>
      <c r="Q70" s="78"/>
      <c r="R70" s="78"/>
      <c r="S70" s="78"/>
      <c r="T70" s="78"/>
      <c r="U70" s="78"/>
      <c r="V70" s="78"/>
      <c r="W70" s="78"/>
    </row>
    <row r="71" spans="8:8" ht="15.0">
      <c r="A71" s="32" t="str">
        <f t="shared" si="71" ref="A71:B71">E71</f>
        <v>Bharuch</v>
      </c>
      <c r="B71" s="32" t="str">
        <f t="shared" si="71"/>
        <v>Valia</v>
      </c>
      <c r="C71" s="32">
        <f t="shared" si="1"/>
        <v>70.0</v>
      </c>
      <c r="D71" s="52">
        <v>70.0</v>
      </c>
      <c r="E71" s="52" t="s">
        <v>54</v>
      </c>
      <c r="F71" s="52" t="s">
        <v>158</v>
      </c>
      <c r="G71" s="52">
        <v>1027.0</v>
      </c>
      <c r="H71" s="52">
        <v>5.0</v>
      </c>
      <c r="I71" s="77">
        <v>4.868549172346641</v>
      </c>
      <c r="J71" s="78"/>
      <c r="K71" s="78"/>
      <c r="L71" s="78"/>
      <c r="M71" s="78"/>
      <c r="N71" s="78"/>
      <c r="O71" s="78"/>
      <c r="P71" s="78"/>
      <c r="Q71" s="78"/>
      <c r="R71" s="78"/>
      <c r="S71" s="78"/>
      <c r="T71" s="78"/>
      <c r="U71" s="78"/>
      <c r="V71" s="78"/>
      <c r="W71" s="78"/>
    </row>
    <row r="72" spans="8:8" ht="15.0">
      <c r="A72" s="32" t="str">
        <f t="shared" si="72" ref="A72:B72">E72</f>
        <v>Mahesana</v>
      </c>
      <c r="B72" s="32" t="str">
        <f t="shared" si="72"/>
        <v>JOTANA</v>
      </c>
      <c r="C72" s="32">
        <f t="shared" si="1"/>
        <v>71.0</v>
      </c>
      <c r="D72" s="52">
        <v>71.0</v>
      </c>
      <c r="E72" s="52" t="s">
        <v>28</v>
      </c>
      <c r="F72" s="52" t="s">
        <v>37</v>
      </c>
      <c r="G72" s="52">
        <v>1023.0</v>
      </c>
      <c r="H72" s="52">
        <v>5.0</v>
      </c>
      <c r="I72" s="77">
        <v>4.887585532746823</v>
      </c>
      <c r="J72" s="78"/>
      <c r="K72" s="78"/>
      <c r="L72" s="78"/>
      <c r="M72" s="78"/>
      <c r="N72" s="78"/>
      <c r="O72" s="78"/>
      <c r="P72" s="78"/>
      <c r="Q72" s="78"/>
      <c r="R72" s="78"/>
      <c r="S72" s="78"/>
      <c r="T72" s="78"/>
      <c r="U72" s="78"/>
      <c r="V72" s="78"/>
      <c r="W72" s="78"/>
    </row>
    <row r="73" spans="8:8" ht="15.0">
      <c r="A73" s="32" t="str">
        <f t="shared" si="73" ref="A73:B73">E73</f>
        <v>Vadodara Corporation</v>
      </c>
      <c r="B73" s="32" t="str">
        <f t="shared" si="73"/>
        <v>EAST ZONE</v>
      </c>
      <c r="C73" s="32">
        <f t="shared" si="1"/>
        <v>72.0</v>
      </c>
      <c r="D73" s="52">
        <v>72.0</v>
      </c>
      <c r="E73" s="52" t="s">
        <v>179</v>
      </c>
      <c r="F73" s="52" t="s">
        <v>210</v>
      </c>
      <c r="G73" s="52">
        <v>8182.0</v>
      </c>
      <c r="H73" s="52">
        <v>40.0</v>
      </c>
      <c r="I73" s="77">
        <v>4.888780249327793</v>
      </c>
      <c r="J73" s="78"/>
      <c r="K73" s="78"/>
      <c r="L73" s="78"/>
      <c r="M73" s="78"/>
      <c r="N73" s="78"/>
      <c r="O73" s="78"/>
      <c r="P73" s="78"/>
      <c r="Q73" s="78"/>
      <c r="R73" s="78"/>
      <c r="S73" s="78"/>
      <c r="T73" s="78"/>
      <c r="U73" s="78"/>
      <c r="V73" s="78"/>
      <c r="W73" s="78"/>
    </row>
    <row r="74" spans="8:8" ht="15.0">
      <c r="A74" s="32" t="str">
        <f t="shared" si="74" ref="A74:B74">E74</f>
        <v>Gandhinagar Corporation</v>
      </c>
      <c r="B74" s="32" t="str">
        <f t="shared" si="74"/>
        <v>North Zone</v>
      </c>
      <c r="C74" s="32">
        <f t="shared" si="1"/>
        <v>73.0</v>
      </c>
      <c r="D74" s="52">
        <v>73.0</v>
      </c>
      <c r="E74" s="52" t="s">
        <v>237</v>
      </c>
      <c r="F74" s="52" t="s">
        <v>273</v>
      </c>
      <c r="G74" s="52">
        <v>3257.0</v>
      </c>
      <c r="H74" s="52">
        <v>16.0</v>
      </c>
      <c r="I74" s="77">
        <v>4.912496162112373</v>
      </c>
      <c r="J74" s="78"/>
      <c r="K74" s="78"/>
      <c r="L74" s="78"/>
      <c r="M74" s="78"/>
      <c r="N74" s="78"/>
      <c r="O74" s="78"/>
      <c r="P74" s="78"/>
      <c r="Q74" s="78"/>
      <c r="R74" s="78"/>
      <c r="S74" s="78"/>
      <c r="T74" s="78"/>
      <c r="U74" s="78"/>
      <c r="V74" s="78"/>
      <c r="W74" s="78"/>
    </row>
    <row r="75" spans="8:8" ht="15.0">
      <c r="A75" s="32" t="str">
        <f t="shared" si="75" ref="A75:B75">E75</f>
        <v>Patan</v>
      </c>
      <c r="B75" s="32" t="str">
        <f t="shared" si="75"/>
        <v>Radhanpur</v>
      </c>
      <c r="C75" s="32">
        <f t="shared" si="1"/>
        <v>74.0</v>
      </c>
      <c r="D75" s="52">
        <v>74.0</v>
      </c>
      <c r="E75" s="52" t="s">
        <v>152</v>
      </c>
      <c r="F75" s="52" t="s">
        <v>286</v>
      </c>
      <c r="G75" s="52">
        <v>2847.0</v>
      </c>
      <c r="H75" s="52">
        <v>14.0</v>
      </c>
      <c r="I75" s="77">
        <v>4.917456972251492</v>
      </c>
      <c r="J75" s="78"/>
      <c r="K75" s="78"/>
      <c r="L75" s="78"/>
      <c r="M75" s="78"/>
      <c r="N75" s="78"/>
      <c r="O75" s="78"/>
      <c r="P75" s="78"/>
      <c r="Q75" s="78"/>
      <c r="R75" s="78"/>
      <c r="S75" s="78"/>
      <c r="T75" s="78"/>
      <c r="U75" s="78"/>
      <c r="V75" s="78"/>
      <c r="W75" s="78"/>
    </row>
    <row r="76" spans="8:8" ht="15.0">
      <c r="A76" s="32" t="str">
        <f t="shared" si="76" ref="A76:B76">E76</f>
        <v>Gandhinagar</v>
      </c>
      <c r="B76" s="32" t="str">
        <f t="shared" si="76"/>
        <v>Mansa</v>
      </c>
      <c r="C76" s="32">
        <f t="shared" si="1"/>
        <v>75.0</v>
      </c>
      <c r="D76" s="52">
        <v>75.0</v>
      </c>
      <c r="E76" s="52" t="s">
        <v>77</v>
      </c>
      <c r="F76" s="52" t="s">
        <v>157</v>
      </c>
      <c r="G76" s="52">
        <v>5272.0</v>
      </c>
      <c r="H76" s="52">
        <v>26.0</v>
      </c>
      <c r="I76" s="77">
        <v>4.931714719271623</v>
      </c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  <c r="V76" s="78"/>
      <c r="W76" s="78"/>
    </row>
    <row r="77" spans="8:8" ht="15.0">
      <c r="A77" s="32" t="str">
        <f t="shared" si="77" ref="A77:B77">E77</f>
        <v>Banaskantha</v>
      </c>
      <c r="B77" s="32" t="str">
        <f t="shared" si="77"/>
        <v>DANTIVADA</v>
      </c>
      <c r="C77" s="32">
        <f t="shared" si="1"/>
        <v>76.0</v>
      </c>
      <c r="D77" s="52">
        <v>76.0</v>
      </c>
      <c r="E77" s="52" t="s">
        <v>112</v>
      </c>
      <c r="F77" s="52" t="s">
        <v>124</v>
      </c>
      <c r="G77" s="52">
        <v>2832.0</v>
      </c>
      <c r="H77" s="52">
        <v>14.0</v>
      </c>
      <c r="I77" s="77">
        <v>4.943502824858758</v>
      </c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78"/>
      <c r="W77" s="78"/>
    </row>
    <row r="78" spans="8:8" ht="15.0">
      <c r="A78" s="32" t="str">
        <f t="shared" si="78" ref="A78:B78">E78</f>
        <v>Patan</v>
      </c>
      <c r="B78" s="32" t="str">
        <f t="shared" si="78"/>
        <v>Sidhpur</v>
      </c>
      <c r="C78" s="32">
        <f t="shared" si="1"/>
        <v>77.0</v>
      </c>
      <c r="D78" s="52">
        <v>77.0</v>
      </c>
      <c r="E78" s="52" t="s">
        <v>152</v>
      </c>
      <c r="F78" s="52" t="s">
        <v>198</v>
      </c>
      <c r="G78" s="52">
        <v>4025.0</v>
      </c>
      <c r="H78" s="52">
        <v>20.0</v>
      </c>
      <c r="I78" s="77">
        <v>4.9689440993788825</v>
      </c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  <c r="V78" s="78"/>
      <c r="W78" s="78"/>
    </row>
    <row r="79" spans="8:8" ht="15.0">
      <c r="A79" s="32" t="str">
        <f t="shared" si="79" ref="A79:B79">E79</f>
        <v>Bharuch</v>
      </c>
      <c r="B79" s="32" t="str">
        <f t="shared" si="79"/>
        <v>Ankleshwar</v>
      </c>
      <c r="C79" s="32">
        <f t="shared" si="1"/>
        <v>78.0</v>
      </c>
      <c r="D79" s="52">
        <v>78.0</v>
      </c>
      <c r="E79" s="52" t="s">
        <v>54</v>
      </c>
      <c r="F79" s="52" t="s">
        <v>245</v>
      </c>
      <c r="G79" s="52">
        <v>6997.0</v>
      </c>
      <c r="H79" s="52">
        <v>35.0</v>
      </c>
      <c r="I79" s="77">
        <v>5.002143775903959</v>
      </c>
      <c r="J79" s="78"/>
      <c r="K79" s="78"/>
      <c r="L79" s="78"/>
      <c r="M79" s="78"/>
      <c r="N79" s="78"/>
      <c r="O79" s="78"/>
      <c r="P79" s="78"/>
      <c r="Q79" s="78"/>
      <c r="R79" s="78"/>
      <c r="S79" s="78"/>
      <c r="T79" s="78"/>
      <c r="U79" s="78"/>
      <c r="V79" s="78"/>
      <c r="W79" s="78"/>
    </row>
    <row r="80" spans="8:8" ht="15.0">
      <c r="A80" s="32" t="str">
        <f t="shared" si="80" ref="A80:B80">E80</f>
        <v>Ahmedabad</v>
      </c>
      <c r="B80" s="32" t="str">
        <f t="shared" si="80"/>
        <v>Detroj</v>
      </c>
      <c r="C80" s="32">
        <f t="shared" si="1"/>
        <v>79.0</v>
      </c>
      <c r="D80" s="52">
        <v>79.0</v>
      </c>
      <c r="E80" s="52" t="s">
        <v>59</v>
      </c>
      <c r="F80" s="52" t="s">
        <v>182</v>
      </c>
      <c r="G80" s="52">
        <v>1786.0</v>
      </c>
      <c r="H80" s="52">
        <v>9.0</v>
      </c>
      <c r="I80" s="77">
        <v>5.039193729003359</v>
      </c>
      <c r="J80" s="78"/>
      <c r="K80" s="78"/>
      <c r="L80" s="78"/>
      <c r="M80" s="78"/>
      <c r="N80" s="78"/>
      <c r="O80" s="78"/>
      <c r="P80" s="78"/>
      <c r="Q80" s="78"/>
      <c r="R80" s="78"/>
      <c r="S80" s="78"/>
      <c r="T80" s="78"/>
      <c r="U80" s="78"/>
      <c r="V80" s="78"/>
      <c r="W80" s="78"/>
    </row>
    <row r="81" spans="8:8" ht="15.0">
      <c r="A81" s="32" t="str">
        <f t="shared" si="81" ref="A81:B81">E81</f>
        <v>Surat</v>
      </c>
      <c r="B81" s="32" t="str">
        <f t="shared" si="81"/>
        <v>kamrej</v>
      </c>
      <c r="C81" s="32">
        <f t="shared" si="1"/>
        <v>80.0</v>
      </c>
      <c r="D81" s="52">
        <v>80.0</v>
      </c>
      <c r="E81" s="52" t="s">
        <v>181</v>
      </c>
      <c r="F81" s="52" t="s">
        <v>244</v>
      </c>
      <c r="G81" s="52">
        <v>4102.0</v>
      </c>
      <c r="H81" s="52">
        <v>21.0</v>
      </c>
      <c r="I81" s="77">
        <v>5.1194539249146755</v>
      </c>
      <c r="J81" s="78"/>
      <c r="K81" s="78"/>
      <c r="L81" s="78"/>
      <c r="M81" s="78"/>
      <c r="N81" s="78"/>
      <c r="O81" s="78"/>
      <c r="P81" s="78"/>
      <c r="Q81" s="78"/>
      <c r="R81" s="78"/>
      <c r="S81" s="78"/>
      <c r="T81" s="78"/>
      <c r="U81" s="78"/>
      <c r="V81" s="78"/>
      <c r="W81" s="78"/>
    </row>
    <row r="82" spans="8:8" ht="15.0">
      <c r="A82" s="32" t="str">
        <f t="shared" si="82" ref="A82:B82">E82</f>
        <v>Kachchh</v>
      </c>
      <c r="B82" s="32" t="str">
        <f t="shared" si="82"/>
        <v>GANDHIDHAM</v>
      </c>
      <c r="C82" s="32">
        <f t="shared" si="1"/>
        <v>81.0</v>
      </c>
      <c r="D82" s="52">
        <v>81.0</v>
      </c>
      <c r="E82" s="52" t="s">
        <v>200</v>
      </c>
      <c r="F82" s="52" t="s">
        <v>259</v>
      </c>
      <c r="G82" s="52">
        <v>7277.0</v>
      </c>
      <c r="H82" s="52">
        <v>38.0</v>
      </c>
      <c r="I82" s="77">
        <v>5.221932114882507</v>
      </c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8"/>
    </row>
    <row r="83" spans="8:8" ht="15.0">
      <c r="A83" s="32" t="str">
        <f t="shared" si="83" ref="A83:B83">E83</f>
        <v>Ahmedabad</v>
      </c>
      <c r="B83" s="32" t="str">
        <f t="shared" si="83"/>
        <v>DHOLKA</v>
      </c>
      <c r="C83" s="32">
        <f t="shared" si="1"/>
        <v>82.0</v>
      </c>
      <c r="D83" s="52">
        <v>82.0</v>
      </c>
      <c r="E83" s="52" t="s">
        <v>59</v>
      </c>
      <c r="F83" s="52" t="s">
        <v>248</v>
      </c>
      <c r="G83" s="52">
        <v>6101.0</v>
      </c>
      <c r="H83" s="52">
        <v>32.0</v>
      </c>
      <c r="I83" s="77">
        <v>5.245041796426815</v>
      </c>
      <c r="J83" s="78"/>
      <c r="K83" s="78"/>
      <c r="L83" s="78"/>
      <c r="M83" s="78"/>
      <c r="N83" s="78"/>
      <c r="O83" s="78"/>
      <c r="P83" s="78"/>
      <c r="Q83" s="78"/>
      <c r="R83" s="78"/>
      <c r="S83" s="78"/>
      <c r="T83" s="78"/>
      <c r="U83" s="78"/>
      <c r="V83" s="78"/>
      <c r="W83" s="78"/>
    </row>
    <row r="84" spans="8:8" ht="15.0">
      <c r="A84" s="32" t="str">
        <f t="shared" si="84" ref="A84:B84">E84</f>
        <v>Amreli</v>
      </c>
      <c r="B84" s="32" t="str">
        <f t="shared" si="84"/>
        <v>Rajula</v>
      </c>
      <c r="C84" s="32">
        <f t="shared" si="1"/>
        <v>83.0</v>
      </c>
      <c r="D84" s="52">
        <v>83.0</v>
      </c>
      <c r="E84" s="52" t="s">
        <v>97</v>
      </c>
      <c r="F84" s="52" t="s">
        <v>99</v>
      </c>
      <c r="G84" s="52">
        <v>2857.0</v>
      </c>
      <c r="H84" s="52">
        <v>15.0</v>
      </c>
      <c r="I84" s="77">
        <v>5.250262513125656</v>
      </c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</row>
    <row r="85" spans="8:8" ht="15.0">
      <c r="A85" s="32" t="str">
        <f t="shared" si="85" ref="A85:B85">E85</f>
        <v>Arvalli</v>
      </c>
      <c r="B85" s="32" t="str">
        <f t="shared" si="85"/>
        <v>DHANSURA</v>
      </c>
      <c r="C85" s="32">
        <f t="shared" si="1"/>
        <v>84.0</v>
      </c>
      <c r="D85" s="52">
        <v>84.0</v>
      </c>
      <c r="E85" s="52" t="s">
        <v>25</v>
      </c>
      <c r="F85" s="52" t="s">
        <v>121</v>
      </c>
      <c r="G85" s="52">
        <v>1904.0</v>
      </c>
      <c r="H85" s="52">
        <v>10.0</v>
      </c>
      <c r="I85" s="77">
        <v>5.2521008403361344</v>
      </c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</row>
    <row r="86" spans="8:8" ht="15.0">
      <c r="A86" s="32" t="str">
        <f t="shared" si="86" ref="A86:B86">E86</f>
        <v>Ahmedabad Corporation</v>
      </c>
      <c r="B86" s="32" t="str">
        <f t="shared" si="86"/>
        <v>SOUTH WEST ZONE</v>
      </c>
      <c r="C86" s="32">
        <f t="shared" si="1"/>
        <v>85.0</v>
      </c>
      <c r="D86" s="52">
        <v>85.0</v>
      </c>
      <c r="E86" s="52" t="s">
        <v>215</v>
      </c>
      <c r="F86" s="52" t="s">
        <v>257</v>
      </c>
      <c r="G86" s="52">
        <v>9853.0</v>
      </c>
      <c r="H86" s="52">
        <v>52.0</v>
      </c>
      <c r="I86" s="77">
        <v>5.277580432355627</v>
      </c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  <c r="V86" s="78"/>
      <c r="W86" s="78"/>
    </row>
    <row r="87" spans="8:8" ht="15.0">
      <c r="A87" s="32" t="str">
        <f t="shared" si="87" ref="A87:B87">E87</f>
        <v>Surat</v>
      </c>
      <c r="B87" s="32" t="str">
        <f t="shared" si="87"/>
        <v>olpad</v>
      </c>
      <c r="C87" s="32">
        <f t="shared" si="1"/>
        <v>86.0</v>
      </c>
      <c r="D87" s="52">
        <v>86.0</v>
      </c>
      <c r="E87" s="52" t="s">
        <v>181</v>
      </c>
      <c r="F87" s="52" t="s">
        <v>243</v>
      </c>
      <c r="G87" s="52">
        <v>2826.0</v>
      </c>
      <c r="H87" s="52">
        <v>15.0</v>
      </c>
      <c r="I87" s="77">
        <v>5.307855626326964</v>
      </c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  <c r="V87" s="78"/>
      <c r="W87" s="78"/>
    </row>
    <row r="88" spans="8:8" ht="15.0">
      <c r="A88" s="32" t="str">
        <f t="shared" si="88" ref="A88:B88">E88</f>
        <v>Anand</v>
      </c>
      <c r="B88" s="32" t="str">
        <f t="shared" si="88"/>
        <v>Umreth</v>
      </c>
      <c r="C88" s="32">
        <f t="shared" si="1"/>
        <v>87.0</v>
      </c>
      <c r="D88" s="52">
        <v>87.0</v>
      </c>
      <c r="E88" s="52" t="s">
        <v>48</v>
      </c>
      <c r="F88" s="52" t="s">
        <v>101</v>
      </c>
      <c r="G88" s="52">
        <v>2801.0</v>
      </c>
      <c r="H88" s="52">
        <v>15.0</v>
      </c>
      <c r="I88" s="77">
        <v>5.355230274901821</v>
      </c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</row>
    <row r="89" spans="8:8" ht="15.0">
      <c r="A89" s="32" t="str">
        <f t="shared" si="89" ref="A89:B89">E89</f>
        <v>Navsari</v>
      </c>
      <c r="B89" s="32" t="str">
        <f t="shared" si="89"/>
        <v>Navsari</v>
      </c>
      <c r="C89" s="32">
        <f t="shared" si="1"/>
        <v>88.0</v>
      </c>
      <c r="D89" s="52">
        <v>88.0</v>
      </c>
      <c r="E89" s="52" t="s">
        <v>21</v>
      </c>
      <c r="F89" s="52" t="s">
        <v>21</v>
      </c>
      <c r="G89" s="52">
        <v>3325.0</v>
      </c>
      <c r="H89" s="52">
        <v>18.0</v>
      </c>
      <c r="I89" s="77">
        <v>5.413533834586466</v>
      </c>
      <c r="J89" s="78"/>
      <c r="K89" s="78"/>
      <c r="L89" s="78"/>
      <c r="M89" s="78"/>
      <c r="N89" s="78"/>
      <c r="O89" s="78"/>
      <c r="P89" s="78"/>
      <c r="Q89" s="78"/>
      <c r="R89" s="78"/>
      <c r="S89" s="78"/>
      <c r="T89" s="78"/>
      <c r="U89" s="78"/>
      <c r="V89" s="78"/>
      <c r="W89" s="78"/>
    </row>
    <row r="90" spans="8:8" ht="15.0">
      <c r="A90" s="32" t="str">
        <f t="shared" si="90" ref="A90:B90">E90</f>
        <v>Dahod</v>
      </c>
      <c r="B90" s="32" t="str">
        <f t="shared" si="90"/>
        <v>GOVIND GURU LIMADI</v>
      </c>
      <c r="C90" s="32">
        <f t="shared" si="1"/>
        <v>89.0</v>
      </c>
      <c r="D90" s="52">
        <v>89.0</v>
      </c>
      <c r="E90" s="52" t="s">
        <v>209</v>
      </c>
      <c r="F90" s="52" t="s">
        <v>256</v>
      </c>
      <c r="G90" s="52">
        <v>7351.0</v>
      </c>
      <c r="H90" s="52">
        <v>40.0</v>
      </c>
      <c r="I90" s="77">
        <v>5.441436539246361</v>
      </c>
      <c r="J90" s="78"/>
      <c r="K90" s="78"/>
      <c r="L90" s="78"/>
      <c r="M90" s="78"/>
      <c r="N90" s="78"/>
      <c r="O90" s="78"/>
      <c r="P90" s="78"/>
      <c r="Q90" s="78"/>
      <c r="R90" s="78"/>
      <c r="S90" s="78"/>
      <c r="T90" s="78"/>
      <c r="U90" s="78"/>
      <c r="V90" s="78"/>
      <c r="W90" s="78"/>
    </row>
    <row r="91" spans="8:8" ht="15.0">
      <c r="A91" s="32" t="str">
        <f t="shared" si="91" ref="A91:B91">E91</f>
        <v>Arvalli</v>
      </c>
      <c r="B91" s="32" t="str">
        <f t="shared" si="91"/>
        <v>Shamlaji</v>
      </c>
      <c r="C91" s="32">
        <f t="shared" si="1"/>
        <v>90.0</v>
      </c>
      <c r="D91" s="52">
        <v>90.0</v>
      </c>
      <c r="E91" s="52" t="s">
        <v>25</v>
      </c>
      <c r="F91" s="52" t="s">
        <v>214</v>
      </c>
      <c r="G91" s="52">
        <v>1272.0</v>
      </c>
      <c r="H91" s="52">
        <v>7.0</v>
      </c>
      <c r="I91" s="77">
        <v>5.50314465408805</v>
      </c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</row>
    <row r="92" spans="8:8" ht="15.0">
      <c r="A92" s="32" t="str">
        <f t="shared" si="92" ref="A92:B92">E92</f>
        <v>Ahmedabad</v>
      </c>
      <c r="B92" s="32" t="str">
        <f t="shared" si="92"/>
        <v>Daskroi</v>
      </c>
      <c r="C92" s="32">
        <f t="shared" si="1"/>
        <v>91.0</v>
      </c>
      <c r="D92" s="52">
        <v>91.0</v>
      </c>
      <c r="E92" s="52" t="s">
        <v>59</v>
      </c>
      <c r="F92" s="52" t="s">
        <v>265</v>
      </c>
      <c r="G92" s="52">
        <v>6178.0</v>
      </c>
      <c r="H92" s="52">
        <v>34.0</v>
      </c>
      <c r="I92" s="77">
        <v>5.503399158303658</v>
      </c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</row>
    <row r="93" spans="8:8" ht="15.0">
      <c r="A93" s="32" t="str">
        <f t="shared" si="93" ref="A93:B93">E93</f>
        <v>Anand</v>
      </c>
      <c r="B93" s="32" t="str">
        <f t="shared" si="93"/>
        <v>Anand</v>
      </c>
      <c r="C93" s="32">
        <f t="shared" si="1"/>
        <v>92.0</v>
      </c>
      <c r="D93" s="52">
        <v>92.0</v>
      </c>
      <c r="E93" s="52" t="s">
        <v>48</v>
      </c>
      <c r="F93" s="52" t="s">
        <v>48</v>
      </c>
      <c r="G93" s="52">
        <v>9248.0</v>
      </c>
      <c r="H93" s="52">
        <v>51.0</v>
      </c>
      <c r="I93" s="77">
        <v>5.514705882352941</v>
      </c>
      <c r="J93" s="78"/>
      <c r="K93" s="78"/>
      <c r="L93" s="78"/>
      <c r="M93" s="78"/>
      <c r="N93" s="78"/>
      <c r="O93" s="78"/>
      <c r="P93" s="78"/>
      <c r="Q93" s="78"/>
      <c r="R93" s="78"/>
      <c r="S93" s="78"/>
      <c r="T93" s="78"/>
      <c r="U93" s="78"/>
      <c r="V93" s="78"/>
      <c r="W93" s="78"/>
    </row>
    <row r="94" spans="8:8" ht="15.0">
      <c r="A94" s="32" t="str">
        <f t="shared" si="94" ref="A94:B94">E94</f>
        <v>Arvalli</v>
      </c>
      <c r="B94" s="32" t="str">
        <f t="shared" si="94"/>
        <v>SATHAMBA</v>
      </c>
      <c r="C94" s="32">
        <f t="shared" si="1"/>
        <v>93.0</v>
      </c>
      <c r="D94" s="52">
        <v>93.0</v>
      </c>
      <c r="E94" s="52" t="s">
        <v>25</v>
      </c>
      <c r="F94" s="52" t="s">
        <v>24</v>
      </c>
      <c r="G94" s="52">
        <v>543.0</v>
      </c>
      <c r="H94" s="52">
        <v>3.0</v>
      </c>
      <c r="I94" s="77">
        <v>5.524861878453039</v>
      </c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</row>
    <row r="95" spans="8:8" ht="15.0">
      <c r="A95" s="32" t="str">
        <f t="shared" si="95" ref="A95:B95">E95</f>
        <v>Bharuch</v>
      </c>
      <c r="B95" s="32" t="str">
        <f t="shared" si="95"/>
        <v>Netrang</v>
      </c>
      <c r="C95" s="32">
        <f t="shared" si="1"/>
        <v>94.0</v>
      </c>
      <c r="D95" s="52">
        <v>94.0</v>
      </c>
      <c r="E95" s="52" t="s">
        <v>54</v>
      </c>
      <c r="F95" s="52" t="s">
        <v>92</v>
      </c>
      <c r="G95" s="52">
        <v>1443.0</v>
      </c>
      <c r="H95" s="52">
        <v>8.0</v>
      </c>
      <c r="I95" s="77">
        <v>5.544005544005544</v>
      </c>
      <c r="J95" s="78"/>
      <c r="K95" s="78"/>
      <c r="L95" s="78"/>
      <c r="M95" s="78"/>
      <c r="N95" s="78"/>
      <c r="O95" s="78"/>
      <c r="P95" s="78"/>
      <c r="Q95" s="78"/>
      <c r="R95" s="78"/>
      <c r="S95" s="78"/>
      <c r="T95" s="78"/>
      <c r="U95" s="78"/>
      <c r="V95" s="78"/>
      <c r="W95" s="78"/>
    </row>
    <row r="96" spans="8:8" ht="15.0">
      <c r="A96" s="32" t="str">
        <f t="shared" si="96" ref="A96:B96">E96</f>
        <v>Ahmedabad</v>
      </c>
      <c r="B96" s="32" t="str">
        <f t="shared" si="96"/>
        <v>Dhandhuka</v>
      </c>
      <c r="C96" s="32">
        <f t="shared" si="1"/>
        <v>95.0</v>
      </c>
      <c r="D96" s="52">
        <v>95.0</v>
      </c>
      <c r="E96" s="52" t="s">
        <v>59</v>
      </c>
      <c r="F96" s="52" t="s">
        <v>249</v>
      </c>
      <c r="G96" s="52">
        <v>2864.0</v>
      </c>
      <c r="H96" s="52">
        <v>16.0</v>
      </c>
      <c r="I96" s="77">
        <v>5.58659217877095</v>
      </c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  <c r="V96" s="78"/>
      <c r="W96" s="78"/>
    </row>
    <row r="97" spans="8:8" ht="15.0">
      <c r="A97" s="32" t="str">
        <f t="shared" si="97" ref="A97:B97">E97</f>
        <v>Chhota Udepur</v>
      </c>
      <c r="B97" s="32" t="str">
        <f t="shared" si="97"/>
        <v>Bodeli</v>
      </c>
      <c r="C97" s="32">
        <f t="shared" si="1"/>
        <v>96.0</v>
      </c>
      <c r="D97" s="52">
        <v>96.0</v>
      </c>
      <c r="E97" s="52" t="s">
        <v>45</v>
      </c>
      <c r="F97" s="52" t="s">
        <v>81</v>
      </c>
      <c r="G97" s="52">
        <v>2679.0</v>
      </c>
      <c r="H97" s="52">
        <v>15.0</v>
      </c>
      <c r="I97" s="77">
        <v>5.599104143337066</v>
      </c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</row>
    <row r="98" spans="8:8" ht="15.0">
      <c r="A98" s="32" t="str">
        <f t="shared" si="98" ref="A98:B98">E98</f>
        <v>Mahisagar</v>
      </c>
      <c r="B98" s="32" t="str">
        <f t="shared" si="98"/>
        <v>khanpur</v>
      </c>
      <c r="C98" s="32">
        <f t="shared" si="1"/>
        <v>97.0</v>
      </c>
      <c r="D98" s="52">
        <v>97.0</v>
      </c>
      <c r="E98" s="52" t="s">
        <v>231</v>
      </c>
      <c r="F98" s="52" t="s">
        <v>318</v>
      </c>
      <c r="G98" s="52">
        <v>1958.0</v>
      </c>
      <c r="H98" s="52">
        <v>11.0</v>
      </c>
      <c r="I98" s="77">
        <v>5.617977528089887</v>
      </c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  <c r="V98" s="78"/>
      <c r="W98" s="78"/>
    </row>
    <row r="99" spans="8:8" ht="15.0">
      <c r="A99" s="32" t="str">
        <f t="shared" si="99" ref="A99:B99">E99</f>
        <v>Ahmedabad Corporation</v>
      </c>
      <c r="B99" s="32" t="str">
        <f t="shared" si="99"/>
        <v>WEST ZONE</v>
      </c>
      <c r="C99" s="32">
        <f t="shared" si="1"/>
        <v>98.0</v>
      </c>
      <c r="D99" s="52">
        <v>98.0</v>
      </c>
      <c r="E99" s="52" t="s">
        <v>215</v>
      </c>
      <c r="F99" s="52" t="s">
        <v>220</v>
      </c>
      <c r="G99" s="52">
        <v>17470.0</v>
      </c>
      <c r="H99" s="52">
        <v>99.0</v>
      </c>
      <c r="I99" s="77">
        <v>5.666857469948483</v>
      </c>
      <c r="J99" s="78"/>
      <c r="K99" s="78"/>
      <c r="L99" s="78"/>
      <c r="M99" s="78"/>
      <c r="N99" s="78"/>
      <c r="O99" s="78"/>
      <c r="P99" s="78"/>
      <c r="Q99" s="78"/>
      <c r="R99" s="78"/>
      <c r="S99" s="78"/>
      <c r="T99" s="78"/>
      <c r="U99" s="78"/>
      <c r="V99" s="78"/>
      <c r="W99" s="78"/>
    </row>
    <row r="100" spans="8:8" ht="15.0">
      <c r="A100" s="32" t="str">
        <f t="shared" si="100" ref="A100:B100">E100</f>
        <v>Kachchh</v>
      </c>
      <c r="B100" s="32" t="str">
        <f t="shared" si="100"/>
        <v>BHACHAU</v>
      </c>
      <c r="C100" s="32">
        <f t="shared" si="1"/>
        <v>99.0</v>
      </c>
      <c r="D100" s="52">
        <v>99.0</v>
      </c>
      <c r="E100" s="52" t="s">
        <v>200</v>
      </c>
      <c r="F100" s="52" t="s">
        <v>228</v>
      </c>
      <c r="G100" s="52">
        <v>4234.0</v>
      </c>
      <c r="H100" s="52">
        <v>24.0</v>
      </c>
      <c r="I100" s="77">
        <v>5.668398677373642</v>
      </c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</row>
    <row r="101" spans="8:8" ht="15.0">
      <c r="A101" s="32" t="str">
        <f t="shared" si="101" ref="A101:B101">E101</f>
        <v>Junagadh</v>
      </c>
      <c r="B101" s="32" t="str">
        <f t="shared" si="101"/>
        <v>Mangrol</v>
      </c>
      <c r="C101" s="32">
        <f t="shared" si="1"/>
        <v>100.0</v>
      </c>
      <c r="D101" s="52">
        <v>100.0</v>
      </c>
      <c r="E101" s="52" t="s">
        <v>23</v>
      </c>
      <c r="F101" s="52" t="s">
        <v>69</v>
      </c>
      <c r="G101" s="52">
        <v>3280.0</v>
      </c>
      <c r="H101" s="52">
        <v>19.0</v>
      </c>
      <c r="I101" s="77">
        <v>5.7926829268292686</v>
      </c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</row>
    <row r="102" spans="8:8" ht="15.0">
      <c r="A102" s="32" t="str">
        <f t="shared" si="102" ref="A102:B102">E102</f>
        <v>Amreli</v>
      </c>
      <c r="B102" s="32" t="str">
        <f t="shared" si="102"/>
        <v>Lathi</v>
      </c>
      <c r="C102" s="32">
        <f t="shared" si="1"/>
        <v>101.0</v>
      </c>
      <c r="D102" s="52">
        <v>101.0</v>
      </c>
      <c r="E102" s="52" t="s">
        <v>97</v>
      </c>
      <c r="F102" s="52" t="s">
        <v>131</v>
      </c>
      <c r="G102" s="52">
        <v>2388.0</v>
      </c>
      <c r="H102" s="52">
        <v>14.0</v>
      </c>
      <c r="I102" s="77">
        <v>5.862646566164154</v>
      </c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</row>
    <row r="103" spans="8:8" ht="15.0">
      <c r="A103" s="32" t="str">
        <f t="shared" si="103" ref="A103:B103">E103</f>
        <v>Kachchh</v>
      </c>
      <c r="B103" s="32" t="str">
        <f t="shared" si="103"/>
        <v>ANJAR</v>
      </c>
      <c r="C103" s="32">
        <f t="shared" si="1"/>
        <v>102.0</v>
      </c>
      <c r="D103" s="52">
        <v>102.0</v>
      </c>
      <c r="E103" s="52" t="s">
        <v>200</v>
      </c>
      <c r="F103" s="52" t="s">
        <v>246</v>
      </c>
      <c r="G103" s="52">
        <v>5705.0</v>
      </c>
      <c r="H103" s="52">
        <v>34.0</v>
      </c>
      <c r="I103" s="77">
        <v>5.959684487291849</v>
      </c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T103" s="78"/>
      <c r="U103" s="78"/>
      <c r="V103" s="78"/>
      <c r="W103" s="78"/>
    </row>
    <row r="104" spans="8:8" ht="15.0">
      <c r="A104" s="32" t="str">
        <f t="shared" si="104" ref="A104:B104">E104</f>
        <v>Surendranagar</v>
      </c>
      <c r="B104" s="32" t="str">
        <f t="shared" si="104"/>
        <v>DHRANGDHRA</v>
      </c>
      <c r="C104" s="32">
        <f t="shared" si="1"/>
        <v>103.0</v>
      </c>
      <c r="D104" s="52">
        <v>103.0</v>
      </c>
      <c r="E104" s="52" t="s">
        <v>94</v>
      </c>
      <c r="F104" s="52" t="s">
        <v>239</v>
      </c>
      <c r="G104" s="52">
        <v>4668.0</v>
      </c>
      <c r="H104" s="52">
        <v>28.0</v>
      </c>
      <c r="I104" s="77">
        <v>5.998286203941731</v>
      </c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  <c r="U104" s="78"/>
      <c r="V104" s="78"/>
      <c r="W104" s="78"/>
    </row>
    <row r="105" spans="8:8" ht="15.0">
      <c r="A105" s="32" t="str">
        <f t="shared" si="105" ref="A105:B105">E105</f>
        <v>Botad</v>
      </c>
      <c r="B105" s="32" t="str">
        <f t="shared" si="105"/>
        <v>Botad</v>
      </c>
      <c r="C105" s="32">
        <f t="shared" si="1"/>
        <v>104.0</v>
      </c>
      <c r="D105" s="52">
        <v>104.0</v>
      </c>
      <c r="E105" s="52" t="s">
        <v>33</v>
      </c>
      <c r="F105" s="52" t="s">
        <v>33</v>
      </c>
      <c r="G105" s="52">
        <v>7329.0</v>
      </c>
      <c r="H105" s="52">
        <v>44.0</v>
      </c>
      <c r="I105" s="77">
        <v>6.003547550825488</v>
      </c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</row>
    <row r="106" spans="8:8" ht="15.0">
      <c r="A106" s="32" t="str">
        <f t="shared" si="106" ref="A106:B106">E106</f>
        <v>Morbi</v>
      </c>
      <c r="B106" s="32" t="str">
        <f t="shared" si="106"/>
        <v>Halvad</v>
      </c>
      <c r="C106" s="32">
        <f t="shared" si="1"/>
        <v>105.0</v>
      </c>
      <c r="D106" s="52">
        <v>105.0</v>
      </c>
      <c r="E106" s="52" t="s">
        <v>68</v>
      </c>
      <c r="F106" s="52" t="s">
        <v>153</v>
      </c>
      <c r="G106" s="52">
        <v>3647.0</v>
      </c>
      <c r="H106" s="52">
        <v>22.0</v>
      </c>
      <c r="I106" s="77">
        <v>6.032355360570332</v>
      </c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  <c r="U106" s="78"/>
      <c r="V106" s="78"/>
      <c r="W106" s="78"/>
    </row>
    <row r="107" spans="8:8" ht="15.0">
      <c r="A107" s="32" t="str">
        <f t="shared" si="107" ref="A107:B107">E107</f>
        <v>Ahmedabad</v>
      </c>
      <c r="B107" s="32" t="str">
        <f t="shared" si="107"/>
        <v>BAVLA</v>
      </c>
      <c r="C107" s="32">
        <f t="shared" si="1"/>
        <v>106.0</v>
      </c>
      <c r="D107" s="52">
        <v>106.0</v>
      </c>
      <c r="E107" s="52" t="s">
        <v>59</v>
      </c>
      <c r="F107" s="52" t="s">
        <v>71</v>
      </c>
      <c r="G107" s="52">
        <v>4126.0</v>
      </c>
      <c r="H107" s="52">
        <v>25.0</v>
      </c>
      <c r="I107" s="77">
        <v>6.059137178865729</v>
      </c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  <c r="V107" s="78"/>
      <c r="W107" s="78"/>
    </row>
    <row r="108" spans="8:8" ht="15.0">
      <c r="A108" s="32" t="str">
        <f t="shared" si="108" ref="A108:B108">E108</f>
        <v>Vav Tharad</v>
      </c>
      <c r="B108" s="32" t="str">
        <f t="shared" si="108"/>
        <v>WAV</v>
      </c>
      <c r="C108" s="32">
        <f t="shared" si="1"/>
        <v>107.0</v>
      </c>
      <c r="D108" s="52">
        <v>107.0</v>
      </c>
      <c r="E108" s="52" t="s">
        <v>137</v>
      </c>
      <c r="F108" s="52" t="s">
        <v>147</v>
      </c>
      <c r="G108" s="52">
        <v>3951.0</v>
      </c>
      <c r="H108" s="52">
        <v>24.0</v>
      </c>
      <c r="I108" s="77">
        <v>6.074411541381929</v>
      </c>
      <c r="J108" s="78"/>
      <c r="K108" s="78"/>
      <c r="L108" s="78"/>
      <c r="M108" s="78"/>
      <c r="N108" s="78"/>
      <c r="O108" s="78"/>
      <c r="P108" s="78"/>
      <c r="Q108" s="78"/>
      <c r="R108" s="78"/>
      <c r="S108" s="78"/>
      <c r="T108" s="78"/>
      <c r="U108" s="78"/>
      <c r="V108" s="78"/>
      <c r="W108" s="78"/>
    </row>
    <row r="109" spans="8:8" ht="15.0">
      <c r="A109" s="32" t="str">
        <f t="shared" si="109" ref="A109:B109">E109</f>
        <v>Kheda</v>
      </c>
      <c r="B109" s="32" t="str">
        <f t="shared" si="109"/>
        <v>GALTESWAR</v>
      </c>
      <c r="C109" s="32">
        <f t="shared" si="1"/>
        <v>108.0</v>
      </c>
      <c r="D109" s="52">
        <v>108.0</v>
      </c>
      <c r="E109" s="52" t="s">
        <v>190</v>
      </c>
      <c r="F109" s="52" t="s">
        <v>241</v>
      </c>
      <c r="G109" s="52">
        <v>2114.0</v>
      </c>
      <c r="H109" s="52">
        <v>13.0</v>
      </c>
      <c r="I109" s="77">
        <v>6.149479659413434</v>
      </c>
      <c r="J109" s="78"/>
      <c r="K109" s="78"/>
      <c r="L109" s="78"/>
      <c r="M109" s="78"/>
      <c r="N109" s="78"/>
      <c r="O109" s="78"/>
      <c r="P109" s="78"/>
      <c r="Q109" s="78"/>
      <c r="R109" s="78"/>
      <c r="S109" s="78"/>
      <c r="T109" s="78"/>
      <c r="U109" s="78"/>
      <c r="V109" s="78"/>
      <c r="W109" s="78"/>
    </row>
    <row r="110" spans="8:8" ht="15.0">
      <c r="A110" s="32" t="str">
        <f t="shared" si="110" ref="A110:B110">E110</f>
        <v>Surendranagar</v>
      </c>
      <c r="B110" s="32" t="str">
        <f t="shared" si="110"/>
        <v>WADHVAN</v>
      </c>
      <c r="C110" s="32">
        <f t="shared" si="1"/>
        <v>109.0</v>
      </c>
      <c r="D110" s="52">
        <v>109.0</v>
      </c>
      <c r="E110" s="52" t="s">
        <v>94</v>
      </c>
      <c r="F110" s="52" t="s">
        <v>221</v>
      </c>
      <c r="G110" s="52">
        <v>6320.0</v>
      </c>
      <c r="H110" s="52">
        <v>39.0</v>
      </c>
      <c r="I110" s="77">
        <v>6.170886075949367</v>
      </c>
      <c r="J110" s="78"/>
      <c r="K110" s="78"/>
      <c r="L110" s="78"/>
      <c r="M110" s="78"/>
      <c r="N110" s="78"/>
      <c r="O110" s="78"/>
      <c r="P110" s="78"/>
      <c r="Q110" s="78"/>
      <c r="R110" s="78"/>
      <c r="S110" s="78"/>
      <c r="T110" s="78"/>
      <c r="U110" s="78"/>
      <c r="V110" s="78"/>
      <c r="W110" s="78"/>
    </row>
    <row r="111" spans="8:8" ht="15.0">
      <c r="A111" s="32" t="str">
        <f t="shared" si="111" ref="A111:B111">E111</f>
        <v>Chhota Udepur</v>
      </c>
      <c r="B111" s="32" t="str">
        <f t="shared" si="111"/>
        <v>Sankheda</v>
      </c>
      <c r="C111" s="32">
        <f t="shared" si="1"/>
        <v>110.0</v>
      </c>
      <c r="D111" s="52">
        <v>110.0</v>
      </c>
      <c r="E111" s="52" t="s">
        <v>45</v>
      </c>
      <c r="F111" s="52" t="s">
        <v>113</v>
      </c>
      <c r="G111" s="52">
        <v>1446.0</v>
      </c>
      <c r="H111" s="52">
        <v>9.0</v>
      </c>
      <c r="I111" s="77">
        <v>6.224066390041493</v>
      </c>
      <c r="J111" s="78"/>
      <c r="K111" s="78"/>
      <c r="L111" s="78"/>
      <c r="M111" s="78"/>
      <c r="N111" s="78"/>
      <c r="O111" s="78"/>
      <c r="P111" s="78"/>
      <c r="Q111" s="78"/>
      <c r="R111" s="78"/>
      <c r="S111" s="78"/>
      <c r="T111" s="78"/>
      <c r="U111" s="78"/>
      <c r="V111" s="78"/>
      <c r="W111" s="78"/>
    </row>
    <row r="112" spans="8:8" ht="15.0">
      <c r="A112" s="32" t="str">
        <f t="shared" si="112" ref="A112:B112">E112</f>
        <v>Amreli</v>
      </c>
      <c r="B112" s="32" t="str">
        <f t="shared" si="112"/>
        <v>Khambha</v>
      </c>
      <c r="C112" s="32">
        <f t="shared" si="1"/>
        <v>111.0</v>
      </c>
      <c r="D112" s="52">
        <v>111.0</v>
      </c>
      <c r="E112" s="52" t="s">
        <v>97</v>
      </c>
      <c r="F112" s="52" t="s">
        <v>175</v>
      </c>
      <c r="G112" s="52">
        <v>1424.0</v>
      </c>
      <c r="H112" s="52">
        <v>9.0</v>
      </c>
      <c r="I112" s="77">
        <v>6.320224719101123</v>
      </c>
      <c r="J112" s="78"/>
      <c r="K112" s="78"/>
      <c r="L112" s="78"/>
      <c r="M112" s="78"/>
      <c r="N112" s="78"/>
      <c r="O112" s="78"/>
      <c r="P112" s="78"/>
      <c r="Q112" s="78"/>
      <c r="R112" s="78"/>
      <c r="S112" s="78"/>
      <c r="T112" s="78"/>
      <c r="U112" s="78"/>
      <c r="V112" s="78"/>
      <c r="W112" s="78"/>
    </row>
    <row r="113" spans="8:8" ht="15.0">
      <c r="A113" s="32" t="str">
        <f t="shared" si="113" ref="A113:B113">E113</f>
        <v>Panchmahal</v>
      </c>
      <c r="B113" s="32" t="str">
        <f t="shared" si="113"/>
        <v>Morva-Hadaf</v>
      </c>
      <c r="C113" s="32">
        <f t="shared" si="1"/>
        <v>112.0</v>
      </c>
      <c r="D113" s="52">
        <v>112.0</v>
      </c>
      <c r="E113" s="52" t="s">
        <v>268</v>
      </c>
      <c r="F113" s="52" t="s">
        <v>267</v>
      </c>
      <c r="G113" s="52">
        <v>3933.0</v>
      </c>
      <c r="H113" s="52">
        <v>25.0</v>
      </c>
      <c r="I113" s="77">
        <v>6.3564708873633355</v>
      </c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T113" s="78"/>
      <c r="U113" s="78"/>
      <c r="V113" s="78"/>
      <c r="W113" s="78"/>
    </row>
    <row r="114" spans="8:8" ht="15.0">
      <c r="A114" s="32" t="str">
        <f t="shared" si="114" ref="A114:B114">E114</f>
        <v>Tapi</v>
      </c>
      <c r="B114" s="32" t="str">
        <f t="shared" si="114"/>
        <v>Dolvan</v>
      </c>
      <c r="C114" s="32">
        <f t="shared" si="1"/>
        <v>113.0</v>
      </c>
      <c r="D114" s="52">
        <v>113.0</v>
      </c>
      <c r="E114" s="52" t="s">
        <v>19</v>
      </c>
      <c r="F114" s="52" t="s">
        <v>36</v>
      </c>
      <c r="G114" s="52">
        <v>779.0</v>
      </c>
      <c r="H114" s="52">
        <v>5.0</v>
      </c>
      <c r="I114" s="77">
        <v>6.418485237483954</v>
      </c>
      <c r="J114" s="78"/>
      <c r="K114" s="78"/>
      <c r="L114" s="78"/>
      <c r="M114" s="78"/>
      <c r="N114" s="78"/>
      <c r="O114" s="78"/>
      <c r="P114" s="78"/>
      <c r="Q114" s="78"/>
      <c r="R114" s="78"/>
      <c r="S114" s="78"/>
      <c r="T114" s="78"/>
      <c r="U114" s="78"/>
      <c r="V114" s="78"/>
      <c r="W114" s="78"/>
    </row>
    <row r="115" spans="8:8" ht="15.0">
      <c r="A115" s="32" t="str">
        <f t="shared" si="115" ref="A115:B115">E115</f>
        <v>Morbi</v>
      </c>
      <c r="B115" s="32" t="str">
        <f t="shared" si="115"/>
        <v>Tankara</v>
      </c>
      <c r="C115" s="32">
        <f t="shared" si="1"/>
        <v>114.0</v>
      </c>
      <c r="D115" s="52">
        <v>114.0</v>
      </c>
      <c r="E115" s="52" t="s">
        <v>68</v>
      </c>
      <c r="F115" s="52" t="s">
        <v>67</v>
      </c>
      <c r="G115" s="52">
        <v>2172.0</v>
      </c>
      <c r="H115" s="52">
        <v>14.0</v>
      </c>
      <c r="I115" s="77">
        <v>6.445672191528545</v>
      </c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</row>
    <row r="116" spans="8:8" ht="15.0">
      <c r="A116" s="32" t="str">
        <f t="shared" si="116" ref="A116:B116">E116</f>
        <v>Kheda</v>
      </c>
      <c r="B116" s="32" t="str">
        <f t="shared" si="116"/>
        <v>THASRA</v>
      </c>
      <c r="C116" s="32">
        <f t="shared" si="1"/>
        <v>115.0</v>
      </c>
      <c r="D116" s="52">
        <v>115.0</v>
      </c>
      <c r="E116" s="52" t="s">
        <v>190</v>
      </c>
      <c r="F116" s="52" t="s">
        <v>189</v>
      </c>
      <c r="G116" s="52">
        <v>3789.0</v>
      </c>
      <c r="H116" s="52">
        <v>25.0</v>
      </c>
      <c r="I116" s="77">
        <v>6.598046978094484</v>
      </c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T116" s="78"/>
      <c r="U116" s="78"/>
      <c r="V116" s="78"/>
      <c r="W116" s="78"/>
    </row>
    <row r="117" spans="8:8" ht="15.0">
      <c r="A117" s="32" t="str">
        <f t="shared" si="117" ref="A117:B117">E117</f>
        <v>Bharuch</v>
      </c>
      <c r="B117" s="32" t="str">
        <f t="shared" si="117"/>
        <v>Bharuch</v>
      </c>
      <c r="C117" s="32">
        <f t="shared" si="1"/>
        <v>116.0</v>
      </c>
      <c r="D117" s="52">
        <v>116.0</v>
      </c>
      <c r="E117" s="52" t="s">
        <v>54</v>
      </c>
      <c r="F117" s="52" t="s">
        <v>54</v>
      </c>
      <c r="G117" s="52">
        <v>7372.0</v>
      </c>
      <c r="H117" s="52">
        <v>49.0</v>
      </c>
      <c r="I117" s="77">
        <v>6.646771568095496</v>
      </c>
      <c r="J117" s="78"/>
      <c r="K117" s="78"/>
      <c r="L117" s="78"/>
      <c r="M117" s="78"/>
      <c r="N117" s="78"/>
      <c r="O117" s="78"/>
      <c r="P117" s="78"/>
      <c r="Q117" s="78"/>
      <c r="R117" s="78"/>
      <c r="S117" s="78"/>
      <c r="T117" s="78"/>
      <c r="U117" s="78"/>
      <c r="V117" s="78"/>
      <c r="W117" s="78"/>
    </row>
    <row r="118" spans="8:8" ht="15.0">
      <c r="A118" s="32" t="str">
        <f t="shared" si="118" ref="A118:B118">E118</f>
        <v>Bharuch</v>
      </c>
      <c r="B118" s="32" t="str">
        <f t="shared" si="118"/>
        <v>Hansot</v>
      </c>
      <c r="C118" s="32">
        <f t="shared" si="1"/>
        <v>117.0</v>
      </c>
      <c r="D118" s="52">
        <v>117.0</v>
      </c>
      <c r="E118" s="52" t="s">
        <v>54</v>
      </c>
      <c r="F118" s="52" t="s">
        <v>177</v>
      </c>
      <c r="G118" s="52">
        <v>897.0</v>
      </c>
      <c r="H118" s="52">
        <v>6.0</v>
      </c>
      <c r="I118" s="77">
        <v>6.688963210702341</v>
      </c>
      <c r="J118" s="78"/>
      <c r="K118" s="78"/>
      <c r="L118" s="78"/>
      <c r="M118" s="78"/>
      <c r="N118" s="78"/>
      <c r="O118" s="78"/>
      <c r="P118" s="78"/>
      <c r="Q118" s="78"/>
      <c r="R118" s="78"/>
      <c r="S118" s="78"/>
      <c r="T118" s="78"/>
      <c r="U118" s="78"/>
      <c r="V118" s="78"/>
      <c r="W118" s="78"/>
    </row>
    <row r="119" spans="8:8" ht="15.0">
      <c r="A119" s="32" t="str">
        <f t="shared" si="119" ref="A119:B119">E119</f>
        <v>Kheda</v>
      </c>
      <c r="B119" s="32" t="str">
        <f t="shared" si="119"/>
        <v>MAHEMDAWAD</v>
      </c>
      <c r="C119" s="32">
        <f t="shared" si="1"/>
        <v>118.0</v>
      </c>
      <c r="D119" s="52">
        <v>118.0</v>
      </c>
      <c r="E119" s="52" t="s">
        <v>190</v>
      </c>
      <c r="F119" s="52" t="s">
        <v>310</v>
      </c>
      <c r="G119" s="52">
        <v>4928.0</v>
      </c>
      <c r="H119" s="52">
        <v>33.0</v>
      </c>
      <c r="I119" s="77">
        <v>6.696428571428571</v>
      </c>
      <c r="J119" s="78"/>
      <c r="K119" s="78"/>
      <c r="L119" s="78"/>
      <c r="M119" s="78"/>
      <c r="N119" s="78"/>
      <c r="O119" s="78"/>
      <c r="P119" s="78"/>
      <c r="Q119" s="78"/>
      <c r="R119" s="78"/>
      <c r="S119" s="78"/>
      <c r="T119" s="78"/>
      <c r="U119" s="78"/>
      <c r="V119" s="78"/>
      <c r="W119" s="78"/>
    </row>
    <row r="120" spans="8:8" ht="15.0">
      <c r="A120" s="32" t="str">
        <f t="shared" si="120" ref="A120:B120">E120</f>
        <v>Mahisagar</v>
      </c>
      <c r="B120" s="32" t="str">
        <f t="shared" si="120"/>
        <v>santrampur</v>
      </c>
      <c r="C120" s="32">
        <f t="shared" si="1"/>
        <v>119.0</v>
      </c>
      <c r="D120" s="52">
        <v>119.0</v>
      </c>
      <c r="E120" s="52" t="s">
        <v>231</v>
      </c>
      <c r="F120" s="52" t="s">
        <v>275</v>
      </c>
      <c r="G120" s="52">
        <v>5634.0</v>
      </c>
      <c r="H120" s="52">
        <v>38.0</v>
      </c>
      <c r="I120" s="77">
        <v>6.744763933262336</v>
      </c>
      <c r="J120" s="78"/>
      <c r="K120" s="78"/>
      <c r="L120" s="78"/>
      <c r="M120" s="78"/>
      <c r="N120" s="78"/>
      <c r="O120" s="78"/>
      <c r="P120" s="78"/>
      <c r="Q120" s="78"/>
      <c r="R120" s="78"/>
      <c r="S120" s="78"/>
      <c r="T120" s="78"/>
      <c r="U120" s="78"/>
      <c r="V120" s="78"/>
      <c r="W120" s="78"/>
    </row>
    <row r="121" spans="8:8" ht="15.0">
      <c r="A121" s="32" t="str">
        <f t="shared" si="121" ref="A121:B121">E121</f>
        <v>Gir Somnath</v>
      </c>
      <c r="B121" s="32" t="str">
        <f t="shared" si="121"/>
        <v>Una</v>
      </c>
      <c r="C121" s="32">
        <f t="shared" si="1"/>
        <v>120.0</v>
      </c>
      <c r="D121" s="52">
        <v>120.0</v>
      </c>
      <c r="E121" s="52" t="s">
        <v>57</v>
      </c>
      <c r="F121" s="52" t="s">
        <v>118</v>
      </c>
      <c r="G121" s="52">
        <v>4443.0</v>
      </c>
      <c r="H121" s="52">
        <v>30.0</v>
      </c>
      <c r="I121" s="77">
        <v>6.75219446320054</v>
      </c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</row>
    <row r="122" spans="8:8" ht="15.0">
      <c r="A122" s="32" t="str">
        <f t="shared" si="122" ref="A122:B122">E122</f>
        <v>Gandhinagar</v>
      </c>
      <c r="B122" s="32" t="str">
        <f t="shared" si="122"/>
        <v>Kalol</v>
      </c>
      <c r="C122" s="32">
        <f t="shared" si="1"/>
        <v>121.0</v>
      </c>
      <c r="D122" s="52">
        <v>121.0</v>
      </c>
      <c r="E122" s="52" t="s">
        <v>77</v>
      </c>
      <c r="F122" s="52" t="s">
        <v>114</v>
      </c>
      <c r="G122" s="52">
        <v>6515.0</v>
      </c>
      <c r="H122" s="52">
        <v>44.0</v>
      </c>
      <c r="I122" s="77">
        <v>6.753645433614735</v>
      </c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T122" s="78"/>
      <c r="U122" s="78"/>
      <c r="V122" s="78"/>
      <c r="W122" s="78"/>
    </row>
    <row r="123" spans="8:8" ht="15.0">
      <c r="A123" s="32" t="str">
        <f t="shared" si="123" ref="A123:B123">E123</f>
        <v>Patan</v>
      </c>
      <c r="B123" s="32" t="str">
        <f t="shared" si="123"/>
        <v>Harij</v>
      </c>
      <c r="C123" s="32">
        <f t="shared" si="1"/>
        <v>122.0</v>
      </c>
      <c r="D123" s="52">
        <v>122.0</v>
      </c>
      <c r="E123" s="52" t="s">
        <v>152</v>
      </c>
      <c r="F123" s="52" t="s">
        <v>151</v>
      </c>
      <c r="G123" s="52">
        <v>2042.0</v>
      </c>
      <c r="H123" s="52">
        <v>14.0</v>
      </c>
      <c r="I123" s="77">
        <v>6.8560235063663075</v>
      </c>
      <c r="J123" s="78"/>
      <c r="K123" s="78"/>
      <c r="L123" s="78"/>
      <c r="M123" s="78"/>
      <c r="N123" s="78"/>
      <c r="O123" s="78"/>
      <c r="P123" s="78"/>
      <c r="Q123" s="78"/>
      <c r="R123" s="78"/>
      <c r="S123" s="78"/>
      <c r="T123" s="78"/>
      <c r="U123" s="78"/>
      <c r="V123" s="78"/>
      <c r="W123" s="78"/>
    </row>
    <row r="124" spans="8:8" ht="15.0">
      <c r="A124" s="32" t="str">
        <f t="shared" si="124" ref="A124:B124">E124</f>
        <v>Rajkot</v>
      </c>
      <c r="B124" s="32" t="str">
        <f t="shared" si="124"/>
        <v>Dhoraji</v>
      </c>
      <c r="C124" s="32">
        <f t="shared" si="1"/>
        <v>123.0</v>
      </c>
      <c r="D124" s="52">
        <v>123.0</v>
      </c>
      <c r="E124" s="52" t="s">
        <v>61</v>
      </c>
      <c r="F124" s="52" t="s">
        <v>129</v>
      </c>
      <c r="G124" s="52">
        <v>1894.0</v>
      </c>
      <c r="H124" s="52">
        <v>13.0</v>
      </c>
      <c r="I124" s="77">
        <v>6.863780359028511</v>
      </c>
      <c r="J124" s="78"/>
      <c r="K124" s="78"/>
      <c r="L124" s="78"/>
      <c r="M124" s="78"/>
      <c r="N124" s="78"/>
      <c r="O124" s="78"/>
      <c r="P124" s="78"/>
      <c r="Q124" s="78"/>
      <c r="R124" s="78"/>
      <c r="S124" s="78"/>
      <c r="T124" s="78"/>
      <c r="U124" s="78"/>
      <c r="V124" s="78"/>
      <c r="W124" s="78"/>
    </row>
    <row r="125" spans="8:8" ht="15.0">
      <c r="A125" s="32" t="str">
        <f t="shared" si="125" ref="A125:B125">E125</f>
        <v>Dahod</v>
      </c>
      <c r="B125" s="32" t="str">
        <f t="shared" si="125"/>
        <v>Dahod</v>
      </c>
      <c r="C125" s="32">
        <f t="shared" si="1"/>
        <v>124.0</v>
      </c>
      <c r="D125" s="52">
        <v>124.0</v>
      </c>
      <c r="E125" s="52" t="s">
        <v>209</v>
      </c>
      <c r="F125" s="52" t="s">
        <v>209</v>
      </c>
      <c r="G125" s="52">
        <v>15576.0</v>
      </c>
      <c r="H125" s="52">
        <v>108.0</v>
      </c>
      <c r="I125" s="77">
        <v>6.933744221879815</v>
      </c>
      <c r="J125" s="78"/>
      <c r="K125" s="78"/>
      <c r="L125" s="78"/>
      <c r="M125" s="78"/>
      <c r="N125" s="78"/>
      <c r="O125" s="78"/>
      <c r="P125" s="78"/>
      <c r="Q125" s="78"/>
      <c r="R125" s="78"/>
      <c r="S125" s="78"/>
      <c r="T125" s="78"/>
      <c r="U125" s="78"/>
      <c r="V125" s="78"/>
      <c r="W125" s="78"/>
    </row>
    <row r="126" spans="8:8" ht="15.0">
      <c r="A126" s="32" t="str">
        <f t="shared" si="126" ref="A126:B126">E126</f>
        <v>Gir Somnath</v>
      </c>
      <c r="B126" s="32" t="str">
        <f t="shared" si="126"/>
        <v>Veraval</v>
      </c>
      <c r="C126" s="32">
        <f t="shared" si="1"/>
        <v>125.0</v>
      </c>
      <c r="D126" s="52">
        <v>125.0</v>
      </c>
      <c r="E126" s="52" t="s">
        <v>57</v>
      </c>
      <c r="F126" s="52" t="s">
        <v>184</v>
      </c>
      <c r="G126" s="52">
        <v>5178.0</v>
      </c>
      <c r="H126" s="52">
        <v>36.0</v>
      </c>
      <c r="I126" s="77">
        <v>6.952491309385863</v>
      </c>
      <c r="J126" s="78"/>
      <c r="K126" s="78"/>
      <c r="L126" s="78"/>
      <c r="M126" s="78"/>
      <c r="N126" s="78"/>
      <c r="O126" s="78"/>
      <c r="P126" s="78"/>
      <c r="Q126" s="78"/>
      <c r="R126" s="78"/>
      <c r="S126" s="78"/>
      <c r="T126" s="78"/>
      <c r="U126" s="78"/>
      <c r="V126" s="78"/>
      <c r="W126" s="78"/>
    </row>
    <row r="127" spans="8:8" ht="15.0">
      <c r="A127" s="32" t="str">
        <f t="shared" si="127" ref="A127:B127">E127</f>
        <v>Amreli</v>
      </c>
      <c r="B127" s="32" t="str">
        <f t="shared" si="127"/>
        <v>Bagasara</v>
      </c>
      <c r="C127" s="32">
        <f t="shared" si="1"/>
        <v>126.0</v>
      </c>
      <c r="D127" s="52">
        <v>126.0</v>
      </c>
      <c r="E127" s="52" t="s">
        <v>97</v>
      </c>
      <c r="F127" s="52" t="s">
        <v>150</v>
      </c>
      <c r="G127" s="52">
        <v>1430.0</v>
      </c>
      <c r="H127" s="52">
        <v>10.0</v>
      </c>
      <c r="I127" s="77">
        <v>6.993006993006993</v>
      </c>
      <c r="J127" s="78"/>
      <c r="K127" s="78"/>
      <c r="L127" s="78"/>
      <c r="M127" s="78"/>
      <c r="N127" s="78"/>
      <c r="O127" s="78"/>
      <c r="P127" s="78"/>
      <c r="Q127" s="78"/>
      <c r="R127" s="78"/>
      <c r="S127" s="78"/>
      <c r="T127" s="78"/>
      <c r="U127" s="78"/>
      <c r="V127" s="78"/>
      <c r="W127" s="78"/>
    </row>
    <row r="128" spans="8:8" ht="15.0">
      <c r="A128" s="32" t="str">
        <f t="shared" si="128" ref="A128:B128">E128</f>
        <v>Arvalli</v>
      </c>
      <c r="B128" s="32" t="str">
        <f t="shared" si="128"/>
        <v>BHILODA</v>
      </c>
      <c r="C128" s="32">
        <f t="shared" si="1"/>
        <v>127.0</v>
      </c>
      <c r="D128" s="52">
        <v>127.0</v>
      </c>
      <c r="E128" s="52" t="s">
        <v>25</v>
      </c>
      <c r="F128" s="52" t="s">
        <v>219</v>
      </c>
      <c r="G128" s="52">
        <v>1996.0</v>
      </c>
      <c r="H128" s="52">
        <v>14.0</v>
      </c>
      <c r="I128" s="77">
        <v>7.014028056112225</v>
      </c>
      <c r="J128" s="78"/>
      <c r="K128" s="78"/>
      <c r="L128" s="78"/>
      <c r="M128" s="78"/>
      <c r="N128" s="78"/>
      <c r="O128" s="78"/>
      <c r="P128" s="78"/>
      <c r="Q128" s="78"/>
      <c r="R128" s="78"/>
      <c r="S128" s="78"/>
      <c r="T128" s="78"/>
      <c r="U128" s="78"/>
      <c r="V128" s="78"/>
      <c r="W128" s="78"/>
    </row>
    <row r="129" spans="8:8" ht="15.0">
      <c r="A129" s="32" t="str">
        <f t="shared" si="129" ref="A129:B129">E129</f>
        <v>Tapi</v>
      </c>
      <c r="B129" s="32" t="str">
        <f t="shared" si="129"/>
        <v>Songadh</v>
      </c>
      <c r="C129" s="32">
        <f t="shared" si="1"/>
        <v>128.0</v>
      </c>
      <c r="D129" s="52">
        <v>128.0</v>
      </c>
      <c r="E129" s="52" t="s">
        <v>19</v>
      </c>
      <c r="F129" s="52" t="s">
        <v>52</v>
      </c>
      <c r="G129" s="52">
        <v>2119.0</v>
      </c>
      <c r="H129" s="52">
        <v>15.0</v>
      </c>
      <c r="I129" s="77">
        <v>7.078810759792354</v>
      </c>
      <c r="J129" s="78"/>
      <c r="K129" s="78"/>
      <c r="L129" s="78"/>
      <c r="M129" s="78"/>
      <c r="N129" s="78"/>
      <c r="O129" s="78"/>
      <c r="P129" s="78"/>
      <c r="Q129" s="78"/>
      <c r="R129" s="78"/>
      <c r="S129" s="78"/>
      <c r="T129" s="78"/>
      <c r="U129" s="78"/>
      <c r="V129" s="78"/>
      <c r="W129" s="78"/>
    </row>
    <row r="130" spans="8:8" ht="15.0">
      <c r="A130" s="32" t="str">
        <f t="shared" si="130" ref="A130:B130">E130</f>
        <v>Morbi</v>
      </c>
      <c r="B130" s="32" t="str">
        <f t="shared" si="130"/>
        <v>Morbi</v>
      </c>
      <c r="C130" s="32">
        <f t="shared" si="1"/>
        <v>129.0</v>
      </c>
      <c r="D130" s="52">
        <v>129.0</v>
      </c>
      <c r="E130" s="52" t="s">
        <v>68</v>
      </c>
      <c r="F130" s="52" t="s">
        <v>68</v>
      </c>
      <c r="G130" s="52">
        <v>9451.0</v>
      </c>
      <c r="H130" s="52">
        <v>67.0</v>
      </c>
      <c r="I130" s="77">
        <v>7.0891969103798536</v>
      </c>
      <c r="J130" s="78"/>
      <c r="K130" s="78"/>
      <c r="L130" s="78"/>
      <c r="M130" s="78"/>
      <c r="N130" s="78"/>
      <c r="O130" s="78"/>
      <c r="P130" s="78"/>
      <c r="Q130" s="78"/>
      <c r="R130" s="78"/>
      <c r="S130" s="78"/>
      <c r="T130" s="78"/>
      <c r="U130" s="78"/>
      <c r="V130" s="78"/>
      <c r="W130" s="78"/>
    </row>
    <row r="131" spans="8:8" ht="15.0">
      <c r="A131" s="32" t="str">
        <f t="shared" si="131" ref="A131:B131">E131</f>
        <v>Vadodara</v>
      </c>
      <c r="B131" s="32" t="str">
        <f t="shared" si="131"/>
        <v>VADODARA</v>
      </c>
      <c r="C131" s="32">
        <f t="shared" si="1"/>
        <v>130.0</v>
      </c>
      <c r="D131" s="52">
        <v>130.0</v>
      </c>
      <c r="E131" s="52" t="s">
        <v>163</v>
      </c>
      <c r="F131" s="52" t="s">
        <v>238</v>
      </c>
      <c r="G131" s="52">
        <v>4640.0</v>
      </c>
      <c r="H131" s="52">
        <v>33.0</v>
      </c>
      <c r="I131" s="77">
        <v>7.112068965517242</v>
      </c>
      <c r="J131" s="78"/>
      <c r="K131" s="78"/>
      <c r="L131" s="78"/>
      <c r="M131" s="78"/>
      <c r="N131" s="78"/>
      <c r="O131" s="78"/>
      <c r="P131" s="78"/>
      <c r="Q131" s="78"/>
      <c r="R131" s="78"/>
      <c r="S131" s="78"/>
      <c r="T131" s="78"/>
      <c r="U131" s="78"/>
      <c r="V131" s="78"/>
      <c r="W131" s="78"/>
    </row>
    <row r="132" spans="8:8" ht="15.0">
      <c r="A132" s="32" t="str">
        <f t="shared" si="132" ref="A132:B132">E132</f>
        <v>Junagadh</v>
      </c>
      <c r="B132" s="32" t="str">
        <f t="shared" si="132"/>
        <v>Keshod</v>
      </c>
      <c r="C132" s="32">
        <f t="shared" si="1"/>
        <v>131.0</v>
      </c>
      <c r="D132" s="52">
        <v>131.0</v>
      </c>
      <c r="E132" s="52" t="s">
        <v>23</v>
      </c>
      <c r="F132" s="52" t="s">
        <v>89</v>
      </c>
      <c r="G132" s="52">
        <v>1965.0</v>
      </c>
      <c r="H132" s="52">
        <v>14.0</v>
      </c>
      <c r="I132" s="77">
        <v>7.12468193384224</v>
      </c>
      <c r="J132" s="78"/>
      <c r="K132" s="78"/>
      <c r="L132" s="78"/>
      <c r="M132" s="78"/>
      <c r="N132" s="78"/>
      <c r="O132" s="78"/>
      <c r="P132" s="78"/>
      <c r="Q132" s="78"/>
      <c r="R132" s="78"/>
      <c r="S132" s="78"/>
      <c r="T132" s="78"/>
      <c r="U132" s="78"/>
      <c r="V132" s="78"/>
      <c r="W132" s="78"/>
    </row>
    <row r="133" spans="8:8" ht="15.0">
      <c r="A133" s="32" t="str">
        <f t="shared" si="133" ref="A133:B133">E133</f>
        <v>Patan</v>
      </c>
      <c r="B133" s="32" t="str">
        <f t="shared" si="133"/>
        <v>Shankheshvar</v>
      </c>
      <c r="C133" s="32">
        <f t="shared" si="1"/>
        <v>132.0</v>
      </c>
      <c r="D133" s="52">
        <v>132.0</v>
      </c>
      <c r="E133" s="52" t="s">
        <v>152</v>
      </c>
      <c r="F133" s="52" t="s">
        <v>319</v>
      </c>
      <c r="G133" s="52">
        <v>1263.0</v>
      </c>
      <c r="H133" s="52">
        <v>9.0</v>
      </c>
      <c r="I133" s="77">
        <v>7.125890736342043</v>
      </c>
      <c r="J133" s="78"/>
      <c r="K133" s="78"/>
      <c r="L133" s="78"/>
      <c r="M133" s="78"/>
      <c r="N133" s="78"/>
      <c r="O133" s="78"/>
      <c r="P133" s="78"/>
      <c r="Q133" s="78"/>
      <c r="R133" s="78"/>
      <c r="S133" s="78"/>
      <c r="T133" s="78"/>
      <c r="U133" s="78"/>
      <c r="V133" s="78"/>
      <c r="W133" s="78"/>
    </row>
    <row r="134" spans="8:8" ht="15.0">
      <c r="A134" s="32" t="str">
        <f t="shared" si="134" ref="A134:B134">E134</f>
        <v>Dahod</v>
      </c>
      <c r="B134" s="32" t="str">
        <f t="shared" si="134"/>
        <v>Devgadhbariya</v>
      </c>
      <c r="C134" s="32">
        <f t="shared" si="1"/>
        <v>133.0</v>
      </c>
      <c r="D134" s="52">
        <v>133.0</v>
      </c>
      <c r="E134" s="52" t="s">
        <v>209</v>
      </c>
      <c r="F134" s="52" t="s">
        <v>264</v>
      </c>
      <c r="G134" s="52">
        <v>6437.0</v>
      </c>
      <c r="H134" s="52">
        <v>46.0</v>
      </c>
      <c r="I134" s="77">
        <v>7.146186111542644</v>
      </c>
      <c r="J134" s="78"/>
      <c r="K134" s="78"/>
      <c r="L134" s="78"/>
      <c r="M134" s="78"/>
      <c r="N134" s="78"/>
      <c r="O134" s="78"/>
      <c r="P134" s="78"/>
      <c r="Q134" s="78"/>
      <c r="R134" s="78"/>
      <c r="S134" s="78"/>
      <c r="T134" s="78"/>
      <c r="U134" s="78"/>
      <c r="V134" s="78"/>
      <c r="W134" s="78"/>
    </row>
    <row r="135" spans="8:8" ht="15.0">
      <c r="A135" s="32" t="str">
        <f t="shared" si="135" ref="A135:B135">E135</f>
        <v>Ahmedabad</v>
      </c>
      <c r="B135" s="32" t="str">
        <f t="shared" si="135"/>
        <v>Dholera</v>
      </c>
      <c r="C135" s="32">
        <f t="shared" si="1"/>
        <v>134.0</v>
      </c>
      <c r="D135" s="52">
        <v>134.0</v>
      </c>
      <c r="E135" s="52" t="s">
        <v>59</v>
      </c>
      <c r="F135" s="52" t="s">
        <v>284</v>
      </c>
      <c r="G135" s="52">
        <v>1253.0</v>
      </c>
      <c r="H135" s="52">
        <v>9.0</v>
      </c>
      <c r="I135" s="77">
        <v>7.182761372705507</v>
      </c>
      <c r="J135" s="78"/>
      <c r="K135" s="78"/>
      <c r="L135" s="78"/>
      <c r="M135" s="78"/>
      <c r="N135" s="78"/>
      <c r="O135" s="78"/>
      <c r="P135" s="78"/>
      <c r="Q135" s="78"/>
      <c r="R135" s="78"/>
      <c r="S135" s="78"/>
      <c r="T135" s="78"/>
      <c r="U135" s="78"/>
      <c r="V135" s="78"/>
      <c r="W135" s="78"/>
    </row>
    <row r="136" spans="8:8" ht="15.0">
      <c r="A136" s="32" t="str">
        <f t="shared" si="136" ref="A136:B136">E136</f>
        <v>Mahesana</v>
      </c>
      <c r="B136" s="32" t="str">
        <f t="shared" si="136"/>
        <v>VISNAGAR</v>
      </c>
      <c r="C136" s="32">
        <f t="shared" si="1"/>
        <v>135.0</v>
      </c>
      <c r="D136" s="52">
        <v>135.0</v>
      </c>
      <c r="E136" s="52" t="s">
        <v>28</v>
      </c>
      <c r="F136" s="52" t="s">
        <v>84</v>
      </c>
      <c r="G136" s="52">
        <v>3179.0</v>
      </c>
      <c r="H136" s="52">
        <v>23.0</v>
      </c>
      <c r="I136" s="77">
        <v>7.234979553318654</v>
      </c>
      <c r="J136" s="78"/>
      <c r="K136" s="78"/>
      <c r="L136" s="78"/>
      <c r="M136" s="78"/>
      <c r="N136" s="78"/>
      <c r="O136" s="78"/>
      <c r="P136" s="78"/>
      <c r="Q136" s="78"/>
      <c r="R136" s="78"/>
      <c r="S136" s="78"/>
      <c r="T136" s="78"/>
      <c r="U136" s="78"/>
      <c r="V136" s="78"/>
      <c r="W136" s="78"/>
    </row>
    <row r="137" spans="8:8" ht="15.0">
      <c r="A137" s="32" t="str">
        <f t="shared" si="137" ref="A137:B137">E137</f>
        <v>Surat</v>
      </c>
      <c r="B137" s="32" t="str">
        <f t="shared" si="137"/>
        <v>mangrol</v>
      </c>
      <c r="C137" s="32">
        <f t="shared" si="1"/>
        <v>136.0</v>
      </c>
      <c r="D137" s="52">
        <v>136.0</v>
      </c>
      <c r="E137" s="52" t="s">
        <v>181</v>
      </c>
      <c r="F137" s="52" t="s">
        <v>254</v>
      </c>
      <c r="G137" s="52">
        <v>2478.0</v>
      </c>
      <c r="H137" s="52">
        <v>18.0</v>
      </c>
      <c r="I137" s="77">
        <v>7.263922518159807</v>
      </c>
      <c r="J137" s="78"/>
      <c r="K137" s="78"/>
      <c r="L137" s="78"/>
      <c r="M137" s="78"/>
      <c r="N137" s="78"/>
      <c r="O137" s="78"/>
      <c r="P137" s="78"/>
      <c r="Q137" s="78"/>
      <c r="R137" s="78"/>
      <c r="S137" s="78"/>
      <c r="T137" s="78"/>
      <c r="U137" s="78"/>
      <c r="V137" s="78"/>
      <c r="W137" s="78"/>
    </row>
    <row r="138" spans="8:8" ht="15.0">
      <c r="A138" s="32" t="str">
        <f t="shared" si="138" ref="A138:B138">E138</f>
        <v>Rajkot</v>
      </c>
      <c r="B138" s="32" t="str">
        <f t="shared" si="138"/>
        <v>Upleta</v>
      </c>
      <c r="C138" s="32">
        <f t="shared" si="1"/>
        <v>137.0</v>
      </c>
      <c r="D138" s="52">
        <v>137.0</v>
      </c>
      <c r="E138" s="52" t="s">
        <v>61</v>
      </c>
      <c r="F138" s="52" t="s">
        <v>117</v>
      </c>
      <c r="G138" s="52">
        <v>2039.0</v>
      </c>
      <c r="H138" s="52">
        <v>15.0</v>
      </c>
      <c r="I138" s="77">
        <v>7.356547327121138</v>
      </c>
      <c r="J138" s="78"/>
      <c r="K138" s="78"/>
      <c r="L138" s="78"/>
      <c r="M138" s="78"/>
      <c r="N138" s="78"/>
      <c r="O138" s="78"/>
      <c r="P138" s="78"/>
      <c r="Q138" s="78"/>
      <c r="R138" s="78"/>
      <c r="S138" s="78"/>
      <c r="T138" s="78"/>
      <c r="U138" s="78"/>
      <c r="V138" s="78"/>
      <c r="W138" s="78"/>
    </row>
    <row r="139" spans="8:8" ht="15.0">
      <c r="A139" s="32" t="str">
        <f t="shared" si="139" ref="A139:B139">E139</f>
        <v>Anand</v>
      </c>
      <c r="B139" s="32" t="str">
        <f t="shared" si="139"/>
        <v>Petlad</v>
      </c>
      <c r="C139" s="32">
        <f t="shared" si="1"/>
        <v>138.0</v>
      </c>
      <c r="D139" s="52">
        <v>138.0</v>
      </c>
      <c r="E139" s="52" t="s">
        <v>48</v>
      </c>
      <c r="F139" s="52" t="s">
        <v>49</v>
      </c>
      <c r="G139" s="52">
        <v>3935.0</v>
      </c>
      <c r="H139" s="52">
        <v>29.0</v>
      </c>
      <c r="I139" s="77">
        <v>7.369758576874206</v>
      </c>
      <c r="J139" s="78"/>
      <c r="K139" s="78"/>
      <c r="L139" s="78"/>
      <c r="M139" s="78"/>
      <c r="N139" s="78"/>
      <c r="O139" s="78"/>
      <c r="P139" s="78"/>
      <c r="Q139" s="78"/>
      <c r="R139" s="78"/>
      <c r="S139" s="78"/>
      <c r="T139" s="78"/>
      <c r="U139" s="78"/>
      <c r="V139" s="78"/>
      <c r="W139" s="78"/>
    </row>
    <row r="140" spans="8:8" ht="15.0">
      <c r="A140" s="32" t="str">
        <f t="shared" si="140" ref="A140:B140">E140</f>
        <v>Mahesana</v>
      </c>
      <c r="B140" s="32" t="str">
        <f t="shared" si="140"/>
        <v>BECHARAJI</v>
      </c>
      <c r="C140" s="32">
        <f t="shared" si="1"/>
        <v>139.0</v>
      </c>
      <c r="D140" s="52">
        <v>139.0</v>
      </c>
      <c r="E140" s="52" t="s">
        <v>28</v>
      </c>
      <c r="F140" s="52" t="s">
        <v>79</v>
      </c>
      <c r="G140" s="52">
        <v>1762.0</v>
      </c>
      <c r="H140" s="52">
        <v>13.0</v>
      </c>
      <c r="I140" s="77">
        <v>7.377979568671964</v>
      </c>
      <c r="J140" s="78"/>
      <c r="K140" s="78"/>
      <c r="L140" s="78"/>
      <c r="M140" s="78"/>
      <c r="N140" s="78"/>
      <c r="O140" s="78"/>
      <c r="P140" s="78"/>
      <c r="Q140" s="78"/>
      <c r="R140" s="78"/>
      <c r="S140" s="78"/>
      <c r="T140" s="78"/>
      <c r="U140" s="78"/>
      <c r="V140" s="78"/>
      <c r="W140" s="78"/>
    </row>
    <row r="141" spans="8:8" ht="15.0">
      <c r="A141" s="32" t="str">
        <f t="shared" si="141" ref="A141:B141">E141</f>
        <v>Jamnagar</v>
      </c>
      <c r="B141" s="32" t="str">
        <f t="shared" si="141"/>
        <v>Jodiya</v>
      </c>
      <c r="C141" s="32">
        <f t="shared" si="1"/>
        <v>140.0</v>
      </c>
      <c r="D141" s="52">
        <v>140.0</v>
      </c>
      <c r="E141" s="52" t="s">
        <v>141</v>
      </c>
      <c r="F141" s="52" t="s">
        <v>271</v>
      </c>
      <c r="G141" s="52">
        <v>1624.0</v>
      </c>
      <c r="H141" s="52">
        <v>12.0</v>
      </c>
      <c r="I141" s="77">
        <v>7.389162561576354</v>
      </c>
      <c r="J141" s="78"/>
      <c r="K141" s="78"/>
      <c r="L141" s="78"/>
      <c r="M141" s="78"/>
      <c r="N141" s="78"/>
      <c r="O141" s="78"/>
      <c r="P141" s="78"/>
      <c r="Q141" s="78"/>
      <c r="R141" s="78"/>
      <c r="S141" s="78"/>
      <c r="T141" s="78"/>
      <c r="U141" s="78"/>
      <c r="V141" s="78"/>
      <c r="W141" s="78"/>
    </row>
    <row r="142" spans="8:8" ht="15.0">
      <c r="A142" s="32" t="str">
        <f t="shared" si="142" ref="A142:B142">E142</f>
        <v>Panchmahal</v>
      </c>
      <c r="B142" s="32" t="str">
        <f t="shared" si="142"/>
        <v>Shahera</v>
      </c>
      <c r="C142" s="32">
        <f t="shared" si="1"/>
        <v>141.0</v>
      </c>
      <c r="D142" s="52">
        <v>141.0</v>
      </c>
      <c r="E142" s="52" t="s">
        <v>268</v>
      </c>
      <c r="F142" s="52" t="s">
        <v>307</v>
      </c>
      <c r="G142" s="52">
        <v>6192.0</v>
      </c>
      <c r="H142" s="52">
        <v>46.0</v>
      </c>
      <c r="I142" s="77">
        <v>7.4289405684754515</v>
      </c>
      <c r="J142" s="78"/>
      <c r="K142" s="78"/>
      <c r="L142" s="78"/>
      <c r="M142" s="78"/>
      <c r="N142" s="78"/>
      <c r="O142" s="78"/>
      <c r="P142" s="78"/>
      <c r="Q142" s="78"/>
      <c r="R142" s="78"/>
      <c r="S142" s="78"/>
      <c r="T142" s="78"/>
      <c r="U142" s="78"/>
      <c r="V142" s="78"/>
      <c r="W142" s="78"/>
    </row>
    <row r="143" spans="8:8" ht="15.0">
      <c r="A143" s="32" t="str">
        <f t="shared" si="143" ref="A143:B143">E143</f>
        <v>Rajkot</v>
      </c>
      <c r="B143" s="32" t="str">
        <f t="shared" si="143"/>
        <v>Jasdan</v>
      </c>
      <c r="C143" s="32">
        <f t="shared" si="1"/>
        <v>142.0</v>
      </c>
      <c r="D143" s="52">
        <v>142.0</v>
      </c>
      <c r="E143" s="52" t="s">
        <v>61</v>
      </c>
      <c r="F143" s="52" t="s">
        <v>106</v>
      </c>
      <c r="G143" s="52">
        <v>3333.0</v>
      </c>
      <c r="H143" s="52">
        <v>25.0</v>
      </c>
      <c r="I143" s="77">
        <v>7.500750075007501</v>
      </c>
      <c r="J143" s="78"/>
      <c r="K143" s="78"/>
      <c r="L143" s="78"/>
      <c r="M143" s="78"/>
      <c r="N143" s="78"/>
      <c r="O143" s="78"/>
      <c r="P143" s="78"/>
      <c r="Q143" s="78"/>
      <c r="R143" s="78"/>
      <c r="S143" s="78"/>
      <c r="T143" s="78"/>
      <c r="U143" s="78"/>
      <c r="V143" s="78"/>
      <c r="W143" s="78"/>
    </row>
    <row r="144" spans="8:8" ht="15.0">
      <c r="A144" s="32" t="str">
        <f t="shared" si="144" ref="A144:B144">E144</f>
        <v>Rajkot</v>
      </c>
      <c r="B144" s="32" t="str">
        <f t="shared" si="144"/>
        <v>Paddhari</v>
      </c>
      <c r="C144" s="32">
        <f t="shared" si="1"/>
        <v>143.0</v>
      </c>
      <c r="D144" s="52">
        <v>143.0</v>
      </c>
      <c r="E144" s="52" t="s">
        <v>61</v>
      </c>
      <c r="F144" s="52" t="s">
        <v>63</v>
      </c>
      <c r="G144" s="52">
        <v>1726.0</v>
      </c>
      <c r="H144" s="52">
        <v>13.0</v>
      </c>
      <c r="I144" s="77">
        <v>7.531865585168019</v>
      </c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T144" s="78"/>
      <c r="U144" s="78"/>
      <c r="V144" s="78"/>
      <c r="W144" s="78"/>
    </row>
    <row r="145" spans="8:8" ht="15.0">
      <c r="A145" s="32" t="str">
        <f t="shared" si="145" ref="A145:B145">E145</f>
        <v>Rajkot</v>
      </c>
      <c r="B145" s="32" t="str">
        <f t="shared" si="145"/>
        <v>Rajkot</v>
      </c>
      <c r="C145" s="32">
        <f t="shared" si="1"/>
        <v>144.0</v>
      </c>
      <c r="D145" s="52">
        <v>144.0</v>
      </c>
      <c r="E145" s="52" t="s">
        <v>61</v>
      </c>
      <c r="F145" s="52" t="s">
        <v>61</v>
      </c>
      <c r="G145" s="52">
        <v>4501.0</v>
      </c>
      <c r="H145" s="52">
        <v>34.0</v>
      </c>
      <c r="I145" s="77">
        <v>7.553876916240835</v>
      </c>
      <c r="J145" s="78"/>
      <c r="K145" s="78"/>
      <c r="L145" s="78"/>
      <c r="M145" s="78"/>
      <c r="N145" s="78"/>
      <c r="O145" s="78"/>
      <c r="P145" s="78"/>
      <c r="Q145" s="78"/>
      <c r="R145" s="78"/>
      <c r="S145" s="78"/>
      <c r="T145" s="78"/>
      <c r="U145" s="78"/>
      <c r="V145" s="78"/>
      <c r="W145" s="78"/>
    </row>
    <row r="146" spans="8:8" ht="15.0">
      <c r="A146" s="32" t="str">
        <f t="shared" si="146" ref="A146:B146">E146</f>
        <v>Ahmedabad Corporation</v>
      </c>
      <c r="B146" s="32" t="str">
        <f t="shared" si="146"/>
        <v>EAST ZONE</v>
      </c>
      <c r="C146" s="32">
        <f t="shared" si="1"/>
        <v>145.0</v>
      </c>
      <c r="D146" s="52">
        <v>145.0</v>
      </c>
      <c r="E146" s="52" t="s">
        <v>215</v>
      </c>
      <c r="F146" s="52" t="s">
        <v>210</v>
      </c>
      <c r="G146" s="52">
        <v>19759.0</v>
      </c>
      <c r="H146" s="52">
        <v>150.0</v>
      </c>
      <c r="I146" s="77">
        <v>7.591477301482868</v>
      </c>
      <c r="J146" s="78"/>
      <c r="K146" s="78"/>
      <c r="L146" s="78"/>
      <c r="M146" s="78"/>
      <c r="N146" s="78"/>
      <c r="O146" s="78"/>
      <c r="P146" s="78"/>
      <c r="Q146" s="78"/>
      <c r="R146" s="78"/>
      <c r="S146" s="78"/>
      <c r="T146" s="78"/>
      <c r="U146" s="78"/>
      <c r="V146" s="78"/>
      <c r="W146" s="78"/>
    </row>
    <row r="147" spans="8:8" ht="15.0">
      <c r="A147" s="32" t="str">
        <f t="shared" si="147" ref="A147:B147">E147</f>
        <v>Surendranagar</v>
      </c>
      <c r="B147" s="32" t="str">
        <f t="shared" si="147"/>
        <v>LIMBDI</v>
      </c>
      <c r="C147" s="32">
        <f t="shared" si="1"/>
        <v>146.0</v>
      </c>
      <c r="D147" s="52">
        <v>146.0</v>
      </c>
      <c r="E147" s="52" t="s">
        <v>94</v>
      </c>
      <c r="F147" s="52" t="s">
        <v>110</v>
      </c>
      <c r="G147" s="52">
        <v>3028.0</v>
      </c>
      <c r="H147" s="52">
        <v>23.0</v>
      </c>
      <c r="I147" s="77">
        <v>7.595772787318362</v>
      </c>
      <c r="J147" s="78"/>
      <c r="K147" s="78"/>
      <c r="L147" s="78"/>
      <c r="M147" s="78"/>
      <c r="N147" s="78"/>
      <c r="O147" s="78"/>
      <c r="P147" s="78"/>
      <c r="Q147" s="78"/>
      <c r="R147" s="78"/>
      <c r="S147" s="78"/>
      <c r="T147" s="78"/>
      <c r="U147" s="78"/>
      <c r="V147" s="78"/>
      <c r="W147" s="78"/>
    </row>
    <row r="148" spans="8:8" ht="15.0">
      <c r="A148" s="32" t="str">
        <f t="shared" si="148" ref="A148:B148">E148</f>
        <v>Ahmedabad Corporation</v>
      </c>
      <c r="B148" s="32" t="str">
        <f t="shared" si="148"/>
        <v>CENTRAL ZONE</v>
      </c>
      <c r="C148" s="32">
        <f t="shared" si="1"/>
        <v>147.0</v>
      </c>
      <c r="D148" s="52">
        <v>147.0</v>
      </c>
      <c r="E148" s="52" t="s">
        <v>215</v>
      </c>
      <c r="F148" s="52" t="s">
        <v>255</v>
      </c>
      <c r="G148" s="52">
        <v>8423.0</v>
      </c>
      <c r="H148" s="52">
        <v>64.0</v>
      </c>
      <c r="I148" s="77">
        <v>7.598242906327912</v>
      </c>
      <c r="J148" s="78"/>
      <c r="K148" s="78"/>
      <c r="L148" s="78"/>
      <c r="M148" s="78"/>
      <c r="N148" s="78"/>
      <c r="O148" s="78"/>
      <c r="P148" s="78"/>
      <c r="Q148" s="78"/>
      <c r="R148" s="78"/>
      <c r="S148" s="78"/>
      <c r="T148" s="78"/>
      <c r="U148" s="78"/>
      <c r="V148" s="78"/>
      <c r="W148" s="78"/>
    </row>
    <row r="149" spans="8:8" ht="15.0">
      <c r="A149" s="32" t="str">
        <f t="shared" si="149" ref="A149:B149">E149</f>
        <v>Sabarkantha</v>
      </c>
      <c r="B149" s="32" t="str">
        <f t="shared" si="149"/>
        <v>Himatnagar</v>
      </c>
      <c r="C149" s="32">
        <f t="shared" si="1"/>
        <v>148.0</v>
      </c>
      <c r="D149" s="52">
        <v>148.0</v>
      </c>
      <c r="E149" s="52" t="s">
        <v>83</v>
      </c>
      <c r="F149" s="52" t="s">
        <v>205</v>
      </c>
      <c r="G149" s="52">
        <v>6271.0</v>
      </c>
      <c r="H149" s="52">
        <v>48.0</v>
      </c>
      <c r="I149" s="77">
        <v>7.654281613777707</v>
      </c>
      <c r="J149" s="78"/>
      <c r="K149" s="78"/>
      <c r="L149" s="78"/>
      <c r="M149" s="78"/>
      <c r="N149" s="78"/>
      <c r="O149" s="78"/>
      <c r="P149" s="78"/>
      <c r="Q149" s="78"/>
      <c r="R149" s="78"/>
      <c r="S149" s="78"/>
      <c r="T149" s="78"/>
      <c r="U149" s="78"/>
      <c r="V149" s="78"/>
      <c r="W149" s="78"/>
    </row>
    <row r="150" spans="8:8" ht="15.0">
      <c r="A150" s="32" t="str">
        <f t="shared" si="150" ref="A150:B150">E150</f>
        <v>Surendranagar</v>
      </c>
      <c r="B150" s="32" t="str">
        <f t="shared" si="150"/>
        <v>LAKHATAR</v>
      </c>
      <c r="C150" s="32">
        <f t="shared" si="1"/>
        <v>149.0</v>
      </c>
      <c r="D150" s="52">
        <v>149.0</v>
      </c>
      <c r="E150" s="52" t="s">
        <v>94</v>
      </c>
      <c r="F150" s="52" t="s">
        <v>161</v>
      </c>
      <c r="G150" s="52">
        <v>1405.0</v>
      </c>
      <c r="H150" s="52">
        <v>11.0</v>
      </c>
      <c r="I150" s="77">
        <v>7.829181494661922</v>
      </c>
      <c r="J150" s="78"/>
      <c r="K150" s="78"/>
      <c r="L150" s="78"/>
      <c r="M150" s="78"/>
      <c r="N150" s="78"/>
      <c r="O150" s="78"/>
      <c r="P150" s="78"/>
      <c r="Q150" s="78"/>
      <c r="R150" s="78"/>
      <c r="S150" s="78"/>
      <c r="T150" s="78"/>
      <c r="U150" s="78"/>
      <c r="V150" s="78"/>
      <c r="W150" s="78"/>
    </row>
    <row r="151" spans="8:8" ht="15.0">
      <c r="A151" s="32" t="str">
        <f t="shared" si="151" ref="A151:B151">E151</f>
        <v>Panchmahal</v>
      </c>
      <c r="B151" s="32" t="str">
        <f t="shared" si="151"/>
        <v>GODHARA</v>
      </c>
      <c r="C151" s="32">
        <f t="shared" si="1"/>
        <v>150.0</v>
      </c>
      <c r="D151" s="52">
        <v>150.0</v>
      </c>
      <c r="E151" s="52" t="s">
        <v>268</v>
      </c>
      <c r="F151" s="52" t="s">
        <v>315</v>
      </c>
      <c r="G151" s="52">
        <v>8593.0</v>
      </c>
      <c r="H151" s="52">
        <v>68.0</v>
      </c>
      <c r="I151" s="77">
        <v>7.913417898289305</v>
      </c>
      <c r="J151" s="78"/>
      <c r="K151" s="78"/>
      <c r="L151" s="78"/>
      <c r="M151" s="78"/>
      <c r="N151" s="78"/>
      <c r="O151" s="78"/>
      <c r="P151" s="78"/>
      <c r="Q151" s="78"/>
      <c r="R151" s="78"/>
      <c r="S151" s="78"/>
      <c r="T151" s="78"/>
      <c r="U151" s="78"/>
      <c r="V151" s="78"/>
      <c r="W151" s="78"/>
    </row>
    <row r="152" spans="8:8" ht="15.0">
      <c r="A152" s="32" t="str">
        <f t="shared" si="152" ref="A152:B152">E152</f>
        <v>Kachchh</v>
      </c>
      <c r="B152" s="32" t="str">
        <f t="shared" si="152"/>
        <v>BHUJ</v>
      </c>
      <c r="C152" s="32">
        <f t="shared" si="1"/>
        <v>151.0</v>
      </c>
      <c r="D152" s="52">
        <v>151.0</v>
      </c>
      <c r="E152" s="52" t="s">
        <v>200</v>
      </c>
      <c r="F152" s="52" t="s">
        <v>263</v>
      </c>
      <c r="G152" s="52">
        <v>10128.0</v>
      </c>
      <c r="H152" s="52">
        <v>81.0</v>
      </c>
      <c r="I152" s="77">
        <v>7.9976303317535535</v>
      </c>
      <c r="J152" s="78"/>
      <c r="K152" s="78"/>
      <c r="L152" s="78"/>
      <c r="M152" s="78"/>
      <c r="N152" s="78"/>
      <c r="O152" s="78"/>
      <c r="P152" s="78"/>
      <c r="Q152" s="78"/>
      <c r="R152" s="78"/>
      <c r="S152" s="78"/>
      <c r="T152" s="78"/>
      <c r="U152" s="78"/>
      <c r="V152" s="78"/>
      <c r="W152" s="78"/>
    </row>
    <row r="153" spans="8:8" ht="15.0">
      <c r="A153" s="32" t="str">
        <f t="shared" si="153" ref="A153:B153">E153</f>
        <v>Mahesana</v>
      </c>
      <c r="B153" s="32" t="str">
        <f t="shared" si="153"/>
        <v>UNJHA</v>
      </c>
      <c r="C153" s="32">
        <f t="shared" si="1"/>
        <v>152.0</v>
      </c>
      <c r="D153" s="52">
        <v>152.0</v>
      </c>
      <c r="E153" s="52" t="s">
        <v>28</v>
      </c>
      <c r="F153" s="52" t="s">
        <v>72</v>
      </c>
      <c r="G153" s="52">
        <v>2096.0</v>
      </c>
      <c r="H153" s="52">
        <v>17.0</v>
      </c>
      <c r="I153" s="77">
        <v>8.110687022900763</v>
      </c>
      <c r="J153" s="78"/>
      <c r="K153" s="78"/>
      <c r="L153" s="78"/>
      <c r="M153" s="78"/>
      <c r="N153" s="78"/>
      <c r="O153" s="78"/>
      <c r="P153" s="78"/>
      <c r="Q153" s="78"/>
      <c r="R153" s="78"/>
      <c r="S153" s="78"/>
      <c r="T153" s="78"/>
      <c r="U153" s="78"/>
      <c r="V153" s="78"/>
      <c r="W153" s="78"/>
    </row>
    <row r="154" spans="8:8" ht="15.0">
      <c r="A154" s="32" t="str">
        <f t="shared" si="154" ref="A154:B154">E154</f>
        <v>Jamnagar</v>
      </c>
      <c r="B154" s="32" t="str">
        <f t="shared" si="154"/>
        <v>Dhrol</v>
      </c>
      <c r="C154" s="32">
        <f t="shared" si="1"/>
        <v>153.0</v>
      </c>
      <c r="D154" s="52">
        <v>153.0</v>
      </c>
      <c r="E154" s="52" t="s">
        <v>141</v>
      </c>
      <c r="F154" s="52" t="s">
        <v>229</v>
      </c>
      <c r="G154" s="52">
        <v>1969.0</v>
      </c>
      <c r="H154" s="52">
        <v>16.0</v>
      </c>
      <c r="I154" s="77">
        <v>8.125952260030472</v>
      </c>
      <c r="J154" s="78"/>
      <c r="K154" s="78"/>
      <c r="L154" s="78"/>
      <c r="M154" s="78"/>
      <c r="N154" s="78"/>
      <c r="O154" s="78"/>
      <c r="P154" s="78"/>
      <c r="Q154" s="78"/>
      <c r="R154" s="78"/>
      <c r="S154" s="78"/>
      <c r="T154" s="78"/>
      <c r="U154" s="78"/>
      <c r="V154" s="78"/>
      <c r="W154" s="78"/>
    </row>
    <row r="155" spans="8:8" ht="15.0">
      <c r="A155" s="32" t="str">
        <f t="shared" si="155" ref="A155:B155">E155</f>
        <v>Amreli</v>
      </c>
      <c r="B155" s="32" t="str">
        <f t="shared" si="155"/>
        <v>Jafrabad</v>
      </c>
      <c r="C155" s="32">
        <f t="shared" si="1"/>
        <v>154.0</v>
      </c>
      <c r="D155" s="52">
        <v>154.0</v>
      </c>
      <c r="E155" s="52" t="s">
        <v>97</v>
      </c>
      <c r="F155" s="52" t="s">
        <v>116</v>
      </c>
      <c r="G155" s="52">
        <v>1965.0</v>
      </c>
      <c r="H155" s="52">
        <v>16.0</v>
      </c>
      <c r="I155" s="77">
        <v>8.142493638676845</v>
      </c>
      <c r="J155" s="78"/>
      <c r="K155" s="78"/>
      <c r="L155" s="78"/>
      <c r="M155" s="78"/>
      <c r="N155" s="78"/>
      <c r="O155" s="78"/>
      <c r="P155" s="78"/>
      <c r="Q155" s="78"/>
      <c r="R155" s="78"/>
      <c r="S155" s="78"/>
      <c r="T155" s="78"/>
      <c r="U155" s="78"/>
      <c r="V155" s="78"/>
      <c r="W155" s="78"/>
    </row>
    <row r="156" spans="8:8" ht="15.0">
      <c r="A156" s="32" t="str">
        <f t="shared" si="156" ref="A156:B156">E156</f>
        <v>Anand</v>
      </c>
      <c r="B156" s="32" t="str">
        <f t="shared" si="156"/>
        <v>Borsad</v>
      </c>
      <c r="C156" s="32">
        <f t="shared" si="1"/>
        <v>155.0</v>
      </c>
      <c r="D156" s="52">
        <v>155.0</v>
      </c>
      <c r="E156" s="52" t="s">
        <v>48</v>
      </c>
      <c r="F156" s="52" t="s">
        <v>122</v>
      </c>
      <c r="G156" s="52">
        <v>5495.0</v>
      </c>
      <c r="H156" s="52">
        <v>45.0</v>
      </c>
      <c r="I156" s="77">
        <v>8.18926296633303</v>
      </c>
      <c r="J156" s="78"/>
      <c r="K156" s="78"/>
      <c r="L156" s="78"/>
      <c r="M156" s="78"/>
      <c r="N156" s="78"/>
      <c r="O156" s="78"/>
      <c r="P156" s="78"/>
      <c r="Q156" s="78"/>
      <c r="R156" s="78"/>
      <c r="S156" s="78"/>
      <c r="T156" s="78"/>
      <c r="U156" s="78"/>
      <c r="V156" s="78"/>
      <c r="W156" s="78"/>
    </row>
    <row r="157" spans="8:8" ht="15.0">
      <c r="A157" s="32" t="str">
        <f t="shared" si="157" ref="A157:B157">E157</f>
        <v>Jamnagar</v>
      </c>
      <c r="B157" s="32" t="str">
        <f t="shared" si="157"/>
        <v>Jamnagar</v>
      </c>
      <c r="C157" s="32">
        <f t="shared" si="1"/>
        <v>156.0</v>
      </c>
      <c r="D157" s="52">
        <v>156.0</v>
      </c>
      <c r="E157" s="52" t="s">
        <v>141</v>
      </c>
      <c r="F157" s="52" t="s">
        <v>141</v>
      </c>
      <c r="G157" s="52">
        <v>5720.0</v>
      </c>
      <c r="H157" s="52">
        <v>47.0</v>
      </c>
      <c r="I157" s="77">
        <v>8.216783216783217</v>
      </c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</row>
    <row r="158" spans="8:8" ht="15.0">
      <c r="A158" s="32" t="str">
        <f t="shared" si="158" ref="A158:B158">E158</f>
        <v>Anand</v>
      </c>
      <c r="B158" s="32" t="str">
        <f t="shared" si="158"/>
        <v>Anklav</v>
      </c>
      <c r="C158" s="32">
        <f t="shared" si="1"/>
        <v>157.0</v>
      </c>
      <c r="D158" s="52">
        <v>157.0</v>
      </c>
      <c r="E158" s="52" t="s">
        <v>48</v>
      </c>
      <c r="F158" s="52" t="s">
        <v>47</v>
      </c>
      <c r="G158" s="52">
        <v>2429.0</v>
      </c>
      <c r="H158" s="52">
        <v>20.0</v>
      </c>
      <c r="I158" s="77">
        <v>8.233841086867022</v>
      </c>
      <c r="J158" s="78"/>
      <c r="K158" s="78"/>
      <c r="L158" s="78"/>
      <c r="M158" s="78"/>
      <c r="N158" s="78"/>
      <c r="O158" s="78"/>
      <c r="P158" s="78"/>
      <c r="Q158" s="78"/>
      <c r="R158" s="78"/>
      <c r="S158" s="78"/>
      <c r="T158" s="78"/>
      <c r="U158" s="78"/>
      <c r="V158" s="78"/>
      <c r="W158" s="78"/>
    </row>
    <row r="159" spans="8:8" ht="15.0">
      <c r="A159" s="32" t="str">
        <f t="shared" si="159" ref="A159:B159">E159</f>
        <v>Dahod</v>
      </c>
      <c r="B159" s="32" t="str">
        <f t="shared" si="159"/>
        <v>zalod</v>
      </c>
      <c r="C159" s="32">
        <f t="shared" si="1"/>
        <v>158.0</v>
      </c>
      <c r="D159" s="52">
        <v>158.0</v>
      </c>
      <c r="E159" s="52" t="s">
        <v>209</v>
      </c>
      <c r="F159" s="52" t="s">
        <v>234</v>
      </c>
      <c r="G159" s="52">
        <v>4851.0</v>
      </c>
      <c r="H159" s="52">
        <v>40.0</v>
      </c>
      <c r="I159" s="77">
        <v>8.245722531436817</v>
      </c>
      <c r="J159" s="78"/>
      <c r="K159" s="78"/>
      <c r="L159" s="78"/>
      <c r="M159" s="78"/>
      <c r="N159" s="78"/>
      <c r="O159" s="78"/>
      <c r="P159" s="78"/>
      <c r="Q159" s="78"/>
      <c r="R159" s="78"/>
      <c r="S159" s="78"/>
      <c r="T159" s="78"/>
      <c r="U159" s="78"/>
      <c r="V159" s="78"/>
      <c r="W159" s="78"/>
    </row>
    <row r="160" spans="8:8" ht="15.0">
      <c r="A160" s="32" t="str">
        <f t="shared" si="160" ref="A160:B160">E160</f>
        <v>Morbi</v>
      </c>
      <c r="B160" s="32" t="str">
        <f t="shared" si="160"/>
        <v>Maliya</v>
      </c>
      <c r="C160" s="32">
        <f t="shared" si="1"/>
        <v>159.0</v>
      </c>
      <c r="D160" s="52">
        <v>159.0</v>
      </c>
      <c r="E160" s="52" t="s">
        <v>68</v>
      </c>
      <c r="F160" s="52" t="s">
        <v>138</v>
      </c>
      <c r="G160" s="52">
        <v>1575.0</v>
      </c>
      <c r="H160" s="52">
        <v>13.0</v>
      </c>
      <c r="I160" s="77">
        <v>8.253968253968255</v>
      </c>
      <c r="J160" s="78"/>
      <c r="K160" s="78"/>
      <c r="L160" s="78"/>
      <c r="M160" s="78"/>
      <c r="N160" s="78"/>
      <c r="O160" s="78"/>
      <c r="P160" s="78"/>
      <c r="Q160" s="78"/>
      <c r="R160" s="78"/>
      <c r="S160" s="78"/>
      <c r="T160" s="78"/>
      <c r="U160" s="78"/>
      <c r="V160" s="78"/>
      <c r="W160" s="78"/>
    </row>
    <row r="161" spans="8:8" ht="15.0">
      <c r="A161" s="32" t="str">
        <f t="shared" si="161" ref="A161:B161">E161</f>
        <v>Valsad</v>
      </c>
      <c r="B161" s="32" t="str">
        <f t="shared" si="161"/>
        <v>Pardi</v>
      </c>
      <c r="C161" s="32">
        <f t="shared" si="1"/>
        <v>160.0</v>
      </c>
      <c r="D161" s="52">
        <v>160.0</v>
      </c>
      <c r="E161" s="52" t="s">
        <v>66</v>
      </c>
      <c r="F161" s="52" t="s">
        <v>65</v>
      </c>
      <c r="G161" s="52">
        <v>1807.0</v>
      </c>
      <c r="H161" s="52">
        <v>15.0</v>
      </c>
      <c r="I161" s="77">
        <v>8.301051466519093</v>
      </c>
      <c r="J161" s="78"/>
      <c r="K161" s="78"/>
      <c r="L161" s="78"/>
      <c r="M161" s="78"/>
      <c r="N161" s="78"/>
      <c r="O161" s="78"/>
      <c r="P161" s="78"/>
      <c r="Q161" s="78"/>
      <c r="R161" s="78"/>
      <c r="S161" s="78"/>
      <c r="T161" s="78"/>
      <c r="U161" s="78"/>
      <c r="V161" s="78"/>
      <c r="W161" s="78"/>
    </row>
    <row r="162" spans="8:8" ht="15.0">
      <c r="A162" s="32" t="str">
        <f t="shared" si="162" ref="A162:B162">E162</f>
        <v>Gandhinagar</v>
      </c>
      <c r="B162" s="32" t="str">
        <f t="shared" si="162"/>
        <v>Gandhinagar</v>
      </c>
      <c r="C162" s="32">
        <f t="shared" si="1"/>
        <v>161.0</v>
      </c>
      <c r="D162" s="52">
        <v>161.0</v>
      </c>
      <c r="E162" s="52" t="s">
        <v>77</v>
      </c>
      <c r="F162" s="52" t="s">
        <v>77</v>
      </c>
      <c r="G162" s="52">
        <v>4672.0</v>
      </c>
      <c r="H162" s="52">
        <v>39.0</v>
      </c>
      <c r="I162" s="77">
        <v>8.347602739726028</v>
      </c>
      <c r="J162" s="78"/>
      <c r="K162" s="78"/>
      <c r="L162" s="78"/>
      <c r="M162" s="78"/>
      <c r="N162" s="78"/>
      <c r="O162" s="78"/>
      <c r="P162" s="78"/>
      <c r="Q162" s="78"/>
      <c r="R162" s="78"/>
      <c r="S162" s="78"/>
      <c r="T162" s="78"/>
      <c r="U162" s="78"/>
      <c r="V162" s="78"/>
      <c r="W162" s="78"/>
    </row>
    <row r="163" spans="8:8" ht="15.0">
      <c r="A163" s="32" t="str">
        <f t="shared" si="163" ref="A163:B163">E163</f>
        <v>Dahod</v>
      </c>
      <c r="B163" s="32" t="str">
        <f t="shared" si="163"/>
        <v>Dhanpur</v>
      </c>
      <c r="C163" s="32">
        <f t="shared" si="1"/>
        <v>162.0</v>
      </c>
      <c r="D163" s="52">
        <v>162.0</v>
      </c>
      <c r="E163" s="52" t="s">
        <v>209</v>
      </c>
      <c r="F163" s="52" t="s">
        <v>208</v>
      </c>
      <c r="G163" s="52">
        <v>5327.0</v>
      </c>
      <c r="H163" s="52">
        <v>45.0</v>
      </c>
      <c r="I163" s="77">
        <v>8.447531443589263</v>
      </c>
      <c r="J163" s="78"/>
      <c r="K163" s="78"/>
      <c r="L163" s="78"/>
      <c r="M163" s="78"/>
      <c r="N163" s="78"/>
      <c r="O163" s="78"/>
      <c r="P163" s="78"/>
      <c r="Q163" s="78"/>
      <c r="R163" s="78"/>
      <c r="S163" s="78"/>
      <c r="T163" s="78"/>
      <c r="U163" s="78"/>
      <c r="V163" s="78"/>
      <c r="W163" s="78"/>
    </row>
    <row r="164" spans="8:8" ht="15.0">
      <c r="A164" s="32" t="str">
        <f t="shared" si="164" ref="A164:B164">E164</f>
        <v>Sabarkantha</v>
      </c>
      <c r="B164" s="32" t="str">
        <f t="shared" si="164"/>
        <v>Vadali</v>
      </c>
      <c r="C164" s="32">
        <f t="shared" si="1"/>
        <v>163.0</v>
      </c>
      <c r="D164" s="52">
        <v>163.0</v>
      </c>
      <c r="E164" s="52" t="s">
        <v>83</v>
      </c>
      <c r="F164" s="52" t="s">
        <v>125</v>
      </c>
      <c r="G164" s="52">
        <v>1302.0</v>
      </c>
      <c r="H164" s="52">
        <v>11.0</v>
      </c>
      <c r="I164" s="77">
        <v>8.448540706605224</v>
      </c>
      <c r="J164" s="78"/>
      <c r="K164" s="78"/>
      <c r="L164" s="78"/>
      <c r="M164" s="78"/>
      <c r="N164" s="78"/>
      <c r="O164" s="78"/>
      <c r="P164" s="78"/>
      <c r="Q164" s="78"/>
      <c r="R164" s="78"/>
      <c r="S164" s="78"/>
      <c r="T164" s="78"/>
      <c r="U164" s="78"/>
      <c r="V164" s="78"/>
      <c r="W164" s="78"/>
    </row>
    <row r="165" spans="8:8" ht="15.0">
      <c r="A165" s="32" t="str">
        <f t="shared" si="165" ref="A165:B165">E165</f>
        <v>Banaskantha</v>
      </c>
      <c r="B165" s="32" t="str">
        <f t="shared" si="165"/>
        <v>DANTA</v>
      </c>
      <c r="C165" s="32">
        <f t="shared" si="1"/>
        <v>164.0</v>
      </c>
      <c r="D165" s="52">
        <v>164.0</v>
      </c>
      <c r="E165" s="52" t="s">
        <v>112</v>
      </c>
      <c r="F165" s="52" t="s">
        <v>185</v>
      </c>
      <c r="G165" s="52">
        <v>7794.0</v>
      </c>
      <c r="H165" s="52">
        <v>66.0</v>
      </c>
      <c r="I165" s="77">
        <v>8.468052347959969</v>
      </c>
      <c r="J165" s="78"/>
      <c r="K165" s="78"/>
      <c r="L165" s="78"/>
      <c r="M165" s="78"/>
      <c r="N165" s="78"/>
      <c r="O165" s="78"/>
      <c r="P165" s="78"/>
      <c r="Q165" s="78"/>
      <c r="R165" s="78"/>
      <c r="S165" s="78"/>
      <c r="T165" s="78"/>
      <c r="U165" s="78"/>
      <c r="V165" s="78"/>
      <c r="W165" s="78"/>
    </row>
    <row r="166" spans="8:8" ht="15.0">
      <c r="A166" s="32" t="str">
        <f t="shared" si="166" ref="A166:B166">E166</f>
        <v>Dahod</v>
      </c>
      <c r="B166" s="32" t="str">
        <f t="shared" si="166"/>
        <v>Garbada</v>
      </c>
      <c r="C166" s="32">
        <f t="shared" si="1"/>
        <v>165.0</v>
      </c>
      <c r="D166" s="52">
        <v>165.0</v>
      </c>
      <c r="E166" s="52" t="s">
        <v>209</v>
      </c>
      <c r="F166" s="52" t="s">
        <v>304</v>
      </c>
      <c r="G166" s="52">
        <v>6019.0</v>
      </c>
      <c r="H166" s="52">
        <v>51.0</v>
      </c>
      <c r="I166" s="77">
        <v>8.473168300382124</v>
      </c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T166" s="78"/>
      <c r="U166" s="78"/>
      <c r="V166" s="78"/>
      <c r="W166" s="78"/>
    </row>
    <row r="167" spans="8:8" ht="15.0">
      <c r="A167" s="32" t="str">
        <f t="shared" si="167" ref="A167:B167">E167</f>
        <v>Bharuch</v>
      </c>
      <c r="B167" s="32" t="str">
        <f t="shared" si="167"/>
        <v>Jhagadia</v>
      </c>
      <c r="C167" s="32">
        <f t="shared" si="1"/>
        <v>166.0</v>
      </c>
      <c r="D167" s="52">
        <v>166.0</v>
      </c>
      <c r="E167" s="52" t="s">
        <v>54</v>
      </c>
      <c r="F167" s="52" t="s">
        <v>105</v>
      </c>
      <c r="G167" s="52">
        <v>2006.0</v>
      </c>
      <c r="H167" s="52">
        <v>17.0</v>
      </c>
      <c r="I167" s="77">
        <v>8.474576271186441</v>
      </c>
      <c r="J167" s="78"/>
      <c r="K167" s="78"/>
      <c r="L167" s="78"/>
      <c r="M167" s="78"/>
      <c r="N167" s="78"/>
      <c r="O167" s="78"/>
      <c r="P167" s="78"/>
      <c r="Q167" s="78"/>
      <c r="R167" s="78"/>
      <c r="S167" s="78"/>
      <c r="T167" s="78"/>
      <c r="U167" s="78"/>
      <c r="V167" s="78"/>
      <c r="W167" s="78"/>
    </row>
    <row r="168" spans="8:8" ht="15.0">
      <c r="A168" s="32" t="str">
        <f t="shared" si="168" ref="A168:B168">E168</f>
        <v>Arvalli</v>
      </c>
      <c r="B168" s="32" t="str">
        <f t="shared" si="168"/>
        <v>BAYAD</v>
      </c>
      <c r="C168" s="32">
        <f t="shared" si="1"/>
        <v>167.0</v>
      </c>
      <c r="D168" s="52">
        <v>167.0</v>
      </c>
      <c r="E168" s="52" t="s">
        <v>25</v>
      </c>
      <c r="F168" s="52" t="s">
        <v>174</v>
      </c>
      <c r="G168" s="52">
        <v>2586.0</v>
      </c>
      <c r="H168" s="52">
        <v>22.0</v>
      </c>
      <c r="I168" s="77">
        <v>8.507347254447023</v>
      </c>
      <c r="J168" s="78"/>
      <c r="K168" s="78"/>
      <c r="L168" s="78"/>
      <c r="M168" s="78"/>
      <c r="N168" s="78"/>
      <c r="O168" s="78"/>
      <c r="P168" s="78"/>
      <c r="Q168" s="78"/>
      <c r="R168" s="78"/>
      <c r="S168" s="78"/>
      <c r="T168" s="78"/>
      <c r="U168" s="78"/>
      <c r="V168" s="78"/>
      <c r="W168" s="78"/>
    </row>
    <row r="169" spans="8:8" ht="15.0">
      <c r="A169" s="32" t="str">
        <f t="shared" si="169" ref="A169:B169">E169</f>
        <v>Porbandar</v>
      </c>
      <c r="B169" s="32" t="str">
        <f t="shared" si="169"/>
        <v>Porbandar</v>
      </c>
      <c r="C169" s="32">
        <f t="shared" si="1"/>
        <v>168.0</v>
      </c>
      <c r="D169" s="52">
        <v>168.0</v>
      </c>
      <c r="E169" s="52" t="s">
        <v>143</v>
      </c>
      <c r="F169" s="52" t="s">
        <v>143</v>
      </c>
      <c r="G169" s="52">
        <v>5051.0</v>
      </c>
      <c r="H169" s="52">
        <v>43.0</v>
      </c>
      <c r="I169" s="77">
        <v>8.513165709760443</v>
      </c>
      <c r="J169" s="78"/>
      <c r="K169" s="78"/>
      <c r="L169" s="78"/>
      <c r="M169" s="78"/>
      <c r="N169" s="78"/>
      <c r="O169" s="78"/>
      <c r="P169" s="78"/>
      <c r="Q169" s="78"/>
      <c r="R169" s="78"/>
      <c r="S169" s="78"/>
      <c r="T169" s="78"/>
      <c r="U169" s="78"/>
      <c r="V169" s="78"/>
      <c r="W169" s="78"/>
    </row>
    <row r="170" spans="8:8" ht="15.0">
      <c r="A170" s="32" t="str">
        <f t="shared" si="170" ref="A170:B170">E170</f>
        <v>Dahod</v>
      </c>
      <c r="B170" s="32" t="str">
        <f t="shared" si="170"/>
        <v>Fatepura</v>
      </c>
      <c r="C170" s="32">
        <f t="shared" si="1"/>
        <v>169.0</v>
      </c>
      <c r="D170" s="52">
        <v>169.0</v>
      </c>
      <c r="E170" s="52" t="s">
        <v>209</v>
      </c>
      <c r="F170" s="52" t="s">
        <v>312</v>
      </c>
      <c r="G170" s="52">
        <v>2461.0</v>
      </c>
      <c r="H170" s="52">
        <v>21.0</v>
      </c>
      <c r="I170" s="77">
        <v>8.533116619260463</v>
      </c>
      <c r="J170" s="78"/>
      <c r="K170" s="78"/>
      <c r="L170" s="78"/>
      <c r="M170" s="78"/>
      <c r="N170" s="78"/>
      <c r="O170" s="78"/>
      <c r="P170" s="78"/>
      <c r="Q170" s="78"/>
      <c r="R170" s="78"/>
      <c r="S170" s="78"/>
      <c r="T170" s="78"/>
      <c r="U170" s="78"/>
      <c r="V170" s="78"/>
      <c r="W170" s="78"/>
    </row>
    <row r="171" spans="8:8" ht="15.0">
      <c r="A171" s="32" t="str">
        <f t="shared" si="171" ref="A171:B171">E171</f>
        <v>Valsad</v>
      </c>
      <c r="B171" s="32" t="str">
        <f t="shared" si="171"/>
        <v>Kaparada</v>
      </c>
      <c r="C171" s="32">
        <f t="shared" si="1"/>
        <v>170.0</v>
      </c>
      <c r="D171" s="52">
        <v>170.0</v>
      </c>
      <c r="E171" s="52" t="s">
        <v>66</v>
      </c>
      <c r="F171" s="52" t="s">
        <v>240</v>
      </c>
      <c r="G171" s="52">
        <v>5618.0</v>
      </c>
      <c r="H171" s="52">
        <v>48.0</v>
      </c>
      <c r="I171" s="77">
        <v>8.543965824136704</v>
      </c>
      <c r="J171" s="78"/>
      <c r="K171" s="78"/>
      <c r="L171" s="78"/>
      <c r="M171" s="78"/>
      <c r="N171" s="78"/>
      <c r="O171" s="78"/>
      <c r="P171" s="78"/>
      <c r="Q171" s="78"/>
      <c r="R171" s="78"/>
      <c r="S171" s="78"/>
      <c r="T171" s="78"/>
      <c r="U171" s="78"/>
      <c r="V171" s="78"/>
      <c r="W171" s="78"/>
    </row>
    <row r="172" spans="8:8" ht="15.0">
      <c r="A172" s="32" t="str">
        <f t="shared" si="172" ref="A172:B172">E172</f>
        <v>Anand</v>
      </c>
      <c r="B172" s="32" t="str">
        <f t="shared" si="172"/>
        <v>Sojitra</v>
      </c>
      <c r="C172" s="32">
        <f t="shared" si="1"/>
        <v>171.0</v>
      </c>
      <c r="D172" s="52">
        <v>171.0</v>
      </c>
      <c r="E172" s="52" t="s">
        <v>48</v>
      </c>
      <c r="F172" s="52" t="s">
        <v>74</v>
      </c>
      <c r="G172" s="52">
        <v>1519.0</v>
      </c>
      <c r="H172" s="52">
        <v>13.0</v>
      </c>
      <c r="I172" s="77">
        <v>8.558262014483212</v>
      </c>
      <c r="J172" s="78"/>
      <c r="K172" s="78"/>
      <c r="L172" s="78"/>
      <c r="M172" s="78"/>
      <c r="N172" s="78"/>
      <c r="O172" s="78"/>
      <c r="P172" s="78"/>
      <c r="Q172" s="78"/>
      <c r="R172" s="78"/>
      <c r="S172" s="78"/>
      <c r="T172" s="78"/>
      <c r="U172" s="78"/>
      <c r="V172" s="78"/>
      <c r="W172" s="78"/>
    </row>
    <row r="173" spans="8:8" ht="15.0">
      <c r="A173" s="32" t="str">
        <f t="shared" si="173" ref="A173:B173">E173</f>
        <v>Morbi</v>
      </c>
      <c r="B173" s="32" t="str">
        <f t="shared" si="173"/>
        <v>Vankaner</v>
      </c>
      <c r="C173" s="32">
        <f t="shared" si="1"/>
        <v>172.0</v>
      </c>
      <c r="D173" s="52">
        <v>172.0</v>
      </c>
      <c r="E173" s="52" t="s">
        <v>68</v>
      </c>
      <c r="F173" s="52" t="s">
        <v>91</v>
      </c>
      <c r="G173" s="52">
        <v>4893.0</v>
      </c>
      <c r="H173" s="52">
        <v>42.0</v>
      </c>
      <c r="I173" s="77">
        <v>8.583690987124463</v>
      </c>
      <c r="J173" s="78"/>
      <c r="K173" s="78"/>
      <c r="L173" s="78"/>
      <c r="M173" s="78"/>
      <c r="N173" s="78"/>
      <c r="O173" s="78"/>
      <c r="P173" s="78"/>
      <c r="Q173" s="78"/>
      <c r="R173" s="78"/>
      <c r="S173" s="78"/>
      <c r="T173" s="78"/>
      <c r="U173" s="78"/>
      <c r="V173" s="78"/>
      <c r="W173" s="78"/>
    </row>
    <row r="174" spans="8:8" ht="15.0">
      <c r="A174" s="32" t="str">
        <f t="shared" si="174" ref="A174:B174">E174</f>
        <v>Surendranagar</v>
      </c>
      <c r="B174" s="32" t="str">
        <f t="shared" si="174"/>
        <v>mulee</v>
      </c>
      <c r="C174" s="32">
        <f t="shared" si="1"/>
        <v>173.0</v>
      </c>
      <c r="D174" s="52">
        <v>173.0</v>
      </c>
      <c r="E174" s="52" t="s">
        <v>94</v>
      </c>
      <c r="F174" s="52" t="s">
        <v>93</v>
      </c>
      <c r="G174" s="52">
        <v>2321.0</v>
      </c>
      <c r="H174" s="52">
        <v>20.0</v>
      </c>
      <c r="I174" s="77">
        <v>8.61697544161999</v>
      </c>
      <c r="J174" s="78"/>
      <c r="K174" s="78"/>
      <c r="L174" s="78"/>
      <c r="M174" s="78"/>
      <c r="N174" s="78"/>
      <c r="O174" s="78"/>
      <c r="P174" s="78"/>
      <c r="Q174" s="78"/>
      <c r="R174" s="78"/>
      <c r="S174" s="78"/>
      <c r="T174" s="78"/>
      <c r="U174" s="78"/>
      <c r="V174" s="78"/>
      <c r="W174" s="78"/>
    </row>
    <row r="175" spans="8:8" ht="15.0">
      <c r="A175" s="32" t="str">
        <f t="shared" si="175" ref="A175:B175">E175</f>
        <v>Tapi</v>
      </c>
      <c r="B175" s="32" t="str">
        <f t="shared" si="175"/>
        <v>Valod</v>
      </c>
      <c r="C175" s="32">
        <f t="shared" si="1"/>
        <v>174.0</v>
      </c>
      <c r="D175" s="52">
        <v>174.0</v>
      </c>
      <c r="E175" s="52" t="s">
        <v>19</v>
      </c>
      <c r="F175" s="52" t="s">
        <v>18</v>
      </c>
      <c r="G175" s="52">
        <v>578.0</v>
      </c>
      <c r="H175" s="52">
        <v>5.0</v>
      </c>
      <c r="I175" s="77">
        <v>8.650519031141869</v>
      </c>
      <c r="J175" s="78"/>
      <c r="K175" s="78"/>
      <c r="L175" s="78"/>
      <c r="M175" s="78"/>
      <c r="N175" s="78"/>
      <c r="O175" s="78"/>
      <c r="P175" s="78"/>
      <c r="Q175" s="78"/>
      <c r="R175" s="78"/>
      <c r="S175" s="78"/>
      <c r="T175" s="78"/>
      <c r="U175" s="78"/>
      <c r="V175" s="78"/>
      <c r="W175" s="78"/>
    </row>
    <row r="176" spans="8:8" ht="15.0">
      <c r="A176" s="32" t="str">
        <f t="shared" si="176" ref="A176:B176">E176</f>
        <v>Junagadh</v>
      </c>
      <c r="B176" s="32" t="str">
        <f t="shared" si="176"/>
        <v>Vanthali</v>
      </c>
      <c r="C176" s="32">
        <f t="shared" si="1"/>
        <v>175.0</v>
      </c>
      <c r="D176" s="52">
        <v>175.0</v>
      </c>
      <c r="E176" s="52" t="s">
        <v>23</v>
      </c>
      <c r="F176" s="52" t="s">
        <v>41</v>
      </c>
      <c r="G176" s="52">
        <v>1039.0</v>
      </c>
      <c r="H176" s="52">
        <v>9.0</v>
      </c>
      <c r="I176" s="77">
        <v>8.662175168431183</v>
      </c>
      <c r="J176" s="78"/>
      <c r="K176" s="78"/>
      <c r="L176" s="78"/>
      <c r="M176" s="78"/>
      <c r="N176" s="78"/>
      <c r="O176" s="78"/>
      <c r="P176" s="78"/>
      <c r="Q176" s="78"/>
      <c r="R176" s="78"/>
      <c r="S176" s="78"/>
      <c r="T176" s="78"/>
      <c r="U176" s="78"/>
      <c r="V176" s="78"/>
      <c r="W176" s="78"/>
    </row>
    <row r="177" spans="8:8" ht="15.0">
      <c r="A177" s="32" t="str">
        <f t="shared" si="177" ref="A177:B177">E177</f>
        <v>Bharuch</v>
      </c>
      <c r="B177" s="32" t="str">
        <f t="shared" si="177"/>
        <v>Amod</v>
      </c>
      <c r="C177" s="32">
        <f t="shared" si="1"/>
        <v>176.0</v>
      </c>
      <c r="D177" s="52">
        <v>176.0</v>
      </c>
      <c r="E177" s="52" t="s">
        <v>54</v>
      </c>
      <c r="F177" s="52" t="s">
        <v>53</v>
      </c>
      <c r="G177" s="52">
        <v>1264.0</v>
      </c>
      <c r="H177" s="52">
        <v>11.0</v>
      </c>
      <c r="I177" s="77">
        <v>8.70253164556962</v>
      </c>
      <c r="J177" s="78"/>
      <c r="K177" s="78"/>
      <c r="L177" s="78"/>
      <c r="M177" s="78"/>
      <c r="N177" s="78"/>
      <c r="O177" s="78"/>
      <c r="P177" s="78"/>
      <c r="Q177" s="78"/>
      <c r="R177" s="78"/>
      <c r="S177" s="78"/>
      <c r="T177" s="78"/>
      <c r="U177" s="78"/>
      <c r="V177" s="78"/>
      <c r="W177" s="78"/>
    </row>
    <row r="178" spans="8:8" ht="15.0">
      <c r="A178" s="32" t="str">
        <f t="shared" si="178" ref="A178:B178">E178</f>
        <v>Kachchh</v>
      </c>
      <c r="B178" s="32" t="str">
        <f t="shared" si="178"/>
        <v>Rapar</v>
      </c>
      <c r="C178" s="32">
        <f t="shared" si="1"/>
        <v>177.0</v>
      </c>
      <c r="D178" s="52">
        <v>177.0</v>
      </c>
      <c r="E178" s="52" t="s">
        <v>200</v>
      </c>
      <c r="F178" s="52" t="s">
        <v>297</v>
      </c>
      <c r="G178" s="52">
        <v>5479.0</v>
      </c>
      <c r="H178" s="52">
        <v>48.0</v>
      </c>
      <c r="I178" s="77">
        <v>8.76072275962767</v>
      </c>
      <c r="J178" s="78"/>
      <c r="K178" s="78"/>
      <c r="L178" s="78"/>
      <c r="M178" s="78"/>
      <c r="N178" s="78"/>
      <c r="O178" s="78"/>
      <c r="P178" s="78"/>
      <c r="Q178" s="78"/>
      <c r="R178" s="78"/>
      <c r="S178" s="78"/>
      <c r="T178" s="78"/>
      <c r="U178" s="78"/>
      <c r="V178" s="78"/>
      <c r="W178" s="78"/>
    </row>
    <row r="179" spans="8:8" ht="15.0">
      <c r="A179" s="32" t="str">
        <f t="shared" si="179" ref="A179:B179">E179</f>
        <v>Sabarkantha</v>
      </c>
      <c r="B179" s="32" t="str">
        <f t="shared" si="179"/>
        <v>Idar</v>
      </c>
      <c r="C179" s="32">
        <f t="shared" si="1"/>
        <v>178.0</v>
      </c>
      <c r="D179" s="52">
        <v>178.0</v>
      </c>
      <c r="E179" s="52" t="s">
        <v>83</v>
      </c>
      <c r="F179" s="52" t="s">
        <v>109</v>
      </c>
      <c r="G179" s="52">
        <v>3977.0</v>
      </c>
      <c r="H179" s="52">
        <v>35.0</v>
      </c>
      <c r="I179" s="77">
        <v>8.800603469952225</v>
      </c>
      <c r="J179" s="78"/>
      <c r="K179" s="78"/>
      <c r="L179" s="78"/>
      <c r="M179" s="78"/>
      <c r="N179" s="78"/>
      <c r="O179" s="78"/>
      <c r="P179" s="78"/>
      <c r="Q179" s="78"/>
      <c r="R179" s="78"/>
      <c r="S179" s="78"/>
      <c r="T179" s="78"/>
      <c r="U179" s="78"/>
      <c r="V179" s="78"/>
      <c r="W179" s="78"/>
    </row>
    <row r="180" spans="8:8" ht="15.0">
      <c r="A180" s="32" t="str">
        <f t="shared" si="180" ref="A180:B180">E180</f>
        <v>Junagadh</v>
      </c>
      <c r="B180" s="32" t="str">
        <f t="shared" si="180"/>
        <v>Manavadar</v>
      </c>
      <c r="C180" s="32">
        <f t="shared" si="1"/>
        <v>179.0</v>
      </c>
      <c r="D180" s="52">
        <v>179.0</v>
      </c>
      <c r="E180" s="52" t="s">
        <v>23</v>
      </c>
      <c r="F180" s="52" t="s">
        <v>120</v>
      </c>
      <c r="G180" s="52">
        <v>1022.0</v>
      </c>
      <c r="H180" s="52">
        <v>9.0</v>
      </c>
      <c r="I180" s="77">
        <v>8.806262230919765</v>
      </c>
      <c r="J180" s="78"/>
      <c r="K180" s="78"/>
      <c r="L180" s="78"/>
      <c r="M180" s="78"/>
      <c r="N180" s="78"/>
      <c r="O180" s="78"/>
      <c r="P180" s="78"/>
      <c r="Q180" s="78"/>
      <c r="R180" s="78"/>
      <c r="S180" s="78"/>
      <c r="T180" s="78"/>
      <c r="U180" s="78"/>
      <c r="V180" s="78"/>
      <c r="W180" s="78"/>
    </row>
    <row r="181" spans="8:8" ht="15.0">
      <c r="A181" s="32" t="str">
        <f t="shared" si="181" ref="A181:B181">E181</f>
        <v>Ahmedabad Corporation</v>
      </c>
      <c r="B181" s="32" t="str">
        <f t="shared" si="181"/>
        <v>NORTH ZONE</v>
      </c>
      <c r="C181" s="32">
        <f t="shared" si="1"/>
        <v>180.0</v>
      </c>
      <c r="D181" s="52">
        <v>180.0</v>
      </c>
      <c r="E181" s="52" t="s">
        <v>215</v>
      </c>
      <c r="F181" s="52" t="s">
        <v>201</v>
      </c>
      <c r="G181" s="52">
        <v>16174.0</v>
      </c>
      <c r="H181" s="52">
        <v>143.0</v>
      </c>
      <c r="I181" s="77">
        <v>8.841350315320886</v>
      </c>
      <c r="J181" s="78"/>
      <c r="K181" s="78"/>
      <c r="L181" s="78"/>
      <c r="M181" s="78"/>
      <c r="N181" s="78"/>
      <c r="O181" s="78"/>
      <c r="P181" s="78"/>
      <c r="Q181" s="78"/>
      <c r="R181" s="78"/>
      <c r="S181" s="78"/>
      <c r="T181" s="78"/>
      <c r="U181" s="78"/>
      <c r="V181" s="78"/>
      <c r="W181" s="78"/>
    </row>
    <row r="182" spans="8:8" ht="15.0">
      <c r="A182" s="32" t="str">
        <f t="shared" si="182" ref="A182:B182">E182</f>
        <v>Surendranagar</v>
      </c>
      <c r="B182" s="32" t="str">
        <f t="shared" si="182"/>
        <v>thanagadha</v>
      </c>
      <c r="C182" s="32">
        <f t="shared" si="1"/>
        <v>181.0</v>
      </c>
      <c r="D182" s="52">
        <v>181.0</v>
      </c>
      <c r="E182" s="52" t="s">
        <v>94</v>
      </c>
      <c r="F182" s="52" t="s">
        <v>207</v>
      </c>
      <c r="G182" s="52">
        <v>1900.0</v>
      </c>
      <c r="H182" s="52">
        <v>17.0</v>
      </c>
      <c r="I182" s="77">
        <v>8.94736842105263</v>
      </c>
      <c r="J182" s="78"/>
      <c r="K182" s="78"/>
      <c r="L182" s="78"/>
      <c r="M182" s="78"/>
      <c r="N182" s="78"/>
      <c r="O182" s="78"/>
      <c r="P182" s="78"/>
      <c r="Q182" s="78"/>
      <c r="R182" s="78"/>
      <c r="S182" s="78"/>
      <c r="T182" s="78"/>
      <c r="U182" s="78"/>
      <c r="V182" s="78"/>
      <c r="W182" s="78"/>
    </row>
    <row r="183" spans="8:8" ht="15.0">
      <c r="A183" s="32" t="str">
        <f t="shared" si="183" ref="A183:B183">E183</f>
        <v>Rajkot</v>
      </c>
      <c r="B183" s="32" t="str">
        <f t="shared" si="183"/>
        <v>Kotda Sangani</v>
      </c>
      <c r="C183" s="32">
        <f t="shared" si="1"/>
        <v>182.0</v>
      </c>
      <c r="D183" s="52">
        <v>182.0</v>
      </c>
      <c r="E183" s="52" t="s">
        <v>61</v>
      </c>
      <c r="F183" s="52" t="s">
        <v>88</v>
      </c>
      <c r="G183" s="52">
        <v>2005.0</v>
      </c>
      <c r="H183" s="52">
        <v>18.0</v>
      </c>
      <c r="I183" s="77">
        <v>8.977556109725686</v>
      </c>
      <c r="J183" s="78"/>
      <c r="K183" s="78"/>
      <c r="L183" s="78"/>
      <c r="M183" s="78"/>
      <c r="N183" s="78"/>
      <c r="O183" s="78"/>
      <c r="P183" s="78"/>
      <c r="Q183" s="78"/>
      <c r="R183" s="78"/>
      <c r="S183" s="78"/>
      <c r="T183" s="78"/>
      <c r="U183" s="78"/>
      <c r="V183" s="78"/>
      <c r="W183" s="78"/>
    </row>
    <row r="184" spans="8:8" ht="15.0">
      <c r="A184" s="32" t="str">
        <f t="shared" si="184" ref="A184:B184">E184</f>
        <v>Porbandar</v>
      </c>
      <c r="B184" s="32" t="str">
        <f t="shared" si="184"/>
        <v>Ranavav</v>
      </c>
      <c r="C184" s="32">
        <f t="shared" si="1"/>
        <v>183.0</v>
      </c>
      <c r="D184" s="52">
        <v>183.0</v>
      </c>
      <c r="E184" s="52" t="s">
        <v>143</v>
      </c>
      <c r="F184" s="52" t="s">
        <v>176</v>
      </c>
      <c r="G184" s="52">
        <v>1559.0</v>
      </c>
      <c r="H184" s="52">
        <v>14.0</v>
      </c>
      <c r="I184" s="77">
        <v>8.980115458627326</v>
      </c>
      <c r="J184" s="78"/>
      <c r="K184" s="78"/>
      <c r="L184" s="78"/>
      <c r="M184" s="78"/>
      <c r="N184" s="78"/>
      <c r="O184" s="78"/>
      <c r="P184" s="78"/>
      <c r="Q184" s="78"/>
      <c r="R184" s="78"/>
      <c r="S184" s="78"/>
      <c r="T184" s="78"/>
      <c r="U184" s="78"/>
      <c r="V184" s="78"/>
      <c r="W184" s="78"/>
    </row>
    <row r="185" spans="8:8" ht="15.0">
      <c r="A185" s="32" t="str">
        <f t="shared" si="185" ref="A185:B185">E185</f>
        <v>Dahod</v>
      </c>
      <c r="B185" s="32" t="str">
        <f t="shared" si="185"/>
        <v>SUKHSAR</v>
      </c>
      <c r="C185" s="32">
        <f t="shared" si="1"/>
        <v>184.0</v>
      </c>
      <c r="D185" s="52">
        <v>184.0</v>
      </c>
      <c r="E185" s="52" t="s">
        <v>209</v>
      </c>
      <c r="F185" s="52" t="s">
        <v>311</v>
      </c>
      <c r="G185" s="52">
        <v>4424.0</v>
      </c>
      <c r="H185" s="52">
        <v>40.0</v>
      </c>
      <c r="I185" s="77">
        <v>9.041591320072333</v>
      </c>
      <c r="J185" s="78"/>
      <c r="K185" s="78"/>
      <c r="L185" s="78"/>
      <c r="M185" s="78"/>
      <c r="N185" s="78"/>
      <c r="O185" s="78"/>
      <c r="P185" s="78"/>
      <c r="Q185" s="78"/>
      <c r="R185" s="78"/>
      <c r="S185" s="78"/>
      <c r="T185" s="78"/>
      <c r="U185" s="78"/>
      <c r="V185" s="78"/>
      <c r="W185" s="78"/>
    </row>
    <row r="186" spans="8:8" ht="15.0">
      <c r="A186" s="32" t="str">
        <f t="shared" si="186" ref="A186:B186">E186</f>
        <v>Surat</v>
      </c>
      <c r="B186" s="32" t="str">
        <f t="shared" si="186"/>
        <v>Baradoli</v>
      </c>
      <c r="C186" s="32">
        <f t="shared" si="1"/>
        <v>185.0</v>
      </c>
      <c r="D186" s="52">
        <v>185.0</v>
      </c>
      <c r="E186" s="52" t="s">
        <v>181</v>
      </c>
      <c r="F186" s="52" t="s">
        <v>180</v>
      </c>
      <c r="G186" s="52">
        <v>2099.0</v>
      </c>
      <c r="H186" s="52">
        <v>19.0</v>
      </c>
      <c r="I186" s="77">
        <v>9.051929490233444</v>
      </c>
      <c r="J186" s="78"/>
      <c r="K186" s="78"/>
      <c r="L186" s="78"/>
      <c r="M186" s="78"/>
      <c r="N186" s="78"/>
      <c r="O186" s="78"/>
      <c r="P186" s="78"/>
      <c r="Q186" s="78"/>
      <c r="R186" s="78"/>
      <c r="S186" s="78"/>
      <c r="T186" s="78"/>
      <c r="U186" s="78"/>
      <c r="V186" s="78"/>
      <c r="W186" s="78"/>
    </row>
    <row r="187" spans="8:8" ht="15.0">
      <c r="A187" s="32" t="str">
        <f t="shared" si="187" ref="A187:B187">E187</f>
        <v>Jamnagar</v>
      </c>
      <c r="B187" s="32" t="str">
        <f t="shared" si="187"/>
        <v>Lalpur</v>
      </c>
      <c r="C187" s="32">
        <f t="shared" si="1"/>
        <v>186.0</v>
      </c>
      <c r="D187" s="52">
        <v>186.0</v>
      </c>
      <c r="E187" s="52" t="s">
        <v>141</v>
      </c>
      <c r="F187" s="52" t="s">
        <v>226</v>
      </c>
      <c r="G187" s="52">
        <v>3084.0</v>
      </c>
      <c r="H187" s="52">
        <v>28.0</v>
      </c>
      <c r="I187" s="77">
        <v>9.079118028534372</v>
      </c>
      <c r="J187" s="78"/>
      <c r="K187" s="78"/>
      <c r="L187" s="78"/>
      <c r="M187" s="78"/>
      <c r="N187" s="78"/>
      <c r="O187" s="78"/>
      <c r="P187" s="78"/>
      <c r="Q187" s="78"/>
      <c r="R187" s="78"/>
      <c r="S187" s="78"/>
      <c r="T187" s="78"/>
      <c r="U187" s="78"/>
      <c r="V187" s="78"/>
      <c r="W187" s="78"/>
    </row>
    <row r="188" spans="8:8" ht="15.0">
      <c r="A188" s="32" t="str">
        <f t="shared" si="188" ref="A188:B188">E188</f>
        <v>Rajkot</v>
      </c>
      <c r="B188" s="32" t="str">
        <f t="shared" si="188"/>
        <v>Lodhika</v>
      </c>
      <c r="C188" s="32">
        <f t="shared" si="1"/>
        <v>187.0</v>
      </c>
      <c r="D188" s="52">
        <v>187.0</v>
      </c>
      <c r="E188" s="52" t="s">
        <v>61</v>
      </c>
      <c r="F188" s="52" t="s">
        <v>119</v>
      </c>
      <c r="G188" s="52">
        <v>2169.0</v>
      </c>
      <c r="H188" s="52">
        <v>20.0</v>
      </c>
      <c r="I188" s="77">
        <v>9.22083909635777</v>
      </c>
      <c r="J188" s="78"/>
      <c r="K188" s="78"/>
      <c r="L188" s="78"/>
      <c r="M188" s="78"/>
      <c r="N188" s="78"/>
      <c r="O188" s="78"/>
      <c r="P188" s="78"/>
      <c r="Q188" s="78"/>
      <c r="R188" s="78"/>
      <c r="S188" s="78"/>
      <c r="T188" s="78"/>
      <c r="U188" s="78"/>
      <c r="V188" s="78"/>
      <c r="W188" s="78"/>
    </row>
    <row r="189" spans="8:8" ht="15.0">
      <c r="A189" s="32" t="str">
        <f t="shared" si="189" ref="A189:B189">E189</f>
        <v>Gir Somnath</v>
      </c>
      <c r="B189" s="32" t="str">
        <f t="shared" si="189"/>
        <v>Sutrapada</v>
      </c>
      <c r="C189" s="32">
        <f t="shared" si="1"/>
        <v>188.0</v>
      </c>
      <c r="D189" s="52">
        <v>188.0</v>
      </c>
      <c r="E189" s="52" t="s">
        <v>57</v>
      </c>
      <c r="F189" s="52" t="s">
        <v>127</v>
      </c>
      <c r="G189" s="52">
        <v>2165.0</v>
      </c>
      <c r="H189" s="52">
        <v>20.0</v>
      </c>
      <c r="I189" s="77">
        <v>9.237875288683602</v>
      </c>
      <c r="J189" s="78"/>
      <c r="K189" s="78"/>
      <c r="L189" s="78"/>
      <c r="M189" s="78"/>
      <c r="N189" s="78"/>
      <c r="O189" s="78"/>
      <c r="P189" s="78"/>
      <c r="Q189" s="78"/>
      <c r="R189" s="78"/>
      <c r="S189" s="78"/>
      <c r="T189" s="78"/>
      <c r="U189" s="78"/>
      <c r="V189" s="78"/>
      <c r="W189" s="78"/>
    </row>
    <row r="190" spans="8:8" ht="15.0">
      <c r="A190" s="32" t="str">
        <f t="shared" si="190" ref="A190:B190">E190</f>
        <v>Panchmahal</v>
      </c>
      <c r="B190" s="32" t="str">
        <f t="shared" si="190"/>
        <v>Halol</v>
      </c>
      <c r="C190" s="32">
        <f t="shared" si="1"/>
        <v>189.0</v>
      </c>
      <c r="D190" s="52">
        <v>189.0</v>
      </c>
      <c r="E190" s="52" t="s">
        <v>268</v>
      </c>
      <c r="F190" s="52" t="s">
        <v>287</v>
      </c>
      <c r="G190" s="52">
        <v>3972.0</v>
      </c>
      <c r="H190" s="52">
        <v>37.0</v>
      </c>
      <c r="I190" s="77">
        <v>9.31520644511581</v>
      </c>
      <c r="J190" s="78"/>
      <c r="K190" s="78"/>
      <c r="L190" s="78"/>
      <c r="M190" s="78"/>
      <c r="N190" s="78"/>
      <c r="O190" s="78"/>
      <c r="P190" s="78"/>
      <c r="Q190" s="78"/>
      <c r="R190" s="78"/>
      <c r="S190" s="78"/>
      <c r="T190" s="78"/>
      <c r="U190" s="78"/>
      <c r="V190" s="78"/>
      <c r="W190" s="78"/>
    </row>
    <row r="191" spans="8:8" ht="15.0">
      <c r="A191" s="32" t="str">
        <f t="shared" si="191" ref="A191:B191">E191</f>
        <v>Junagadh</v>
      </c>
      <c r="B191" s="32" t="str">
        <f t="shared" si="191"/>
        <v>Maliya hatina</v>
      </c>
      <c r="C191" s="32">
        <f t="shared" si="1"/>
        <v>190.0</v>
      </c>
      <c r="D191" s="52">
        <v>190.0</v>
      </c>
      <c r="E191" s="52" t="s">
        <v>23</v>
      </c>
      <c r="F191" s="52" t="s">
        <v>144</v>
      </c>
      <c r="G191" s="52">
        <v>2355.0</v>
      </c>
      <c r="H191" s="52">
        <v>22.0</v>
      </c>
      <c r="I191" s="77">
        <v>9.341825902335456</v>
      </c>
      <c r="J191" s="78"/>
      <c r="K191" s="78"/>
      <c r="L191" s="78"/>
      <c r="M191" s="78"/>
      <c r="N191" s="78"/>
      <c r="O191" s="78"/>
      <c r="P191" s="78"/>
      <c r="Q191" s="78"/>
      <c r="R191" s="78"/>
      <c r="S191" s="78"/>
      <c r="T191" s="78"/>
      <c r="U191" s="78"/>
      <c r="V191" s="78"/>
      <c r="W191" s="78"/>
    </row>
    <row r="192" spans="8:8" ht="15.0">
      <c r="A192" s="32" t="str">
        <f t="shared" si="192" ref="A192:B192">E192</f>
        <v>Bhavnagar</v>
      </c>
      <c r="B192" s="32" t="str">
        <f t="shared" si="192"/>
        <v>MAHUVA</v>
      </c>
      <c r="C192" s="32">
        <f t="shared" si="1"/>
        <v>191.0</v>
      </c>
      <c r="D192" s="52">
        <v>191.0</v>
      </c>
      <c r="E192" s="52" t="s">
        <v>51</v>
      </c>
      <c r="F192" s="52" t="s">
        <v>146</v>
      </c>
      <c r="G192" s="52">
        <v>6055.0</v>
      </c>
      <c r="H192" s="52">
        <v>57.0</v>
      </c>
      <c r="I192" s="77">
        <v>9.413707679603634</v>
      </c>
      <c r="J192" s="78"/>
      <c r="K192" s="78"/>
      <c r="L192" s="78"/>
      <c r="M192" s="78"/>
      <c r="N192" s="78"/>
      <c r="O192" s="78"/>
      <c r="P192" s="78"/>
      <c r="Q192" s="78"/>
      <c r="R192" s="78"/>
      <c r="S192" s="78"/>
      <c r="T192" s="78"/>
      <c r="U192" s="78"/>
      <c r="V192" s="78"/>
      <c r="W192" s="78"/>
    </row>
    <row r="193" spans="8:8" ht="15.0">
      <c r="A193" s="32" t="str">
        <f t="shared" si="193" ref="A193:B193">E193</f>
        <v>Surendranagar</v>
      </c>
      <c r="B193" s="32" t="str">
        <f t="shared" si="193"/>
        <v>CHUDA</v>
      </c>
      <c r="C193" s="32">
        <f t="shared" si="1"/>
        <v>192.0</v>
      </c>
      <c r="D193" s="52">
        <v>192.0</v>
      </c>
      <c r="E193" s="52" t="s">
        <v>94</v>
      </c>
      <c r="F193" s="52" t="s">
        <v>103</v>
      </c>
      <c r="G193" s="52">
        <v>1485.0</v>
      </c>
      <c r="H193" s="52">
        <v>14.0</v>
      </c>
      <c r="I193" s="77">
        <v>9.427609427609427</v>
      </c>
      <c r="J193" s="78"/>
      <c r="K193" s="78"/>
      <c r="L193" s="78"/>
      <c r="M193" s="78"/>
      <c r="N193" s="78"/>
      <c r="O193" s="78"/>
      <c r="P193" s="78"/>
      <c r="Q193" s="78"/>
      <c r="R193" s="78"/>
      <c r="S193" s="78"/>
      <c r="T193" s="78"/>
      <c r="U193" s="78"/>
      <c r="V193" s="78"/>
      <c r="W193" s="78"/>
    </row>
    <row r="194" spans="8:8" ht="15.0">
      <c r="A194" s="32" t="str">
        <f t="shared" si="194" ref="A194:B194">E194</f>
        <v>Ahmedabad Corporation</v>
      </c>
      <c r="B194" s="32" t="str">
        <f t="shared" si="194"/>
        <v>SOUTH ZONE</v>
      </c>
      <c r="C194" s="32">
        <f t="shared" si="1"/>
        <v>193.0</v>
      </c>
      <c r="D194" s="52">
        <v>193.0</v>
      </c>
      <c r="E194" s="52" t="s">
        <v>215</v>
      </c>
      <c r="F194" s="52" t="s">
        <v>178</v>
      </c>
      <c r="G194" s="52">
        <v>17905.0</v>
      </c>
      <c r="H194" s="52">
        <v>169.0</v>
      </c>
      <c r="I194" s="77">
        <v>9.438704272549566</v>
      </c>
      <c r="J194" s="78"/>
      <c r="K194" s="78"/>
      <c r="L194" s="78"/>
      <c r="M194" s="78"/>
      <c r="N194" s="78"/>
      <c r="O194" s="78"/>
      <c r="P194" s="78"/>
      <c r="Q194" s="78"/>
      <c r="R194" s="78"/>
      <c r="S194" s="78"/>
      <c r="T194" s="78"/>
      <c r="U194" s="78"/>
      <c r="V194" s="78"/>
      <c r="W194" s="78"/>
    </row>
    <row r="195" spans="8:8" ht="15.0">
      <c r="A195" s="32" t="str">
        <f t="shared" si="195" ref="A195:B195">E195</f>
        <v>Kachchh</v>
      </c>
      <c r="B195" s="32" t="str">
        <f t="shared" si="195"/>
        <v>MUNDRA</v>
      </c>
      <c r="C195" s="32">
        <f t="shared" si="1"/>
        <v>194.0</v>
      </c>
      <c r="D195" s="52">
        <v>194.0</v>
      </c>
      <c r="E195" s="52" t="s">
        <v>200</v>
      </c>
      <c r="F195" s="52" t="s">
        <v>308</v>
      </c>
      <c r="G195" s="52">
        <v>3147.0</v>
      </c>
      <c r="H195" s="52">
        <v>30.0</v>
      </c>
      <c r="I195" s="77">
        <v>9.532888465204957</v>
      </c>
      <c r="J195" s="78"/>
      <c r="K195" s="78"/>
      <c r="L195" s="78"/>
      <c r="M195" s="78"/>
      <c r="N195" s="78"/>
      <c r="O195" s="78"/>
      <c r="P195" s="78"/>
      <c r="Q195" s="78"/>
      <c r="R195" s="78"/>
      <c r="S195" s="78"/>
      <c r="T195" s="78"/>
      <c r="U195" s="78"/>
      <c r="V195" s="78"/>
      <c r="W195" s="78"/>
    </row>
    <row r="196" spans="8:8" ht="15.0">
      <c r="A196" s="32" t="str">
        <f t="shared" si="196" ref="A196:B196">E196</f>
        <v>Chhota Udepur</v>
      </c>
      <c r="B196" s="32" t="str">
        <f t="shared" si="196"/>
        <v>CHHOTAUDEPUR</v>
      </c>
      <c r="C196" s="32">
        <f t="shared" si="1"/>
        <v>195.0</v>
      </c>
      <c r="D196" s="52">
        <v>195.0</v>
      </c>
      <c r="E196" s="52" t="s">
        <v>45</v>
      </c>
      <c r="F196" s="52" t="s">
        <v>139</v>
      </c>
      <c r="G196" s="52">
        <v>4713.0</v>
      </c>
      <c r="H196" s="52">
        <v>45.0</v>
      </c>
      <c r="I196" s="77">
        <v>9.548058561425844</v>
      </c>
      <c r="J196" s="78"/>
      <c r="K196" s="78"/>
      <c r="L196" s="78"/>
      <c r="M196" s="78"/>
      <c r="N196" s="78"/>
      <c r="O196" s="78"/>
      <c r="P196" s="78"/>
      <c r="Q196" s="78"/>
      <c r="R196" s="78"/>
      <c r="S196" s="78"/>
      <c r="T196" s="78"/>
      <c r="U196" s="78"/>
      <c r="V196" s="78"/>
      <c r="W196" s="78"/>
    </row>
    <row r="197" spans="8:8" ht="15.0">
      <c r="A197" s="32" t="str">
        <f t="shared" si="197" ref="A197:B197">E197</f>
        <v>Mahesana</v>
      </c>
      <c r="B197" s="32" t="str">
        <f t="shared" si="197"/>
        <v>KADI</v>
      </c>
      <c r="C197" s="32">
        <f t="shared" si="1"/>
        <v>196.0</v>
      </c>
      <c r="D197" s="52">
        <v>196.0</v>
      </c>
      <c r="E197" s="52" t="s">
        <v>28</v>
      </c>
      <c r="F197" s="52" t="s">
        <v>126</v>
      </c>
      <c r="G197" s="52">
        <v>5412.0</v>
      </c>
      <c r="H197" s="52">
        <v>52.0</v>
      </c>
      <c r="I197" s="77">
        <v>9.608277900960829</v>
      </c>
      <c r="J197" s="78"/>
      <c r="K197" s="78"/>
      <c r="L197" s="78"/>
      <c r="M197" s="78"/>
      <c r="N197" s="78"/>
      <c r="O197" s="78"/>
      <c r="P197" s="78"/>
      <c r="Q197" s="78"/>
      <c r="R197" s="78"/>
      <c r="S197" s="78"/>
      <c r="T197" s="78"/>
      <c r="U197" s="78"/>
      <c r="V197" s="78"/>
      <c r="W197" s="78"/>
    </row>
    <row r="198" spans="8:8" ht="15.0">
      <c r="A198" s="32" t="str">
        <f t="shared" si="198" ref="A198:B198">E198</f>
        <v>Rajkot</v>
      </c>
      <c r="B198" s="32" t="str">
        <f t="shared" si="198"/>
        <v>Gondal</v>
      </c>
      <c r="C198" s="32">
        <f t="shared" si="1"/>
        <v>197.0</v>
      </c>
      <c r="D198" s="52">
        <v>197.0</v>
      </c>
      <c r="E198" s="52" t="s">
        <v>61</v>
      </c>
      <c r="F198" s="52" t="s">
        <v>95</v>
      </c>
      <c r="G198" s="52">
        <v>4839.0</v>
      </c>
      <c r="H198" s="52">
        <v>47.0</v>
      </c>
      <c r="I198" s="77">
        <v>9.712750568299235</v>
      </c>
      <c r="J198" s="78"/>
      <c r="K198" s="78"/>
      <c r="L198" s="78"/>
      <c r="M198" s="78"/>
      <c r="N198" s="78"/>
      <c r="O198" s="78"/>
      <c r="P198" s="78"/>
      <c r="Q198" s="78"/>
      <c r="R198" s="78"/>
      <c r="S198" s="78"/>
      <c r="T198" s="78"/>
      <c r="U198" s="78"/>
      <c r="V198" s="78"/>
      <c r="W198" s="78"/>
    </row>
    <row r="199" spans="8:8" ht="15.0">
      <c r="A199" s="32" t="str">
        <f t="shared" si="199" ref="A199:B199">E199</f>
        <v>Navsari</v>
      </c>
      <c r="B199" s="32" t="str">
        <f t="shared" si="199"/>
        <v>Vansada</v>
      </c>
      <c r="C199" s="32">
        <f t="shared" si="1"/>
        <v>198.0</v>
      </c>
      <c r="D199" s="52">
        <v>198.0</v>
      </c>
      <c r="E199" s="52" t="s">
        <v>21</v>
      </c>
      <c r="F199" s="52" t="s">
        <v>73</v>
      </c>
      <c r="G199" s="52">
        <v>2356.0</v>
      </c>
      <c r="H199" s="52">
        <v>23.0</v>
      </c>
      <c r="I199" s="77">
        <v>9.762308998302208</v>
      </c>
      <c r="J199" s="78"/>
      <c r="K199" s="78"/>
      <c r="L199" s="78"/>
      <c r="M199" s="78"/>
      <c r="N199" s="78"/>
      <c r="O199" s="78"/>
      <c r="P199" s="78"/>
      <c r="Q199" s="78"/>
      <c r="R199" s="78"/>
      <c r="S199" s="78"/>
      <c r="T199" s="78"/>
      <c r="U199" s="78"/>
      <c r="V199" s="78"/>
      <c r="W199" s="78"/>
    </row>
    <row r="200" spans="8:8" ht="15.0">
      <c r="A200" s="32" t="str">
        <f t="shared" si="200" ref="A200:B200">E200</f>
        <v>Junagadh</v>
      </c>
      <c r="B200" s="32" t="str">
        <f t="shared" si="200"/>
        <v>Visavadar</v>
      </c>
      <c r="C200" s="32">
        <f t="shared" si="1"/>
        <v>199.0</v>
      </c>
      <c r="D200" s="52">
        <v>199.0</v>
      </c>
      <c r="E200" s="52" t="s">
        <v>23</v>
      </c>
      <c r="F200" s="52" t="s">
        <v>43</v>
      </c>
      <c r="G200" s="52">
        <v>1741.0</v>
      </c>
      <c r="H200" s="52">
        <v>17.0</v>
      </c>
      <c r="I200" s="77">
        <v>9.764503159103963</v>
      </c>
      <c r="J200" s="78"/>
      <c r="K200" s="78"/>
      <c r="L200" s="78"/>
      <c r="M200" s="78"/>
      <c r="N200" s="78"/>
      <c r="O200" s="78"/>
      <c r="P200" s="78"/>
      <c r="Q200" s="78"/>
      <c r="R200" s="78"/>
      <c r="S200" s="78"/>
      <c r="T200" s="78"/>
      <c r="U200" s="78"/>
      <c r="V200" s="78"/>
      <c r="W200" s="78"/>
    </row>
    <row r="201" spans="8:8" ht="15.0">
      <c r="A201" s="32" t="str">
        <f t="shared" si="201" ref="A201:B201">E201</f>
        <v>Vadodara</v>
      </c>
      <c r="B201" s="32" t="str">
        <f t="shared" si="201"/>
        <v>SHINOR</v>
      </c>
      <c r="C201" s="32">
        <f t="shared" si="1"/>
        <v>200.0</v>
      </c>
      <c r="D201" s="52">
        <v>200.0</v>
      </c>
      <c r="E201" s="52" t="s">
        <v>163</v>
      </c>
      <c r="F201" s="52" t="s">
        <v>292</v>
      </c>
      <c r="G201" s="52">
        <v>920.0</v>
      </c>
      <c r="H201" s="52">
        <v>9.0</v>
      </c>
      <c r="I201" s="77">
        <v>9.782608695652174</v>
      </c>
      <c r="J201" s="78"/>
      <c r="K201" s="78"/>
      <c r="L201" s="78"/>
      <c r="M201" s="78"/>
      <c r="N201" s="78"/>
      <c r="O201" s="78"/>
      <c r="P201" s="78"/>
      <c r="Q201" s="78"/>
      <c r="R201" s="78"/>
      <c r="S201" s="78"/>
      <c r="T201" s="78"/>
      <c r="U201" s="78"/>
      <c r="V201" s="78"/>
      <c r="W201" s="78"/>
    </row>
    <row r="202" spans="8:8" ht="15.0">
      <c r="A202" s="32" t="str">
        <f t="shared" si="202" ref="A202:B202">E202</f>
        <v>Patan</v>
      </c>
      <c r="B202" s="32" t="str">
        <f t="shared" si="202"/>
        <v>Santalpur</v>
      </c>
      <c r="C202" s="32">
        <f t="shared" si="1"/>
        <v>201.0</v>
      </c>
      <c r="D202" s="52">
        <v>201.0</v>
      </c>
      <c r="E202" s="52" t="s">
        <v>152</v>
      </c>
      <c r="F202" s="52" t="s">
        <v>283</v>
      </c>
      <c r="G202" s="52">
        <v>2645.0</v>
      </c>
      <c r="H202" s="52">
        <v>26.0</v>
      </c>
      <c r="I202" s="77">
        <v>9.829867674858223</v>
      </c>
      <c r="J202" s="78"/>
      <c r="K202" s="78"/>
      <c r="L202" s="78"/>
      <c r="M202" s="78"/>
      <c r="N202" s="78"/>
      <c r="O202" s="78"/>
      <c r="P202" s="78"/>
      <c r="Q202" s="78"/>
      <c r="R202" s="78"/>
      <c r="S202" s="78"/>
      <c r="T202" s="78"/>
      <c r="U202" s="78"/>
      <c r="V202" s="78"/>
      <c r="W202" s="78"/>
    </row>
    <row r="203" spans="8:8" ht="15.0">
      <c r="A203" s="32" t="str">
        <f t="shared" si="203" ref="A203:B203">E203</f>
        <v>Rajkot</v>
      </c>
      <c r="B203" s="32" t="str">
        <f t="shared" si="203"/>
        <v>Vinchhiya</v>
      </c>
      <c r="C203" s="32">
        <f t="shared" si="1"/>
        <v>202.0</v>
      </c>
      <c r="D203" s="52">
        <v>202.0</v>
      </c>
      <c r="E203" s="52" t="s">
        <v>61</v>
      </c>
      <c r="F203" s="52" t="s">
        <v>75</v>
      </c>
      <c r="G203" s="52">
        <v>2034.0</v>
      </c>
      <c r="H203" s="52">
        <v>20.0</v>
      </c>
      <c r="I203" s="77">
        <v>9.83284169124877</v>
      </c>
      <c r="J203" s="78"/>
      <c r="K203" s="78"/>
      <c r="L203" s="78"/>
      <c r="M203" s="78"/>
      <c r="N203" s="78"/>
      <c r="O203" s="78"/>
      <c r="P203" s="78"/>
      <c r="Q203" s="78"/>
      <c r="R203" s="78"/>
      <c r="S203" s="78"/>
      <c r="T203" s="78"/>
      <c r="U203" s="78"/>
      <c r="V203" s="78"/>
      <c r="W203" s="78"/>
    </row>
    <row r="204" spans="8:8" ht="15.0">
      <c r="A204" s="32" t="str">
        <f t="shared" si="204" ref="A204:B204">E204</f>
        <v>Anand</v>
      </c>
      <c r="B204" s="32" t="str">
        <f t="shared" si="204"/>
        <v>Khambhat</v>
      </c>
      <c r="C204" s="32">
        <f t="shared" si="1"/>
        <v>203.0</v>
      </c>
      <c r="D204" s="52">
        <v>203.0</v>
      </c>
      <c r="E204" s="52" t="s">
        <v>48</v>
      </c>
      <c r="F204" s="52" t="s">
        <v>64</v>
      </c>
      <c r="G204" s="52">
        <v>3954.0</v>
      </c>
      <c r="H204" s="52">
        <v>39.0</v>
      </c>
      <c r="I204" s="77">
        <v>9.863429438543246</v>
      </c>
      <c r="J204" s="78"/>
      <c r="K204" s="78"/>
      <c r="L204" s="78"/>
      <c r="M204" s="78"/>
      <c r="N204" s="78"/>
      <c r="O204" s="78"/>
      <c r="P204" s="78"/>
      <c r="Q204" s="78"/>
      <c r="R204" s="78"/>
      <c r="S204" s="78"/>
      <c r="T204" s="78"/>
      <c r="U204" s="78"/>
      <c r="V204" s="78"/>
      <c r="W204" s="78"/>
    </row>
    <row r="205" spans="8:8" ht="15.0">
      <c r="A205" s="32" t="str">
        <f t="shared" si="205" ref="A205:B205">E205</f>
        <v>Bhavnagar</v>
      </c>
      <c r="B205" s="32" t="str">
        <f t="shared" si="205"/>
        <v>GHOGHA</v>
      </c>
      <c r="C205" s="32">
        <f t="shared" si="1"/>
        <v>204.0</v>
      </c>
      <c r="D205" s="52">
        <v>204.0</v>
      </c>
      <c r="E205" s="52" t="s">
        <v>51</v>
      </c>
      <c r="F205" s="52" t="s">
        <v>100</v>
      </c>
      <c r="G205" s="52">
        <v>1415.0</v>
      </c>
      <c r="H205" s="52">
        <v>14.0</v>
      </c>
      <c r="I205" s="77">
        <v>9.893992932862192</v>
      </c>
      <c r="J205" s="78"/>
      <c r="K205" s="78"/>
      <c r="L205" s="78"/>
      <c r="M205" s="78"/>
      <c r="N205" s="78"/>
      <c r="O205" s="78"/>
      <c r="P205" s="78"/>
      <c r="Q205" s="78"/>
      <c r="R205" s="78"/>
      <c r="S205" s="78"/>
      <c r="T205" s="78"/>
      <c r="U205" s="78"/>
      <c r="V205" s="78"/>
      <c r="W205" s="78"/>
    </row>
    <row r="206" spans="8:8" ht="15.0">
      <c r="A206" s="32" t="str">
        <f t="shared" si="206" ref="A206:B206">E206</f>
        <v>Bhavnagar</v>
      </c>
      <c r="B206" s="32" t="str">
        <f t="shared" si="206"/>
        <v>PALITANA</v>
      </c>
      <c r="C206" s="32">
        <f t="shared" si="1"/>
        <v>205.0</v>
      </c>
      <c r="D206" s="52">
        <v>205.0</v>
      </c>
      <c r="E206" s="52" t="s">
        <v>51</v>
      </c>
      <c r="F206" s="52" t="s">
        <v>168</v>
      </c>
      <c r="G206" s="52">
        <v>3319.0</v>
      </c>
      <c r="H206" s="52">
        <v>33.0</v>
      </c>
      <c r="I206" s="77">
        <v>9.94275384151853</v>
      </c>
      <c r="J206" s="78"/>
      <c r="K206" s="78"/>
      <c r="L206" s="78"/>
      <c r="M206" s="78"/>
      <c r="N206" s="78"/>
      <c r="O206" s="78"/>
      <c r="P206" s="78"/>
      <c r="Q206" s="78"/>
      <c r="R206" s="78"/>
      <c r="S206" s="78"/>
      <c r="T206" s="78"/>
      <c r="U206" s="78"/>
      <c r="V206" s="78"/>
      <c r="W206" s="78"/>
    </row>
    <row r="207" spans="8:8" ht="15.0">
      <c r="A207" s="32" t="str">
        <f t="shared" si="207" ref="A207:B207">E207</f>
        <v>Devbhumi Dwarka</v>
      </c>
      <c r="B207" s="32" t="str">
        <f t="shared" si="207"/>
        <v>JAM KHAMBHALIYA</v>
      </c>
      <c r="C207" s="32">
        <f t="shared" si="1"/>
        <v>206.0</v>
      </c>
      <c r="D207" s="52">
        <v>206.0</v>
      </c>
      <c r="E207" s="52" t="s">
        <v>149</v>
      </c>
      <c r="F207" s="52" t="s">
        <v>159</v>
      </c>
      <c r="G207" s="52">
        <v>4717.0</v>
      </c>
      <c r="H207" s="52">
        <v>47.0</v>
      </c>
      <c r="I207" s="77">
        <v>9.963960144159422</v>
      </c>
      <c r="J207" s="78"/>
      <c r="K207" s="78"/>
      <c r="L207" s="78"/>
      <c r="M207" s="78"/>
      <c r="N207" s="78"/>
      <c r="O207" s="78"/>
      <c r="P207" s="78"/>
      <c r="Q207" s="78"/>
      <c r="R207" s="78"/>
      <c r="S207" s="78"/>
      <c r="T207" s="78"/>
      <c r="U207" s="78"/>
      <c r="V207" s="78"/>
      <c r="W207" s="78"/>
    </row>
    <row r="208" spans="8:8" ht="15.0">
      <c r="A208" s="32" t="str">
        <f t="shared" si="208" ref="A208:B208">E208</f>
        <v>Dahod</v>
      </c>
      <c r="B208" s="32" t="str">
        <f t="shared" si="208"/>
        <v>Singvad</v>
      </c>
      <c r="C208" s="32">
        <f t="shared" si="1"/>
        <v>207.0</v>
      </c>
      <c r="D208" s="52">
        <v>207.0</v>
      </c>
      <c r="E208" s="52" t="s">
        <v>209</v>
      </c>
      <c r="F208" s="52" t="s">
        <v>277</v>
      </c>
      <c r="G208" s="52">
        <v>3410.0</v>
      </c>
      <c r="H208" s="52">
        <v>34.0</v>
      </c>
      <c r="I208" s="77">
        <v>9.970674486803519</v>
      </c>
      <c r="J208" s="78"/>
      <c r="K208" s="78"/>
      <c r="L208" s="78"/>
      <c r="M208" s="78"/>
      <c r="N208" s="78"/>
      <c r="O208" s="78"/>
      <c r="P208" s="78"/>
      <c r="Q208" s="78"/>
      <c r="R208" s="78"/>
      <c r="S208" s="78"/>
      <c r="T208" s="78"/>
      <c r="U208" s="78"/>
      <c r="V208" s="78"/>
      <c r="W208" s="78"/>
    </row>
    <row r="209" spans="8:8" ht="15.0">
      <c r="A209" s="32" t="str">
        <f t="shared" si="209" ref="A209:B209">E209</f>
        <v>Gir Somnath</v>
      </c>
      <c r="B209" s="32" t="str">
        <f t="shared" si="209"/>
        <v>Kodinar</v>
      </c>
      <c r="C209" s="32">
        <f t="shared" si="1"/>
        <v>208.0</v>
      </c>
      <c r="D209" s="52">
        <v>208.0</v>
      </c>
      <c r="E209" s="52" t="s">
        <v>57</v>
      </c>
      <c r="F209" s="52" t="s">
        <v>140</v>
      </c>
      <c r="G209" s="52">
        <v>2993.0</v>
      </c>
      <c r="H209" s="52">
        <v>30.0</v>
      </c>
      <c r="I209" s="77">
        <v>10.023387905111928</v>
      </c>
      <c r="J209" s="78"/>
      <c r="K209" s="78"/>
      <c r="L209" s="78"/>
      <c r="M209" s="78"/>
      <c r="N209" s="78"/>
      <c r="O209" s="78"/>
      <c r="P209" s="78"/>
      <c r="Q209" s="78"/>
      <c r="R209" s="78"/>
      <c r="S209" s="78"/>
      <c r="T209" s="78"/>
      <c r="U209" s="78"/>
      <c r="V209" s="78"/>
      <c r="W209" s="78"/>
    </row>
    <row r="210" spans="8:8" ht="15.0">
      <c r="A210" s="32" t="str">
        <f t="shared" si="210" ref="A210:B210">E210</f>
        <v>Narmada</v>
      </c>
      <c r="B210" s="32" t="str">
        <f t="shared" si="210"/>
        <v>Garudeshwar</v>
      </c>
      <c r="C210" s="32">
        <f t="shared" si="1"/>
        <v>209.0</v>
      </c>
      <c r="D210" s="52">
        <v>209.0</v>
      </c>
      <c r="E210" s="52" t="s">
        <v>35</v>
      </c>
      <c r="F210" s="52" t="s">
        <v>80</v>
      </c>
      <c r="G210" s="52">
        <v>1286.0</v>
      </c>
      <c r="H210" s="52">
        <v>13.0</v>
      </c>
      <c r="I210" s="77">
        <v>10.10886469673406</v>
      </c>
      <c r="J210" s="78"/>
      <c r="K210" s="78"/>
      <c r="L210" s="78"/>
      <c r="M210" s="78"/>
      <c r="N210" s="78"/>
      <c r="O210" s="78"/>
      <c r="P210" s="78"/>
      <c r="Q210" s="78"/>
      <c r="R210" s="78"/>
      <c r="S210" s="78"/>
      <c r="T210" s="78"/>
      <c r="U210" s="78"/>
      <c r="V210" s="78"/>
      <c r="W210" s="78"/>
    </row>
    <row r="211" spans="8:8" ht="15.0">
      <c r="A211" s="32" t="str">
        <f t="shared" si="211" ref="A211:B211">E211</f>
        <v>Jamnagar</v>
      </c>
      <c r="B211" s="32" t="str">
        <f t="shared" si="211"/>
        <v>Kalavad</v>
      </c>
      <c r="C211" s="32">
        <f t="shared" si="1"/>
        <v>210.0</v>
      </c>
      <c r="D211" s="52">
        <v>210.0</v>
      </c>
      <c r="E211" s="52" t="s">
        <v>141</v>
      </c>
      <c r="F211" s="52" t="s">
        <v>293</v>
      </c>
      <c r="G211" s="52">
        <v>3557.0</v>
      </c>
      <c r="H211" s="52">
        <v>36.0</v>
      </c>
      <c r="I211" s="77">
        <v>10.120888389091933</v>
      </c>
      <c r="J211" s="78"/>
      <c r="K211" s="78"/>
      <c r="L211" s="78"/>
      <c r="M211" s="78"/>
      <c r="N211" s="78"/>
      <c r="O211" s="78"/>
      <c r="P211" s="78"/>
      <c r="Q211" s="78"/>
      <c r="R211" s="78"/>
      <c r="S211" s="78"/>
      <c r="T211" s="78"/>
      <c r="U211" s="78"/>
      <c r="V211" s="78"/>
      <c r="W211" s="78"/>
    </row>
    <row r="212" spans="8:8" ht="15.0">
      <c r="A212" s="32" t="str">
        <f t="shared" si="212" ref="A212:B212">E212</f>
        <v>Jamnagar Corporation</v>
      </c>
      <c r="B212" s="32" t="str">
        <f t="shared" si="212"/>
        <v>Central Zone</v>
      </c>
      <c r="C212" s="32">
        <f t="shared" si="1"/>
        <v>211.0</v>
      </c>
      <c r="D212" s="52">
        <v>211.0</v>
      </c>
      <c r="E212" s="52" t="s">
        <v>165</v>
      </c>
      <c r="F212" s="52" t="s">
        <v>164</v>
      </c>
      <c r="G212" s="52">
        <v>9743.0</v>
      </c>
      <c r="H212" s="52">
        <v>99.0</v>
      </c>
      <c r="I212" s="77">
        <v>10.16114133223853</v>
      </c>
      <c r="J212" s="78"/>
      <c r="K212" s="78"/>
      <c r="L212" s="78"/>
      <c r="M212" s="78"/>
      <c r="N212" s="78"/>
      <c r="O212" s="78"/>
      <c r="P212" s="78"/>
      <c r="Q212" s="78"/>
      <c r="R212" s="78"/>
      <c r="S212" s="78"/>
      <c r="T212" s="78"/>
      <c r="U212" s="78"/>
      <c r="V212" s="78"/>
      <c r="W212" s="78"/>
    </row>
    <row r="213" spans="8:8" ht="15.0">
      <c r="A213" s="32" t="str">
        <f t="shared" si="213" ref="A213:B213">E213</f>
        <v>Rajkot</v>
      </c>
      <c r="B213" s="32" t="str">
        <f t="shared" si="213"/>
        <v>Jam Kandorna</v>
      </c>
      <c r="C213" s="32">
        <f t="shared" si="1"/>
        <v>212.0</v>
      </c>
      <c r="D213" s="52">
        <v>212.0</v>
      </c>
      <c r="E213" s="52" t="s">
        <v>61</v>
      </c>
      <c r="F213" s="52" t="s">
        <v>60</v>
      </c>
      <c r="G213" s="52">
        <v>1179.0</v>
      </c>
      <c r="H213" s="52">
        <v>12.0</v>
      </c>
      <c r="I213" s="77">
        <v>10.178117048346056</v>
      </c>
      <c r="J213" s="78"/>
      <c r="K213" s="78"/>
      <c r="L213" s="78"/>
      <c r="M213" s="78"/>
      <c r="N213" s="78"/>
      <c r="O213" s="78"/>
      <c r="P213" s="78"/>
      <c r="Q213" s="78"/>
      <c r="R213" s="78"/>
      <c r="S213" s="78"/>
      <c r="T213" s="78"/>
      <c r="U213" s="78"/>
      <c r="V213" s="78"/>
      <c r="W213" s="78"/>
    </row>
    <row r="214" spans="8:8" ht="15.0">
      <c r="A214" s="32" t="str">
        <f t="shared" si="214" ref="A214:B214">E214</f>
        <v>Narmada</v>
      </c>
      <c r="B214" s="32" t="str">
        <f t="shared" si="214"/>
        <v>Chikada</v>
      </c>
      <c r="C214" s="32">
        <f t="shared" si="1"/>
        <v>213.0</v>
      </c>
      <c r="D214" s="52">
        <v>213.0</v>
      </c>
      <c r="E214" s="52" t="s">
        <v>35</v>
      </c>
      <c r="F214" s="52" t="s">
        <v>38</v>
      </c>
      <c r="G214" s="52">
        <v>680.0</v>
      </c>
      <c r="H214" s="52">
        <v>7.0</v>
      </c>
      <c r="I214" s="77">
        <v>10.294117647058824</v>
      </c>
      <c r="J214" s="78"/>
      <c r="K214" s="78"/>
      <c r="L214" s="78"/>
      <c r="M214" s="78"/>
      <c r="N214" s="78"/>
      <c r="O214" s="78"/>
      <c r="P214" s="78"/>
      <c r="Q214" s="78"/>
      <c r="R214" s="78"/>
      <c r="S214" s="78"/>
      <c r="T214" s="78"/>
      <c r="U214" s="78"/>
      <c r="V214" s="78"/>
      <c r="W214" s="78"/>
    </row>
    <row r="215" spans="8:8" ht="15.0">
      <c r="A215" s="32" t="str">
        <f t="shared" si="215" ref="A215:B215">E215</f>
        <v>Vadodara</v>
      </c>
      <c r="B215" s="32" t="str">
        <f t="shared" si="215"/>
        <v>KARJAN</v>
      </c>
      <c r="C215" s="32">
        <f t="shared" si="1"/>
        <v>214.0</v>
      </c>
      <c r="D215" s="52">
        <v>214.0</v>
      </c>
      <c r="E215" s="52" t="s">
        <v>163</v>
      </c>
      <c r="F215" s="52" t="s">
        <v>260</v>
      </c>
      <c r="G215" s="52">
        <v>2619.0</v>
      </c>
      <c r="H215" s="52">
        <v>27.0</v>
      </c>
      <c r="I215" s="77">
        <v>10.309278350515465</v>
      </c>
      <c r="J215" s="78"/>
      <c r="K215" s="78"/>
      <c r="L215" s="78"/>
      <c r="M215" s="78"/>
      <c r="N215" s="78"/>
      <c r="O215" s="78"/>
      <c r="P215" s="78"/>
      <c r="Q215" s="78"/>
      <c r="R215" s="78"/>
      <c r="S215" s="78"/>
      <c r="T215" s="78"/>
      <c r="U215" s="78"/>
      <c r="V215" s="78"/>
      <c r="W215" s="78"/>
    </row>
    <row r="216" spans="8:8" ht="15.0">
      <c r="A216" s="32" t="str">
        <f t="shared" si="216" ref="A216:B216">E216</f>
        <v>Rajkot</v>
      </c>
      <c r="B216" s="32" t="str">
        <f t="shared" si="216"/>
        <v>Jetpur</v>
      </c>
      <c r="C216" s="32">
        <f t="shared" si="1"/>
        <v>215.0</v>
      </c>
      <c r="D216" s="52">
        <v>215.0</v>
      </c>
      <c r="E216" s="52" t="s">
        <v>61</v>
      </c>
      <c r="F216" s="52" t="s">
        <v>133</v>
      </c>
      <c r="G216" s="52">
        <v>3102.0</v>
      </c>
      <c r="H216" s="52">
        <v>32.0</v>
      </c>
      <c r="I216" s="77">
        <v>10.31592520954223</v>
      </c>
      <c r="J216" s="78"/>
      <c r="K216" s="78"/>
      <c r="L216" s="78"/>
      <c r="M216" s="78"/>
      <c r="N216" s="78"/>
      <c r="O216" s="78"/>
      <c r="P216" s="78"/>
      <c r="Q216" s="78"/>
      <c r="R216" s="78"/>
      <c r="S216" s="78"/>
      <c r="T216" s="78"/>
      <c r="U216" s="78"/>
      <c r="V216" s="78"/>
      <c r="W216" s="78"/>
    </row>
    <row r="217" spans="8:8" ht="15.0">
      <c r="A217" s="32" t="str">
        <f t="shared" si="217" ref="A217:B217">E217</f>
        <v>Dahod</v>
      </c>
      <c r="B217" s="32" t="str">
        <f t="shared" si="217"/>
        <v>Limkheda</v>
      </c>
      <c r="C217" s="32">
        <f t="shared" si="1"/>
        <v>216.0</v>
      </c>
      <c r="D217" s="52">
        <v>216.0</v>
      </c>
      <c r="E217" s="52" t="s">
        <v>209</v>
      </c>
      <c r="F217" s="52" t="s">
        <v>222</v>
      </c>
      <c r="G217" s="52">
        <v>5687.0</v>
      </c>
      <c r="H217" s="52">
        <v>59.0</v>
      </c>
      <c r="I217" s="77">
        <v>10.374538420960084</v>
      </c>
      <c r="J217" s="78"/>
      <c r="K217" s="78"/>
      <c r="L217" s="78"/>
      <c r="M217" s="78"/>
      <c r="N217" s="78"/>
      <c r="O217" s="78"/>
      <c r="P217" s="78"/>
      <c r="Q217" s="78"/>
      <c r="R217" s="78"/>
      <c r="S217" s="78"/>
      <c r="T217" s="78"/>
      <c r="U217" s="78"/>
      <c r="V217" s="78"/>
      <c r="W217" s="78"/>
    </row>
    <row r="218" spans="8:8" ht="15.0">
      <c r="A218" s="32" t="str">
        <f t="shared" si="218" ref="A218:B218">E218</f>
        <v>Kachchh</v>
      </c>
      <c r="B218" s="32" t="str">
        <f t="shared" si="218"/>
        <v>NAKHTRANA</v>
      </c>
      <c r="C218" s="32">
        <f t="shared" si="1"/>
        <v>217.0</v>
      </c>
      <c r="D218" s="52">
        <v>217.0</v>
      </c>
      <c r="E218" s="52" t="s">
        <v>200</v>
      </c>
      <c r="F218" s="52" t="s">
        <v>274</v>
      </c>
      <c r="G218" s="52">
        <v>2599.0</v>
      </c>
      <c r="H218" s="52">
        <v>27.0</v>
      </c>
      <c r="I218" s="77">
        <v>10.388611004232397</v>
      </c>
      <c r="J218" s="78"/>
      <c r="K218" s="78"/>
      <c r="L218" s="78"/>
      <c r="M218" s="78"/>
      <c r="N218" s="78"/>
      <c r="O218" s="78"/>
      <c r="P218" s="78"/>
      <c r="Q218" s="78"/>
      <c r="R218" s="78"/>
      <c r="S218" s="78"/>
      <c r="T218" s="78"/>
      <c r="U218" s="78"/>
      <c r="V218" s="78"/>
      <c r="W218" s="78"/>
    </row>
    <row r="219" spans="8:8" ht="15.0">
      <c r="A219" s="32" t="str">
        <f t="shared" si="219" ref="A219:B219">E219</f>
        <v>Jamnagar</v>
      </c>
      <c r="B219" s="32" t="str">
        <f t="shared" si="219"/>
        <v>Jamjodhpur</v>
      </c>
      <c r="C219" s="32">
        <f t="shared" si="1"/>
        <v>218.0</v>
      </c>
      <c r="D219" s="52">
        <v>218.0</v>
      </c>
      <c r="E219" s="52" t="s">
        <v>141</v>
      </c>
      <c r="F219" s="52" t="s">
        <v>194</v>
      </c>
      <c r="G219" s="52">
        <v>2499.0</v>
      </c>
      <c r="H219" s="52">
        <v>26.0</v>
      </c>
      <c r="I219" s="77">
        <v>10.404161664665866</v>
      </c>
      <c r="J219" s="78"/>
      <c r="K219" s="78"/>
      <c r="L219" s="78"/>
      <c r="M219" s="78"/>
      <c r="N219" s="78"/>
      <c r="O219" s="78"/>
      <c r="P219" s="78"/>
      <c r="Q219" s="78"/>
      <c r="R219" s="78"/>
      <c r="S219" s="78"/>
      <c r="T219" s="78"/>
      <c r="U219" s="78"/>
      <c r="V219" s="78"/>
      <c r="W219" s="78"/>
    </row>
    <row r="220" spans="8:8" ht="15.0">
      <c r="A220" s="32" t="str">
        <f t="shared" si="220" ref="A220:B220">E220</f>
        <v>Bhavnagar</v>
      </c>
      <c r="B220" s="32" t="str">
        <f t="shared" si="220"/>
        <v>SIHOR</v>
      </c>
      <c r="C220" s="32">
        <f t="shared" si="1"/>
        <v>219.0</v>
      </c>
      <c r="D220" s="52">
        <v>219.0</v>
      </c>
      <c r="E220" s="52" t="s">
        <v>51</v>
      </c>
      <c r="F220" s="52" t="s">
        <v>107</v>
      </c>
      <c r="G220" s="52">
        <v>3168.0</v>
      </c>
      <c r="H220" s="52">
        <v>33.0</v>
      </c>
      <c r="I220" s="77">
        <v>10.416666666666666</v>
      </c>
      <c r="J220" s="78"/>
      <c r="K220" s="78"/>
      <c r="L220" s="78"/>
      <c r="M220" s="78"/>
      <c r="N220" s="78"/>
      <c r="O220" s="78"/>
      <c r="P220" s="78"/>
      <c r="Q220" s="78"/>
      <c r="R220" s="78"/>
      <c r="S220" s="78"/>
      <c r="T220" s="78"/>
      <c r="U220" s="78"/>
      <c r="V220" s="78"/>
      <c r="W220" s="78"/>
    </row>
    <row r="221" spans="8:8" ht="15.0">
      <c r="A221" s="32" t="str">
        <f t="shared" si="221" ref="A221:B221">E221</f>
        <v>Mahisagar</v>
      </c>
      <c r="B221" s="32" t="str">
        <f t="shared" si="221"/>
        <v>virpur</v>
      </c>
      <c r="C221" s="32">
        <f t="shared" si="1"/>
        <v>220.0</v>
      </c>
      <c r="D221" s="52">
        <v>220.0</v>
      </c>
      <c r="E221" s="52" t="s">
        <v>231</v>
      </c>
      <c r="F221" s="52" t="s">
        <v>230</v>
      </c>
      <c r="G221" s="52">
        <v>1822.0</v>
      </c>
      <c r="H221" s="52">
        <v>19.0</v>
      </c>
      <c r="I221" s="77">
        <v>10.428100987925356</v>
      </c>
      <c r="J221" s="78"/>
      <c r="K221" s="78"/>
      <c r="L221" s="78"/>
      <c r="M221" s="78"/>
      <c r="N221" s="78"/>
      <c r="O221" s="78"/>
      <c r="P221" s="78"/>
      <c r="Q221" s="78"/>
      <c r="R221" s="78"/>
      <c r="S221" s="78"/>
      <c r="T221" s="78"/>
      <c r="U221" s="78"/>
      <c r="V221" s="78"/>
      <c r="W221" s="78"/>
    </row>
    <row r="222" spans="8:8" ht="15.0">
      <c r="A222" s="32" t="str">
        <f t="shared" si="222" ref="A222:B222">E222</f>
        <v>Bhavnagar</v>
      </c>
      <c r="B222" s="32" t="str">
        <f t="shared" si="222"/>
        <v>BHAVNAGAR</v>
      </c>
      <c r="C222" s="32">
        <f t="shared" si="1"/>
        <v>221.0</v>
      </c>
      <c r="D222" s="52">
        <v>221.0</v>
      </c>
      <c r="E222" s="52" t="s">
        <v>51</v>
      </c>
      <c r="F222" s="52" t="s">
        <v>50</v>
      </c>
      <c r="G222" s="52">
        <v>2375.0</v>
      </c>
      <c r="H222" s="52">
        <v>25.0</v>
      </c>
      <c r="I222" s="77">
        <v>10.526315789473683</v>
      </c>
      <c r="J222" s="78"/>
      <c r="K222" s="78"/>
      <c r="L222" s="78"/>
      <c r="M222" s="78"/>
      <c r="N222" s="78"/>
      <c r="O222" s="78"/>
      <c r="P222" s="78"/>
      <c r="Q222" s="78"/>
      <c r="R222" s="78"/>
      <c r="S222" s="78"/>
      <c r="T222" s="78"/>
      <c r="U222" s="78"/>
      <c r="V222" s="78"/>
      <c r="W222" s="78"/>
    </row>
    <row r="223" spans="8:8" ht="15.0">
      <c r="A223" s="32" t="str">
        <f t="shared" si="223" ref="A223:B223">E223</f>
        <v>Gir Somnath</v>
      </c>
      <c r="B223" s="32" t="str">
        <f t="shared" si="223"/>
        <v>Girgadhada</v>
      </c>
      <c r="C223" s="32">
        <f t="shared" si="1"/>
        <v>222.0</v>
      </c>
      <c r="D223" s="52">
        <v>222.0</v>
      </c>
      <c r="E223" s="52" t="s">
        <v>57</v>
      </c>
      <c r="F223" s="52" t="s">
        <v>56</v>
      </c>
      <c r="G223" s="52">
        <v>1700.0</v>
      </c>
      <c r="H223" s="52">
        <v>18.0</v>
      </c>
      <c r="I223" s="77">
        <v>10.588235294117647</v>
      </c>
      <c r="J223" s="78"/>
      <c r="K223" s="78"/>
      <c r="L223" s="78"/>
      <c r="M223" s="78"/>
      <c r="N223" s="78"/>
      <c r="O223" s="78"/>
      <c r="P223" s="78"/>
      <c r="Q223" s="78"/>
      <c r="R223" s="78"/>
      <c r="S223" s="78"/>
      <c r="T223" s="78"/>
      <c r="U223" s="78"/>
      <c r="V223" s="78"/>
      <c r="W223" s="78"/>
    </row>
    <row r="224" spans="8:8" ht="15.0">
      <c r="A224" s="32" t="str">
        <f t="shared" si="224" ref="A224:B224">E224</f>
        <v>Bhavnagar</v>
      </c>
      <c r="B224" s="32" t="str">
        <f t="shared" si="224"/>
        <v>TALAJA</v>
      </c>
      <c r="C224" s="32">
        <f t="shared" si="1"/>
        <v>223.0</v>
      </c>
      <c r="D224" s="52">
        <v>223.0</v>
      </c>
      <c r="E224" s="52" t="s">
        <v>51</v>
      </c>
      <c r="F224" s="52" t="s">
        <v>76</v>
      </c>
      <c r="G224" s="52">
        <v>4452.0</v>
      </c>
      <c r="H224" s="52">
        <v>48.0</v>
      </c>
      <c r="I224" s="77">
        <v>10.781671159029651</v>
      </c>
      <c r="J224" s="78"/>
      <c r="K224" s="78"/>
      <c r="L224" s="78"/>
      <c r="M224" s="78"/>
      <c r="N224" s="78"/>
      <c r="O224" s="78"/>
      <c r="P224" s="78"/>
      <c r="Q224" s="78"/>
      <c r="R224" s="78"/>
      <c r="S224" s="78"/>
      <c r="T224" s="78"/>
      <c r="U224" s="78"/>
      <c r="V224" s="78"/>
      <c r="W224" s="78"/>
    </row>
    <row r="225" spans="8:8" ht="15.0">
      <c r="A225" s="32" t="str">
        <f t="shared" si="225" ref="A225:B225">E225</f>
        <v>Chhota Udepur</v>
      </c>
      <c r="B225" s="32" t="str">
        <f t="shared" si="225"/>
        <v>Nasvadi</v>
      </c>
      <c r="C225" s="32">
        <f t="shared" si="1"/>
        <v>224.0</v>
      </c>
      <c r="D225" s="52">
        <v>224.0</v>
      </c>
      <c r="E225" s="52" t="s">
        <v>45</v>
      </c>
      <c r="F225" s="52" t="s">
        <v>44</v>
      </c>
      <c r="G225" s="52">
        <v>2317.0</v>
      </c>
      <c r="H225" s="52">
        <v>25.0</v>
      </c>
      <c r="I225" s="77">
        <v>10.78981441519206</v>
      </c>
      <c r="J225" s="78"/>
      <c r="K225" s="78"/>
      <c r="L225" s="78"/>
      <c r="M225" s="78"/>
      <c r="N225" s="78"/>
      <c r="O225" s="78"/>
      <c r="P225" s="78"/>
      <c r="Q225" s="78"/>
      <c r="R225" s="78"/>
      <c r="S225" s="78"/>
      <c r="T225" s="78"/>
      <c r="U225" s="78"/>
      <c r="V225" s="78"/>
      <c r="W225" s="78"/>
    </row>
    <row r="226" spans="8:8" ht="15.0">
      <c r="A226" s="32" t="str">
        <f t="shared" si="226" ref="A226:B226">E226</f>
        <v>Vadodara</v>
      </c>
      <c r="B226" s="32" t="str">
        <f t="shared" si="226"/>
        <v>PADRA</v>
      </c>
      <c r="C226" s="32">
        <f t="shared" si="1"/>
        <v>225.0</v>
      </c>
      <c r="D226" s="52">
        <v>225.0</v>
      </c>
      <c r="E226" s="52" t="s">
        <v>163</v>
      </c>
      <c r="F226" s="52" t="s">
        <v>296</v>
      </c>
      <c r="G226" s="52">
        <v>4347.0</v>
      </c>
      <c r="H226" s="52">
        <v>47.0</v>
      </c>
      <c r="I226" s="77">
        <v>10.81205429031516</v>
      </c>
      <c r="J226" s="78"/>
      <c r="K226" s="78"/>
      <c r="L226" s="78"/>
      <c r="M226" s="78"/>
      <c r="N226" s="78"/>
      <c r="O226" s="78"/>
      <c r="P226" s="78"/>
      <c r="Q226" s="78"/>
      <c r="R226" s="78"/>
      <c r="S226" s="78"/>
      <c r="T226" s="78"/>
      <c r="U226" s="78"/>
      <c r="V226" s="78"/>
      <c r="W226" s="78"/>
    </row>
    <row r="227" spans="8:8" ht="15.0">
      <c r="A227" s="32" t="str">
        <f t="shared" si="227" ref="A227:B227">E227</f>
        <v>Arvalli</v>
      </c>
      <c r="B227" s="32" t="str">
        <f t="shared" si="227"/>
        <v>MODASA</v>
      </c>
      <c r="C227" s="32">
        <f t="shared" si="1"/>
        <v>226.0</v>
      </c>
      <c r="D227" s="52">
        <v>226.0</v>
      </c>
      <c r="E227" s="52" t="s">
        <v>25</v>
      </c>
      <c r="F227" s="52" t="s">
        <v>218</v>
      </c>
      <c r="G227" s="52">
        <v>3691.0</v>
      </c>
      <c r="H227" s="52">
        <v>40.0</v>
      </c>
      <c r="I227" s="77">
        <v>10.83717149823896</v>
      </c>
      <c r="J227" s="78"/>
      <c r="K227" s="78"/>
      <c r="L227" s="78"/>
      <c r="M227" s="78"/>
      <c r="N227" s="78"/>
      <c r="O227" s="78"/>
      <c r="P227" s="78"/>
      <c r="Q227" s="78"/>
      <c r="R227" s="78"/>
      <c r="S227" s="78"/>
      <c r="T227" s="78"/>
      <c r="U227" s="78"/>
      <c r="V227" s="78"/>
      <c r="W227" s="78"/>
    </row>
    <row r="228" spans="8:8" ht="15.0">
      <c r="A228" s="32" t="str">
        <f t="shared" si="228" ref="A228:B228">E228</f>
        <v>Mahisagar</v>
      </c>
      <c r="B228" s="32" t="str">
        <f t="shared" si="228"/>
        <v>kadana</v>
      </c>
      <c r="C228" s="32">
        <f t="shared" si="1"/>
        <v>227.0</v>
      </c>
      <c r="D228" s="52">
        <v>227.0</v>
      </c>
      <c r="E228" s="52" t="s">
        <v>231</v>
      </c>
      <c r="F228" s="52" t="s">
        <v>266</v>
      </c>
      <c r="G228" s="52">
        <v>2945.0</v>
      </c>
      <c r="H228" s="52">
        <v>32.0</v>
      </c>
      <c r="I228" s="77">
        <v>10.865874363327675</v>
      </c>
      <c r="J228" s="78"/>
      <c r="K228" s="78"/>
      <c r="L228" s="78"/>
      <c r="M228" s="78"/>
      <c r="N228" s="78"/>
      <c r="O228" s="78"/>
      <c r="P228" s="78"/>
      <c r="Q228" s="78"/>
      <c r="R228" s="78"/>
      <c r="S228" s="78"/>
      <c r="T228" s="78"/>
      <c r="U228" s="78"/>
      <c r="V228" s="78"/>
      <c r="W228" s="78"/>
    </row>
    <row r="229" spans="8:8" ht="15.0">
      <c r="A229" s="32" t="str">
        <f t="shared" si="229" ref="A229:B229">E229</f>
        <v>Valsad</v>
      </c>
      <c r="B229" s="32" t="str">
        <f t="shared" si="229"/>
        <v>Dharampur</v>
      </c>
      <c r="C229" s="32">
        <f t="shared" si="1"/>
        <v>228.0</v>
      </c>
      <c r="D229" s="52">
        <v>228.0</v>
      </c>
      <c r="E229" s="52" t="s">
        <v>66</v>
      </c>
      <c r="F229" s="52" t="s">
        <v>225</v>
      </c>
      <c r="G229" s="52">
        <v>3311.0</v>
      </c>
      <c r="H229" s="52">
        <v>36.0</v>
      </c>
      <c r="I229" s="77">
        <v>10.872848082150407</v>
      </c>
      <c r="J229" s="78"/>
      <c r="K229" s="78"/>
      <c r="L229" s="78"/>
      <c r="M229" s="78"/>
      <c r="N229" s="78"/>
      <c r="O229" s="78"/>
      <c r="P229" s="78"/>
      <c r="Q229" s="78"/>
      <c r="R229" s="78"/>
      <c r="S229" s="78"/>
      <c r="T229" s="78"/>
      <c r="U229" s="78"/>
      <c r="V229" s="78"/>
      <c r="W229" s="78"/>
    </row>
    <row r="230" spans="8:8" ht="15.0">
      <c r="A230" s="32" t="str">
        <f t="shared" si="230" ref="A230:B230">E230</f>
        <v>Surendranagar</v>
      </c>
      <c r="B230" s="32" t="str">
        <f t="shared" si="230"/>
        <v>PATDI</v>
      </c>
      <c r="C230" s="32">
        <f t="shared" si="1"/>
        <v>229.0</v>
      </c>
      <c r="D230" s="52">
        <v>229.0</v>
      </c>
      <c r="E230" s="52" t="s">
        <v>94</v>
      </c>
      <c r="F230" s="52" t="s">
        <v>191</v>
      </c>
      <c r="G230" s="52">
        <v>3034.0</v>
      </c>
      <c r="H230" s="52">
        <v>33.0</v>
      </c>
      <c r="I230" s="77">
        <v>10.87673038892551</v>
      </c>
      <c r="J230" s="78"/>
      <c r="K230" s="78"/>
      <c r="L230" s="78"/>
      <c r="M230" s="78"/>
      <c r="N230" s="78"/>
      <c r="O230" s="78"/>
      <c r="P230" s="78"/>
      <c r="Q230" s="78"/>
      <c r="R230" s="78"/>
      <c r="S230" s="78"/>
      <c r="T230" s="78"/>
      <c r="U230" s="78"/>
      <c r="V230" s="78"/>
      <c r="W230" s="78"/>
    </row>
    <row r="231" spans="8:8" ht="15.0">
      <c r="A231" s="32" t="str">
        <f t="shared" si="231" ref="A231:B231">E231</f>
        <v>Devbhumi Dwarka</v>
      </c>
      <c r="B231" s="32" t="str">
        <f t="shared" si="231"/>
        <v>BHANVAD</v>
      </c>
      <c r="C231" s="32">
        <f t="shared" si="1"/>
        <v>230.0</v>
      </c>
      <c r="D231" s="52">
        <v>230.0</v>
      </c>
      <c r="E231" s="52" t="s">
        <v>149</v>
      </c>
      <c r="F231" s="52" t="s">
        <v>148</v>
      </c>
      <c r="G231" s="52">
        <v>1922.0</v>
      </c>
      <c r="H231" s="52">
        <v>21.0</v>
      </c>
      <c r="I231" s="77">
        <v>10.926118626430801</v>
      </c>
      <c r="J231" s="78"/>
      <c r="K231" s="78"/>
      <c r="L231" s="78"/>
      <c r="M231" s="78"/>
      <c r="N231" s="78"/>
      <c r="O231" s="78"/>
      <c r="P231" s="78"/>
      <c r="Q231" s="78"/>
      <c r="R231" s="78"/>
      <c r="S231" s="78"/>
      <c r="T231" s="78"/>
      <c r="U231" s="78"/>
      <c r="V231" s="78"/>
      <c r="W231" s="78"/>
    </row>
    <row r="232" spans="8:8" ht="15.0">
      <c r="A232" s="32" t="str">
        <f t="shared" si="232" ref="A232:B232">E232</f>
        <v>Navsari</v>
      </c>
      <c r="B232" s="32" t="str">
        <f t="shared" si="232"/>
        <v>Chikhli</v>
      </c>
      <c r="C232" s="32">
        <f t="shared" si="1"/>
        <v>231.0</v>
      </c>
      <c r="D232" s="52">
        <v>231.0</v>
      </c>
      <c r="E232" s="52" t="s">
        <v>21</v>
      </c>
      <c r="F232" s="52" t="s">
        <v>20</v>
      </c>
      <c r="G232" s="52">
        <v>2177.0</v>
      </c>
      <c r="H232" s="52">
        <v>24.0</v>
      </c>
      <c r="I232" s="77">
        <v>11.024345429490124</v>
      </c>
      <c r="J232" s="78"/>
      <c r="K232" s="78"/>
      <c r="L232" s="78"/>
      <c r="M232" s="78"/>
      <c r="N232" s="78"/>
      <c r="O232" s="78"/>
      <c r="P232" s="78"/>
      <c r="Q232" s="78"/>
      <c r="R232" s="78"/>
      <c r="S232" s="78"/>
      <c r="T232" s="78"/>
      <c r="U232" s="78"/>
      <c r="V232" s="78"/>
      <c r="W232" s="78"/>
    </row>
    <row r="233" spans="8:8" ht="15.0">
      <c r="A233" s="32" t="str">
        <f t="shared" si="233" ref="A233:B233">E233</f>
        <v>Dang</v>
      </c>
      <c r="B233" s="32" t="str">
        <f t="shared" si="233"/>
        <v>Waghai</v>
      </c>
      <c r="C233" s="32">
        <f t="shared" si="1"/>
        <v>232.0</v>
      </c>
      <c r="D233" s="52">
        <v>232.0</v>
      </c>
      <c r="E233" s="52" t="s">
        <v>233</v>
      </c>
      <c r="F233" s="52" t="s">
        <v>232</v>
      </c>
      <c r="G233" s="52">
        <v>1179.0</v>
      </c>
      <c r="H233" s="52">
        <v>13.0</v>
      </c>
      <c r="I233" s="77">
        <v>11.02629346904156</v>
      </c>
      <c r="J233" s="78"/>
      <c r="K233" s="78"/>
      <c r="L233" s="78"/>
      <c r="M233" s="78"/>
      <c r="N233" s="78"/>
      <c r="O233" s="78"/>
      <c r="P233" s="78"/>
      <c r="Q233" s="78"/>
      <c r="R233" s="78"/>
      <c r="S233" s="78"/>
      <c r="T233" s="78"/>
      <c r="U233" s="78"/>
      <c r="V233" s="78"/>
      <c r="W233" s="78"/>
    </row>
    <row r="234" spans="8:8" ht="15.0">
      <c r="A234" s="32" t="str">
        <f t="shared" si="234" ref="A234:B234">E234</f>
        <v>Dang</v>
      </c>
      <c r="B234" s="32" t="str">
        <f t="shared" si="234"/>
        <v>Subir</v>
      </c>
      <c r="C234" s="32">
        <f t="shared" si="1"/>
        <v>233.0</v>
      </c>
      <c r="D234" s="52">
        <v>233.0</v>
      </c>
      <c r="E234" s="52" t="s">
        <v>233</v>
      </c>
      <c r="F234" s="52" t="s">
        <v>289</v>
      </c>
      <c r="G234" s="52">
        <v>1716.0</v>
      </c>
      <c r="H234" s="52">
        <v>19.0</v>
      </c>
      <c r="I234" s="77">
        <v>11.072261072261073</v>
      </c>
      <c r="J234" s="78"/>
      <c r="K234" s="78"/>
      <c r="L234" s="78"/>
      <c r="M234" s="78"/>
      <c r="N234" s="78"/>
      <c r="O234" s="78"/>
      <c r="P234" s="78"/>
      <c r="Q234" s="78"/>
      <c r="R234" s="78"/>
      <c r="S234" s="78"/>
      <c r="T234" s="78"/>
      <c r="U234" s="78"/>
      <c r="V234" s="78"/>
      <c r="W234" s="78"/>
    </row>
    <row r="235" spans="8:8" ht="15.0">
      <c r="A235" s="32" t="str">
        <f t="shared" si="235" ref="A235:B235">E235</f>
        <v>Gandhinagar</v>
      </c>
      <c r="B235" s="32" t="str">
        <f t="shared" si="235"/>
        <v>Dahegam</v>
      </c>
      <c r="C235" s="32">
        <f t="shared" si="1"/>
        <v>234.0</v>
      </c>
      <c r="D235" s="52">
        <v>234.0</v>
      </c>
      <c r="E235" s="52" t="s">
        <v>77</v>
      </c>
      <c r="F235" s="52" t="s">
        <v>197</v>
      </c>
      <c r="G235" s="52">
        <v>5317.0</v>
      </c>
      <c r="H235" s="52">
        <v>59.0</v>
      </c>
      <c r="I235" s="77">
        <v>11.096482979123566</v>
      </c>
      <c r="J235" s="78"/>
      <c r="K235" s="78"/>
      <c r="L235" s="78"/>
      <c r="M235" s="78"/>
      <c r="N235" s="78"/>
      <c r="O235" s="78"/>
      <c r="P235" s="78"/>
      <c r="Q235" s="78"/>
      <c r="R235" s="78"/>
      <c r="S235" s="78"/>
      <c r="T235" s="78"/>
      <c r="U235" s="78"/>
      <c r="V235" s="78"/>
      <c r="W235" s="78"/>
    </row>
    <row r="236" spans="8:8" ht="15.0">
      <c r="A236" s="32" t="str">
        <f t="shared" si="236" ref="A236:B236">E236</f>
        <v>Mahesana</v>
      </c>
      <c r="B236" s="32" t="str">
        <f t="shared" si="236"/>
        <v>MAHESANA</v>
      </c>
      <c r="C236" s="32">
        <f t="shared" si="1"/>
        <v>235.0</v>
      </c>
      <c r="D236" s="52">
        <v>235.0</v>
      </c>
      <c r="E236" s="52" t="s">
        <v>28</v>
      </c>
      <c r="F236" s="52" t="s">
        <v>132</v>
      </c>
      <c r="G236" s="52">
        <v>7167.0</v>
      </c>
      <c r="H236" s="52">
        <v>80.0</v>
      </c>
      <c r="I236" s="77">
        <v>11.162271522254779</v>
      </c>
      <c r="J236" s="78"/>
      <c r="K236" s="78"/>
      <c r="L236" s="78"/>
      <c r="M236" s="78"/>
      <c r="N236" s="78"/>
      <c r="O236" s="78"/>
      <c r="P236" s="78"/>
      <c r="Q236" s="78"/>
      <c r="R236" s="78"/>
      <c r="S236" s="78"/>
      <c r="T236" s="78"/>
      <c r="U236" s="78"/>
      <c r="V236" s="78"/>
      <c r="W236" s="78"/>
    </row>
    <row r="237" spans="8:8" ht="15.0">
      <c r="A237" s="32" t="str">
        <f t="shared" si="237" ref="A237:B237">E237</f>
        <v>Panchmahal</v>
      </c>
      <c r="B237" s="32" t="str">
        <f t="shared" si="237"/>
        <v>KALOL</v>
      </c>
      <c r="C237" s="32">
        <f t="shared" si="1"/>
        <v>236.0</v>
      </c>
      <c r="D237" s="52">
        <v>236.0</v>
      </c>
      <c r="E237" s="52" t="s">
        <v>268</v>
      </c>
      <c r="F237" s="52" t="s">
        <v>294</v>
      </c>
      <c r="G237" s="52">
        <v>3669.0</v>
      </c>
      <c r="H237" s="52">
        <v>41.0</v>
      </c>
      <c r="I237" s="77">
        <v>11.174707004633415</v>
      </c>
      <c r="J237" s="78"/>
      <c r="K237" s="78"/>
      <c r="L237" s="78"/>
      <c r="M237" s="78"/>
      <c r="N237" s="78"/>
      <c r="O237" s="78"/>
      <c r="P237" s="78"/>
      <c r="Q237" s="78"/>
      <c r="R237" s="78"/>
      <c r="S237" s="78"/>
      <c r="T237" s="78"/>
      <c r="U237" s="78"/>
      <c r="V237" s="78"/>
      <c r="W237" s="78"/>
    </row>
    <row r="238" spans="8:8" ht="15.0">
      <c r="A238" s="32" t="str">
        <f t="shared" si="238" ref="A238:B238">E238</f>
        <v>Sabarkantha</v>
      </c>
      <c r="B238" s="32" t="str">
        <f t="shared" si="238"/>
        <v>Vijaynagar</v>
      </c>
      <c r="C238" s="32">
        <f t="shared" si="1"/>
        <v>237.0</v>
      </c>
      <c r="D238" s="52">
        <v>237.0</v>
      </c>
      <c r="E238" s="52" t="s">
        <v>83</v>
      </c>
      <c r="F238" s="52" t="s">
        <v>87</v>
      </c>
      <c r="G238" s="52">
        <v>1784.0</v>
      </c>
      <c r="H238" s="52">
        <v>20.0</v>
      </c>
      <c r="I238" s="77">
        <v>11.210762331838565</v>
      </c>
      <c r="J238" s="78"/>
      <c r="K238" s="78"/>
      <c r="L238" s="78"/>
      <c r="M238" s="78"/>
      <c r="N238" s="78"/>
      <c r="O238" s="78"/>
      <c r="P238" s="78"/>
      <c r="Q238" s="78"/>
      <c r="R238" s="78"/>
      <c r="S238" s="78"/>
      <c r="T238" s="78"/>
      <c r="U238" s="78"/>
      <c r="V238" s="78"/>
      <c r="W238" s="78"/>
    </row>
    <row r="239" spans="8:8" ht="15.0">
      <c r="A239" s="32" t="str">
        <f t="shared" si="239" ref="A239:B239">E239</f>
        <v>Porbandar</v>
      </c>
      <c r="B239" s="32" t="str">
        <f t="shared" si="239"/>
        <v>Kutiyana</v>
      </c>
      <c r="C239" s="32">
        <f t="shared" si="1"/>
        <v>238.0</v>
      </c>
      <c r="D239" s="52">
        <v>238.0</v>
      </c>
      <c r="E239" s="52" t="s">
        <v>143</v>
      </c>
      <c r="F239" s="52" t="s">
        <v>142</v>
      </c>
      <c r="G239" s="52">
        <v>1068.0</v>
      </c>
      <c r="H239" s="52">
        <v>12.0</v>
      </c>
      <c r="I239" s="77">
        <v>11.235955056179774</v>
      </c>
      <c r="J239" s="78"/>
      <c r="K239" s="78"/>
      <c r="L239" s="78"/>
      <c r="M239" s="78"/>
      <c r="N239" s="78"/>
      <c r="O239" s="78"/>
      <c r="P239" s="78"/>
      <c r="Q239" s="78"/>
      <c r="R239" s="78"/>
      <c r="S239" s="78"/>
      <c r="T239" s="78"/>
      <c r="U239" s="78"/>
      <c r="V239" s="78"/>
      <c r="W239" s="78"/>
    </row>
    <row r="240" spans="8:8" ht="15.0">
      <c r="A240" s="32" t="str">
        <f t="shared" si="240" ref="A240:B240">E240</f>
        <v>Kheda</v>
      </c>
      <c r="B240" s="32" t="str">
        <f t="shared" si="240"/>
        <v>MATAR</v>
      </c>
      <c r="C240" s="32">
        <f t="shared" si="1"/>
        <v>239.0</v>
      </c>
      <c r="D240" s="52">
        <v>239.0</v>
      </c>
      <c r="E240" s="52" t="s">
        <v>190</v>
      </c>
      <c r="F240" s="52" t="s">
        <v>196</v>
      </c>
      <c r="G240" s="52">
        <v>2751.0</v>
      </c>
      <c r="H240" s="52">
        <v>31.0</v>
      </c>
      <c r="I240" s="77">
        <v>11.268629589240277</v>
      </c>
      <c r="J240" s="78"/>
      <c r="K240" s="78"/>
      <c r="L240" s="78"/>
      <c r="M240" s="78"/>
      <c r="N240" s="78"/>
      <c r="O240" s="78"/>
      <c r="P240" s="78"/>
      <c r="Q240" s="78"/>
      <c r="R240" s="78"/>
      <c r="S240" s="78"/>
      <c r="T240" s="78"/>
      <c r="U240" s="78"/>
      <c r="V240" s="78"/>
      <c r="W240" s="78"/>
    </row>
    <row r="241" spans="8:8" ht="15.0">
      <c r="A241" s="32" t="str">
        <f t="shared" si="241" ref="A241:B241">E241</f>
        <v>Panchmahal</v>
      </c>
      <c r="B241" s="32" t="str">
        <f t="shared" si="241"/>
        <v>Ghoghamba</v>
      </c>
      <c r="C241" s="32">
        <f t="shared" si="1"/>
        <v>240.0</v>
      </c>
      <c r="D241" s="52">
        <v>240.0</v>
      </c>
      <c r="E241" s="52" t="s">
        <v>268</v>
      </c>
      <c r="F241" s="52" t="s">
        <v>309</v>
      </c>
      <c r="G241" s="52">
        <v>4428.0</v>
      </c>
      <c r="H241" s="52">
        <v>50.0</v>
      </c>
      <c r="I241" s="77">
        <v>11.291779584462512</v>
      </c>
      <c r="J241" s="78"/>
      <c r="K241" s="78"/>
      <c r="L241" s="78"/>
      <c r="M241" s="78"/>
      <c r="N241" s="78"/>
      <c r="O241" s="78"/>
      <c r="P241" s="78"/>
      <c r="Q241" s="78"/>
      <c r="R241" s="78"/>
      <c r="S241" s="78"/>
      <c r="T241" s="78"/>
      <c r="U241" s="78"/>
      <c r="V241" s="78"/>
      <c r="W241" s="78"/>
    </row>
    <row r="242" spans="8:8" ht="15.0">
      <c r="A242" s="32" t="str">
        <f t="shared" si="242" ref="A242:B242">E242</f>
        <v>Kachchh</v>
      </c>
      <c r="B242" s="32" t="str">
        <f t="shared" si="242"/>
        <v>MANDVI</v>
      </c>
      <c r="C242" s="32">
        <f t="shared" si="1"/>
        <v>241.0</v>
      </c>
      <c r="D242" s="52">
        <v>241.0</v>
      </c>
      <c r="E242" s="52" t="s">
        <v>200</v>
      </c>
      <c r="F242" s="52" t="s">
        <v>278</v>
      </c>
      <c r="G242" s="52">
        <v>3876.0</v>
      </c>
      <c r="H242" s="52">
        <v>44.0</v>
      </c>
      <c r="I242" s="77">
        <v>11.351909184726523</v>
      </c>
      <c r="J242" s="78"/>
      <c r="K242" s="78"/>
      <c r="L242" s="78"/>
      <c r="M242" s="78"/>
      <c r="N242" s="78"/>
      <c r="O242" s="78"/>
      <c r="P242" s="78"/>
      <c r="Q242" s="78"/>
      <c r="R242" s="78"/>
      <c r="S242" s="78"/>
      <c r="T242" s="78"/>
      <c r="U242" s="78"/>
      <c r="V242" s="78"/>
      <c r="W242" s="78"/>
    </row>
    <row r="243" spans="8:8" ht="15.0">
      <c r="A243" s="32" t="str">
        <f t="shared" si="243" ref="A243:B243">E243</f>
        <v>Chhota Udepur</v>
      </c>
      <c r="B243" s="32" t="str">
        <f t="shared" si="243"/>
        <v>Jetpurpavi</v>
      </c>
      <c r="C243" s="32">
        <f t="shared" si="1"/>
        <v>242.0</v>
      </c>
      <c r="D243" s="52">
        <v>242.0</v>
      </c>
      <c r="E243" s="52" t="s">
        <v>45</v>
      </c>
      <c r="F243" s="52" t="s">
        <v>85</v>
      </c>
      <c r="G243" s="52">
        <v>2703.0</v>
      </c>
      <c r="H243" s="52">
        <v>31.0</v>
      </c>
      <c r="I243" s="77">
        <v>11.468738438771735</v>
      </c>
      <c r="J243" s="78"/>
      <c r="K243" s="78"/>
      <c r="L243" s="78"/>
      <c r="M243" s="78"/>
      <c r="N243" s="78"/>
      <c r="O243" s="78"/>
      <c r="P243" s="78"/>
      <c r="Q243" s="78"/>
      <c r="R243" s="78"/>
      <c r="S243" s="78"/>
      <c r="T243" s="78"/>
      <c r="U243" s="78"/>
      <c r="V243" s="78"/>
      <c r="W243" s="78"/>
    </row>
    <row r="244" spans="8:8" ht="15.0">
      <c r="A244" s="32" t="str">
        <f t="shared" si="244" ref="A244:B244">E244</f>
        <v>Mahisagar</v>
      </c>
      <c r="B244" s="32" t="str">
        <f t="shared" si="244"/>
        <v>lunawada</v>
      </c>
      <c r="C244" s="32">
        <f t="shared" si="1"/>
        <v>243.0</v>
      </c>
      <c r="D244" s="52">
        <v>243.0</v>
      </c>
      <c r="E244" s="52" t="s">
        <v>231</v>
      </c>
      <c r="F244" s="52" t="s">
        <v>305</v>
      </c>
      <c r="G244" s="52">
        <v>4691.0</v>
      </c>
      <c r="H244" s="52">
        <v>54.0</v>
      </c>
      <c r="I244" s="77">
        <v>11.51140481773609</v>
      </c>
      <c r="J244" s="78"/>
      <c r="K244" s="78"/>
      <c r="L244" s="78"/>
      <c r="M244" s="78"/>
      <c r="N244" s="78"/>
      <c r="O244" s="78"/>
      <c r="P244" s="78"/>
      <c r="Q244" s="78"/>
      <c r="R244" s="78"/>
      <c r="S244" s="78"/>
      <c r="T244" s="78"/>
      <c r="U244" s="78"/>
      <c r="V244" s="78"/>
      <c r="W244" s="78"/>
    </row>
    <row r="245" spans="8:8" ht="15.0">
      <c r="A245" s="32" t="str">
        <f t="shared" si="245" ref="A245:B245">E245</f>
        <v>Anand</v>
      </c>
      <c r="B245" s="32" t="str">
        <f t="shared" si="245"/>
        <v>Tarapur</v>
      </c>
      <c r="C245" s="32">
        <f t="shared" si="1"/>
        <v>244.0</v>
      </c>
      <c r="D245" s="52">
        <v>244.0</v>
      </c>
      <c r="E245" s="52" t="s">
        <v>48</v>
      </c>
      <c r="F245" s="52" t="s">
        <v>123</v>
      </c>
      <c r="G245" s="52">
        <v>1300.0</v>
      </c>
      <c r="H245" s="52">
        <v>15.0</v>
      </c>
      <c r="I245" s="77">
        <v>11.538461538461538</v>
      </c>
      <c r="J245" s="78"/>
      <c r="K245" s="78"/>
      <c r="L245" s="78"/>
      <c r="M245" s="78"/>
      <c r="N245" s="78"/>
      <c r="O245" s="78"/>
      <c r="P245" s="78"/>
      <c r="Q245" s="78"/>
      <c r="R245" s="78"/>
      <c r="S245" s="78"/>
      <c r="T245" s="78"/>
      <c r="U245" s="78"/>
      <c r="V245" s="78"/>
      <c r="W245" s="78"/>
    </row>
    <row r="246" spans="8:8" ht="15.0">
      <c r="A246" s="32" t="str">
        <f t="shared" si="246" ref="A246:B246">E246</f>
        <v>Mahesana</v>
      </c>
      <c r="B246" s="32" t="str">
        <f t="shared" si="246"/>
        <v>VIJAPUR</v>
      </c>
      <c r="C246" s="32">
        <f t="shared" si="1"/>
        <v>245.0</v>
      </c>
      <c r="D246" s="52">
        <v>245.0</v>
      </c>
      <c r="E246" s="52" t="s">
        <v>28</v>
      </c>
      <c r="F246" s="52" t="s">
        <v>27</v>
      </c>
      <c r="G246" s="52">
        <v>3350.0</v>
      </c>
      <c r="H246" s="52">
        <v>39.0</v>
      </c>
      <c r="I246" s="77">
        <v>11.641791044776118</v>
      </c>
      <c r="J246" s="78"/>
      <c r="K246" s="78"/>
      <c r="L246" s="78"/>
      <c r="M246" s="78"/>
      <c r="N246" s="78"/>
      <c r="O246" s="78"/>
      <c r="P246" s="78"/>
      <c r="Q246" s="78"/>
      <c r="R246" s="78"/>
      <c r="S246" s="78"/>
      <c r="T246" s="78"/>
      <c r="U246" s="78"/>
      <c r="V246" s="78"/>
      <c r="W246" s="78"/>
    </row>
    <row r="247" spans="8:8" ht="15.0">
      <c r="A247" s="32" t="str">
        <f t="shared" si="247" ref="A247:B247">E247</f>
        <v>Surendranagar</v>
      </c>
      <c r="B247" s="32" t="str">
        <f t="shared" si="247"/>
        <v>Sayla</v>
      </c>
      <c r="C247" s="32">
        <f t="shared" si="1"/>
        <v>246.0</v>
      </c>
      <c r="D247" s="52">
        <v>246.0</v>
      </c>
      <c r="E247" s="52" t="s">
        <v>94</v>
      </c>
      <c r="F247" s="52" t="s">
        <v>193</v>
      </c>
      <c r="G247" s="52">
        <v>2572.0</v>
      </c>
      <c r="H247" s="52">
        <v>30.0</v>
      </c>
      <c r="I247" s="77">
        <v>11.66407465007776</v>
      </c>
      <c r="J247" s="78"/>
      <c r="K247" s="78"/>
      <c r="L247" s="78"/>
      <c r="M247" s="78"/>
      <c r="N247" s="78"/>
      <c r="O247" s="78"/>
      <c r="P247" s="78"/>
      <c r="Q247" s="78"/>
      <c r="R247" s="78"/>
      <c r="S247" s="78"/>
      <c r="T247" s="78"/>
      <c r="U247" s="78"/>
      <c r="V247" s="78"/>
      <c r="W247" s="78"/>
    </row>
    <row r="248" spans="8:8" ht="15.0">
      <c r="A248" s="32" t="str">
        <f t="shared" si="248" ref="A248:B248">E248</f>
        <v>Bharuch</v>
      </c>
      <c r="B248" s="32" t="str">
        <f t="shared" si="248"/>
        <v>Vagra</v>
      </c>
      <c r="C248" s="32">
        <f t="shared" si="1"/>
        <v>247.0</v>
      </c>
      <c r="D248" s="52">
        <v>247.0</v>
      </c>
      <c r="E248" s="52" t="s">
        <v>54</v>
      </c>
      <c r="F248" s="52" t="s">
        <v>227</v>
      </c>
      <c r="G248" s="52">
        <v>1880.0</v>
      </c>
      <c r="H248" s="52">
        <v>22.0</v>
      </c>
      <c r="I248" s="77">
        <v>11.702127659574467</v>
      </c>
      <c r="J248" s="78"/>
      <c r="K248" s="78"/>
      <c r="L248" s="78"/>
      <c r="M248" s="78"/>
      <c r="N248" s="78"/>
      <c r="O248" s="78"/>
      <c r="P248" s="78"/>
      <c r="Q248" s="78"/>
      <c r="R248" s="78"/>
      <c r="S248" s="78"/>
      <c r="T248" s="78"/>
      <c r="U248" s="78"/>
      <c r="V248" s="78"/>
      <c r="W248" s="78"/>
    </row>
    <row r="249" spans="8:8" ht="15.0">
      <c r="A249" s="32" t="str">
        <f t="shared" si="249" ref="A249:B249">E249</f>
        <v>Bhavnagar</v>
      </c>
      <c r="B249" s="32" t="str">
        <f t="shared" si="249"/>
        <v>JESAR</v>
      </c>
      <c r="C249" s="32">
        <f t="shared" si="1"/>
        <v>248.0</v>
      </c>
      <c r="D249" s="52">
        <v>248.0</v>
      </c>
      <c r="E249" s="52" t="s">
        <v>51</v>
      </c>
      <c r="F249" s="52" t="s">
        <v>135</v>
      </c>
      <c r="G249" s="52">
        <v>1106.0</v>
      </c>
      <c r="H249" s="52">
        <v>13.0</v>
      </c>
      <c r="I249" s="77">
        <v>11.754068716094032</v>
      </c>
      <c r="J249" s="78"/>
      <c r="K249" s="78"/>
      <c r="L249" s="78"/>
      <c r="M249" s="78"/>
      <c r="N249" s="78"/>
      <c r="O249" s="78"/>
      <c r="P249" s="78"/>
      <c r="Q249" s="78"/>
      <c r="R249" s="78"/>
      <c r="S249" s="78"/>
      <c r="T249" s="78"/>
      <c r="U249" s="78"/>
      <c r="V249" s="78"/>
      <c r="W249" s="78"/>
    </row>
    <row r="250" spans="8:8" ht="15.0">
      <c r="A250" s="32" t="str">
        <f t="shared" si="250" ref="A250:B250">E250</f>
        <v>Narmada</v>
      </c>
      <c r="B250" s="32" t="str">
        <f t="shared" si="250"/>
        <v>Dediapada</v>
      </c>
      <c r="C250" s="32">
        <f t="shared" si="1"/>
        <v>249.0</v>
      </c>
      <c r="D250" s="52">
        <v>249.0</v>
      </c>
      <c r="E250" s="52" t="s">
        <v>35</v>
      </c>
      <c r="F250" s="52" t="s">
        <v>86</v>
      </c>
      <c r="G250" s="52">
        <v>2091.0</v>
      </c>
      <c r="H250" s="52">
        <v>25.0</v>
      </c>
      <c r="I250" s="77">
        <v>11.956001912960305</v>
      </c>
      <c r="J250" s="78"/>
      <c r="K250" s="78"/>
      <c r="L250" s="78"/>
      <c r="M250" s="78"/>
      <c r="N250" s="78"/>
      <c r="O250" s="78"/>
      <c r="P250" s="78"/>
      <c r="Q250" s="78"/>
      <c r="R250" s="78"/>
      <c r="S250" s="78"/>
      <c r="T250" s="78"/>
      <c r="U250" s="78"/>
      <c r="V250" s="78"/>
      <c r="W250" s="78"/>
    </row>
    <row r="251" spans="8:8" ht="15.0">
      <c r="A251" s="32" t="str">
        <f t="shared" si="251" ref="A251:B251">E251</f>
        <v>Bhavnagar</v>
      </c>
      <c r="B251" s="32" t="str">
        <f t="shared" si="251"/>
        <v>UMARALA</v>
      </c>
      <c r="C251" s="32">
        <f t="shared" si="1"/>
        <v>250.0</v>
      </c>
      <c r="D251" s="52">
        <v>250.0</v>
      </c>
      <c r="E251" s="52" t="s">
        <v>51</v>
      </c>
      <c r="F251" s="52" t="s">
        <v>115</v>
      </c>
      <c r="G251" s="52">
        <v>1328.0</v>
      </c>
      <c r="H251" s="52">
        <v>16.0</v>
      </c>
      <c r="I251" s="77">
        <v>12.048192771084338</v>
      </c>
      <c r="J251" s="78"/>
      <c r="K251" s="78"/>
      <c r="L251" s="78"/>
      <c r="M251" s="78"/>
      <c r="N251" s="78"/>
      <c r="O251" s="78"/>
      <c r="P251" s="78"/>
      <c r="Q251" s="78"/>
      <c r="R251" s="78"/>
      <c r="S251" s="78"/>
      <c r="T251" s="78"/>
      <c r="U251" s="78"/>
      <c r="V251" s="78"/>
      <c r="W251" s="78"/>
    </row>
    <row r="252" spans="8:8" ht="15.0">
      <c r="A252" s="32" t="str">
        <f t="shared" si="252" ref="A252:B252">E252</f>
        <v>Tapi</v>
      </c>
      <c r="B252" s="32" t="str">
        <f t="shared" si="252"/>
        <v>Vyara</v>
      </c>
      <c r="C252" s="32">
        <f t="shared" si="1"/>
        <v>251.0</v>
      </c>
      <c r="D252" s="52">
        <v>251.0</v>
      </c>
      <c r="E252" s="52" t="s">
        <v>19</v>
      </c>
      <c r="F252" s="52" t="s">
        <v>104</v>
      </c>
      <c r="G252" s="52">
        <v>1408.0</v>
      </c>
      <c r="H252" s="52">
        <v>17.0</v>
      </c>
      <c r="I252" s="77">
        <v>12.073863636363637</v>
      </c>
      <c r="J252" s="78"/>
      <c r="K252" s="78"/>
      <c r="L252" s="78"/>
      <c r="M252" s="78"/>
      <c r="N252" s="78"/>
      <c r="O252" s="78"/>
      <c r="P252" s="78"/>
      <c r="Q252" s="78"/>
      <c r="R252" s="78"/>
      <c r="S252" s="78"/>
      <c r="T252" s="78"/>
      <c r="U252" s="78"/>
      <c r="V252" s="78"/>
      <c r="W252" s="78"/>
    </row>
    <row r="253" spans="8:8" ht="15.0">
      <c r="A253" s="32" t="str">
        <f t="shared" si="253" ref="A253:B253">E253</f>
        <v>Junagadh</v>
      </c>
      <c r="B253" s="32" t="str">
        <f t="shared" si="253"/>
        <v>Mendarada</v>
      </c>
      <c r="C253" s="32">
        <f t="shared" si="1"/>
        <v>252.0</v>
      </c>
      <c r="D253" s="52">
        <v>252.0</v>
      </c>
      <c r="E253" s="52" t="s">
        <v>23</v>
      </c>
      <c r="F253" s="52" t="s">
        <v>62</v>
      </c>
      <c r="G253" s="52">
        <v>735.0</v>
      </c>
      <c r="H253" s="52">
        <v>9.0</v>
      </c>
      <c r="I253" s="77">
        <v>12.244897959183673</v>
      </c>
      <c r="J253" s="78"/>
      <c r="K253" s="78"/>
      <c r="L253" s="78"/>
      <c r="M253" s="78"/>
      <c r="N253" s="78"/>
      <c r="O253" s="78"/>
      <c r="P253" s="78"/>
      <c r="Q253" s="78"/>
      <c r="R253" s="78"/>
      <c r="S253" s="78"/>
      <c r="T253" s="78"/>
      <c r="U253" s="78"/>
      <c r="V253" s="78"/>
      <c r="W253" s="78"/>
    </row>
    <row r="254" spans="8:8" ht="15.0">
      <c r="A254" s="32" t="str">
        <f t="shared" si="254" ref="A254:B254">E254</f>
        <v>Devbhumi Dwarka</v>
      </c>
      <c r="B254" s="32" t="str">
        <f t="shared" si="254"/>
        <v>KALYANPUR</v>
      </c>
      <c r="C254" s="32">
        <f t="shared" si="1"/>
        <v>253.0</v>
      </c>
      <c r="D254" s="52">
        <v>253.0</v>
      </c>
      <c r="E254" s="52" t="s">
        <v>149</v>
      </c>
      <c r="F254" s="52" t="s">
        <v>167</v>
      </c>
      <c r="G254" s="52">
        <v>2912.0</v>
      </c>
      <c r="H254" s="52">
        <v>36.0</v>
      </c>
      <c r="I254" s="77">
        <v>12.362637362637361</v>
      </c>
      <c r="J254" s="78"/>
      <c r="K254" s="78"/>
      <c r="L254" s="78"/>
      <c r="M254" s="78"/>
      <c r="N254" s="78"/>
      <c r="O254" s="78"/>
      <c r="P254" s="78"/>
      <c r="Q254" s="78"/>
      <c r="R254" s="78"/>
      <c r="S254" s="78"/>
      <c r="T254" s="78"/>
      <c r="U254" s="78"/>
      <c r="V254" s="78"/>
      <c r="W254" s="78"/>
    </row>
    <row r="255" spans="8:8" ht="15.0">
      <c r="A255" s="32" t="str">
        <f t="shared" si="255" ref="A255:B255">E255</f>
        <v>Devbhumi Dwarka</v>
      </c>
      <c r="B255" s="32" t="str">
        <f t="shared" si="255"/>
        <v>OKHA MANDAL</v>
      </c>
      <c r="C255" s="32">
        <f t="shared" si="1"/>
        <v>254.0</v>
      </c>
      <c r="D255" s="52">
        <v>254.0</v>
      </c>
      <c r="E255" s="52" t="s">
        <v>149</v>
      </c>
      <c r="F255" s="52" t="s">
        <v>217</v>
      </c>
      <c r="G255" s="52">
        <v>2831.0</v>
      </c>
      <c r="H255" s="52">
        <v>35.0</v>
      </c>
      <c r="I255" s="77">
        <v>12.363122571529495</v>
      </c>
      <c r="J255" s="78"/>
      <c r="K255" s="78"/>
      <c r="L255" s="78"/>
      <c r="M255" s="78"/>
      <c r="N255" s="78"/>
      <c r="O255" s="78"/>
      <c r="P255" s="78"/>
      <c r="Q255" s="78"/>
      <c r="R255" s="78"/>
      <c r="S255" s="78"/>
      <c r="T255" s="78"/>
      <c r="U255" s="78"/>
      <c r="V255" s="78"/>
      <c r="W255" s="78"/>
    </row>
    <row r="256" spans="8:8" ht="15.0">
      <c r="A256" s="32" t="str">
        <f t="shared" si="256" ref="A256:B256">E256</f>
        <v>Sabarkantha</v>
      </c>
      <c r="B256" s="32" t="str">
        <f t="shared" si="256"/>
        <v>Talod</v>
      </c>
      <c r="C256" s="32">
        <f t="shared" si="1"/>
        <v>255.0</v>
      </c>
      <c r="D256" s="52">
        <v>255.0</v>
      </c>
      <c r="E256" s="52" t="s">
        <v>83</v>
      </c>
      <c r="F256" s="52" t="s">
        <v>82</v>
      </c>
      <c r="G256" s="52">
        <v>2327.0</v>
      </c>
      <c r="H256" s="52">
        <v>29.0</v>
      </c>
      <c r="I256" s="77">
        <v>12.462397937258272</v>
      </c>
      <c r="J256" s="78"/>
      <c r="K256" s="78"/>
      <c r="L256" s="78"/>
      <c r="M256" s="78"/>
      <c r="N256" s="78"/>
      <c r="O256" s="78"/>
      <c r="P256" s="78"/>
      <c r="Q256" s="78"/>
      <c r="R256" s="78"/>
      <c r="S256" s="78"/>
      <c r="T256" s="78"/>
      <c r="U256" s="78"/>
      <c r="V256" s="78"/>
      <c r="W256" s="78"/>
    </row>
    <row r="257" spans="8:8" ht="15.0">
      <c r="A257" s="32" t="str">
        <f t="shared" si="257" ref="A257:B257">E257</f>
        <v>Sabarkantha</v>
      </c>
      <c r="B257" s="32" t="str">
        <f t="shared" si="257"/>
        <v>Prantij</v>
      </c>
      <c r="C257" s="32">
        <f t="shared" si="1"/>
        <v>256.0</v>
      </c>
      <c r="D257" s="52">
        <v>256.0</v>
      </c>
      <c r="E257" s="52" t="s">
        <v>83</v>
      </c>
      <c r="F257" s="52" t="s">
        <v>134</v>
      </c>
      <c r="G257" s="52">
        <v>2397.0</v>
      </c>
      <c r="H257" s="52">
        <v>30.0</v>
      </c>
      <c r="I257" s="77">
        <v>12.515644555694617</v>
      </c>
      <c r="J257" s="78"/>
      <c r="K257" s="78"/>
      <c r="L257" s="78"/>
      <c r="M257" s="78"/>
      <c r="N257" s="78"/>
      <c r="O257" s="78"/>
      <c r="P257" s="78"/>
      <c r="Q257" s="78"/>
      <c r="R257" s="78"/>
      <c r="S257" s="78"/>
      <c r="T257" s="78"/>
      <c r="U257" s="78"/>
      <c r="V257" s="78"/>
      <c r="W257" s="78"/>
    </row>
    <row r="258" spans="8:8" ht="15.0">
      <c r="A258" s="32" t="str">
        <f t="shared" si="258" ref="A258:B258">E258</f>
        <v>Amreli</v>
      </c>
      <c r="B258" s="32" t="str">
        <f t="shared" si="258"/>
        <v>Liliya</v>
      </c>
      <c r="C258" s="32">
        <f t="shared" si="1"/>
        <v>257.0</v>
      </c>
      <c r="D258" s="52">
        <v>257.0</v>
      </c>
      <c r="E258" s="52" t="s">
        <v>97</v>
      </c>
      <c r="F258" s="52" t="s">
        <v>169</v>
      </c>
      <c r="G258" s="52">
        <v>937.0</v>
      </c>
      <c r="H258" s="52">
        <v>12.0</v>
      </c>
      <c r="I258" s="77">
        <v>12.8068303094984</v>
      </c>
      <c r="J258" s="78"/>
      <c r="K258" s="78"/>
      <c r="L258" s="78"/>
      <c r="M258" s="78"/>
      <c r="N258" s="78"/>
      <c r="O258" s="78"/>
      <c r="P258" s="78"/>
      <c r="Q258" s="78"/>
      <c r="R258" s="78"/>
      <c r="S258" s="78"/>
      <c r="T258" s="78"/>
      <c r="U258" s="78"/>
      <c r="V258" s="78"/>
      <c r="W258" s="78"/>
    </row>
    <row r="259" spans="8:8" ht="15.0">
      <c r="A259" s="32" t="str">
        <f t="shared" si="259" ref="A259:B259">E259</f>
        <v>Vadodara</v>
      </c>
      <c r="B259" s="32" t="str">
        <f t="shared" si="259"/>
        <v>WAGHODIA</v>
      </c>
      <c r="C259" s="32">
        <f t="shared" si="1"/>
        <v>258.0</v>
      </c>
      <c r="D259" s="52">
        <v>258.0</v>
      </c>
      <c r="E259" s="52" t="s">
        <v>163</v>
      </c>
      <c r="F259" s="52" t="s">
        <v>313</v>
      </c>
      <c r="G259" s="52">
        <v>2619.0</v>
      </c>
      <c r="H259" s="52">
        <v>34.0</v>
      </c>
      <c r="I259" s="77">
        <v>12.98205421916762</v>
      </c>
      <c r="J259" s="78"/>
      <c r="K259" s="78"/>
      <c r="L259" s="78"/>
      <c r="M259" s="78"/>
      <c r="N259" s="78"/>
      <c r="O259" s="78"/>
      <c r="P259" s="78"/>
      <c r="Q259" s="78"/>
      <c r="R259" s="78"/>
      <c r="S259" s="78"/>
      <c r="T259" s="78"/>
      <c r="U259" s="78"/>
      <c r="V259" s="78"/>
      <c r="W259" s="78"/>
    </row>
    <row r="260" spans="8:8" ht="15.0">
      <c r="A260" s="32" t="str">
        <f t="shared" si="260" ref="A260:B260">E260</f>
        <v>Surendranagar</v>
      </c>
      <c r="B260" s="32" t="str">
        <f t="shared" si="260"/>
        <v>CHOTILA</v>
      </c>
      <c r="C260" s="32">
        <f t="shared" si="1"/>
        <v>259.0</v>
      </c>
      <c r="D260" s="52">
        <v>259.0</v>
      </c>
      <c r="E260" s="52" t="s">
        <v>94</v>
      </c>
      <c r="F260" s="52" t="s">
        <v>160</v>
      </c>
      <c r="G260" s="52">
        <v>2531.0</v>
      </c>
      <c r="H260" s="52">
        <v>33.0</v>
      </c>
      <c r="I260" s="77">
        <v>13.038324772817068</v>
      </c>
      <c r="J260" s="78"/>
      <c r="K260" s="78"/>
      <c r="L260" s="78"/>
      <c r="M260" s="78"/>
      <c r="N260" s="78"/>
      <c r="O260" s="78"/>
      <c r="P260" s="78"/>
      <c r="Q260" s="78"/>
      <c r="R260" s="78"/>
      <c r="S260" s="78"/>
      <c r="T260" s="78"/>
      <c r="U260" s="78"/>
      <c r="V260" s="78"/>
      <c r="W260" s="78"/>
    </row>
    <row r="261" spans="8:8" ht="15.0">
      <c r="A261" s="32" t="str">
        <f t="shared" si="261" ref="A261:B261">E261</f>
        <v>Patan</v>
      </c>
      <c r="B261" s="32" t="str">
        <f t="shared" si="261"/>
        <v>Chanasma</v>
      </c>
      <c r="C261" s="32">
        <f t="shared" si="1"/>
        <v>260.0</v>
      </c>
      <c r="D261" s="52">
        <v>260.0</v>
      </c>
      <c r="E261" s="52" t="s">
        <v>152</v>
      </c>
      <c r="F261" s="52" t="s">
        <v>223</v>
      </c>
      <c r="G261" s="52">
        <v>1516.0</v>
      </c>
      <c r="H261" s="52">
        <v>20.0</v>
      </c>
      <c r="I261" s="77">
        <v>13.192612137203167</v>
      </c>
      <c r="J261" s="78"/>
      <c r="K261" s="78"/>
      <c r="L261" s="78"/>
      <c r="M261" s="78"/>
      <c r="N261" s="78"/>
      <c r="O261" s="78"/>
      <c r="P261" s="78"/>
      <c r="Q261" s="78"/>
      <c r="R261" s="78"/>
      <c r="S261" s="78"/>
      <c r="T261" s="78"/>
      <c r="U261" s="78"/>
      <c r="V261" s="78"/>
      <c r="W261" s="78"/>
    </row>
    <row r="262" spans="8:8" ht="15.0">
      <c r="A262" s="32" t="str">
        <f t="shared" si="262" ref="A262:B262">E262</f>
        <v>Vadodara</v>
      </c>
      <c r="B262" s="32" t="str">
        <f t="shared" si="262"/>
        <v>SAVLI</v>
      </c>
      <c r="C262" s="32">
        <f t="shared" si="1"/>
        <v>261.0</v>
      </c>
      <c r="D262" s="52">
        <v>261.0</v>
      </c>
      <c r="E262" s="52" t="s">
        <v>163</v>
      </c>
      <c r="F262" s="52" t="s">
        <v>281</v>
      </c>
      <c r="G262" s="52">
        <v>2709.0</v>
      </c>
      <c r="H262" s="52">
        <v>36.0</v>
      </c>
      <c r="I262" s="77">
        <v>13.289036544850498</v>
      </c>
      <c r="J262" s="78"/>
      <c r="K262" s="78"/>
      <c r="L262" s="78"/>
      <c r="M262" s="78"/>
      <c r="N262" s="78"/>
      <c r="O262" s="78"/>
      <c r="P262" s="78"/>
      <c r="Q262" s="78"/>
      <c r="R262" s="78"/>
      <c r="S262" s="78"/>
      <c r="T262" s="78"/>
      <c r="U262" s="78"/>
      <c r="V262" s="78"/>
      <c r="W262" s="78"/>
    </row>
    <row r="263" spans="8:8" ht="15.0">
      <c r="A263" s="32" t="str">
        <f t="shared" si="263" ref="A263:B263">E263</f>
        <v>Bharuch</v>
      </c>
      <c r="B263" s="32" t="str">
        <f t="shared" si="263"/>
        <v>Jambusar</v>
      </c>
      <c r="C263" s="32">
        <f t="shared" si="1"/>
        <v>262.0</v>
      </c>
      <c r="D263" s="52">
        <v>262.0</v>
      </c>
      <c r="E263" s="52" t="s">
        <v>54</v>
      </c>
      <c r="F263" s="52" t="s">
        <v>172</v>
      </c>
      <c r="G263" s="52">
        <v>3600.0</v>
      </c>
      <c r="H263" s="52">
        <v>48.0</v>
      </c>
      <c r="I263" s="77">
        <v>13.333333333333334</v>
      </c>
      <c r="J263" s="78"/>
      <c r="K263" s="78"/>
      <c r="L263" s="78"/>
      <c r="M263" s="78"/>
      <c r="N263" s="78"/>
      <c r="O263" s="78"/>
      <c r="P263" s="78"/>
      <c r="Q263" s="78"/>
      <c r="R263" s="78"/>
      <c r="S263" s="78"/>
      <c r="T263" s="78"/>
      <c r="U263" s="78"/>
      <c r="V263" s="78"/>
      <c r="W263" s="78"/>
    </row>
    <row r="264" spans="8:8" ht="15.0">
      <c r="A264" s="32" t="str">
        <f t="shared" si="264" ref="A264:B264">E264</f>
        <v>Bhavnagar</v>
      </c>
      <c r="B264" s="32" t="str">
        <f t="shared" si="264"/>
        <v>GARIYADHAR</v>
      </c>
      <c r="C264" s="32">
        <f t="shared" si="1"/>
        <v>263.0</v>
      </c>
      <c r="D264" s="52">
        <v>263.0</v>
      </c>
      <c r="E264" s="52" t="s">
        <v>51</v>
      </c>
      <c r="F264" s="52" t="s">
        <v>90</v>
      </c>
      <c r="G264" s="52">
        <v>1788.0</v>
      </c>
      <c r="H264" s="52">
        <v>24.0</v>
      </c>
      <c r="I264" s="77">
        <v>13.422818791946309</v>
      </c>
      <c r="J264" s="78"/>
      <c r="K264" s="78"/>
      <c r="L264" s="78"/>
      <c r="M264" s="78"/>
      <c r="N264" s="78"/>
      <c r="O264" s="78"/>
      <c r="P264" s="78"/>
      <c r="Q264" s="78"/>
      <c r="R264" s="78"/>
      <c r="S264" s="78"/>
      <c r="T264" s="78"/>
      <c r="U264" s="78"/>
      <c r="V264" s="78"/>
      <c r="W264" s="78"/>
    </row>
    <row r="265" spans="8:8" ht="15.0">
      <c r="A265" s="32" t="str">
        <f t="shared" si="265" ref="A265:B265">E265</f>
        <v>Chhota Udepur</v>
      </c>
      <c r="B265" s="32" t="str">
        <f t="shared" si="265"/>
        <v>Kawant</v>
      </c>
      <c r="C265" s="32">
        <f t="shared" si="1"/>
        <v>264.0</v>
      </c>
      <c r="D265" s="52">
        <v>264.0</v>
      </c>
      <c r="E265" s="52" t="s">
        <v>45</v>
      </c>
      <c r="F265" s="52" t="s">
        <v>55</v>
      </c>
      <c r="G265" s="52">
        <v>3710.0</v>
      </c>
      <c r="H265" s="52">
        <v>50.0</v>
      </c>
      <c r="I265" s="77">
        <v>13.477088948787063</v>
      </c>
      <c r="J265" s="78"/>
      <c r="K265" s="78"/>
      <c r="L265" s="78"/>
      <c r="M265" s="78"/>
      <c r="N265" s="78"/>
      <c r="O265" s="78"/>
      <c r="P265" s="78"/>
      <c r="Q265" s="78"/>
      <c r="R265" s="78"/>
      <c r="S265" s="78"/>
      <c r="T265" s="78"/>
      <c r="U265" s="78"/>
      <c r="V265" s="78"/>
      <c r="W265" s="78"/>
    </row>
    <row r="266" spans="8:8" ht="15.0">
      <c r="A266" s="32" t="str">
        <f t="shared" si="266" ref="A266:B266">E266</f>
        <v>Mahesana</v>
      </c>
      <c r="B266" s="32" t="str">
        <f t="shared" si="266"/>
        <v>KHERALU</v>
      </c>
      <c r="C266" s="32">
        <f t="shared" si="1"/>
        <v>265.0</v>
      </c>
      <c r="D266" s="52">
        <v>265.0</v>
      </c>
      <c r="E266" s="52" t="s">
        <v>28</v>
      </c>
      <c r="F266" s="52" t="s">
        <v>98</v>
      </c>
      <c r="G266" s="52">
        <v>2001.0</v>
      </c>
      <c r="H266" s="52">
        <v>27.0</v>
      </c>
      <c r="I266" s="77">
        <v>13.493253373313344</v>
      </c>
      <c r="J266" s="78"/>
      <c r="K266" s="78"/>
      <c r="L266" s="78"/>
      <c r="M266" s="78"/>
      <c r="N266" s="78"/>
      <c r="O266" s="78"/>
      <c r="P266" s="78"/>
      <c r="Q266" s="78"/>
      <c r="R266" s="78"/>
      <c r="S266" s="78"/>
      <c r="T266" s="78"/>
      <c r="U266" s="78"/>
      <c r="V266" s="78"/>
      <c r="W266" s="78"/>
    </row>
    <row r="267" spans="8:8" ht="15.0">
      <c r="A267" s="32" t="str">
        <f t="shared" si="267" ref="A267:B267">E267</f>
        <v>Kachchh</v>
      </c>
      <c r="B267" s="32" t="str">
        <f t="shared" si="267"/>
        <v>Lakhpat</v>
      </c>
      <c r="C267" s="32">
        <f t="shared" si="1"/>
        <v>266.0</v>
      </c>
      <c r="D267" s="52">
        <v>266.0</v>
      </c>
      <c r="E267" s="52" t="s">
        <v>200</v>
      </c>
      <c r="F267" s="52" t="s">
        <v>199</v>
      </c>
      <c r="G267" s="52">
        <v>1300.0</v>
      </c>
      <c r="H267" s="52">
        <v>18.0</v>
      </c>
      <c r="I267" s="77">
        <v>13.846153846153847</v>
      </c>
      <c r="J267" s="78"/>
      <c r="K267" s="78"/>
      <c r="L267" s="78"/>
      <c r="M267" s="78"/>
      <c r="N267" s="78"/>
      <c r="O267" s="78"/>
      <c r="P267" s="78"/>
      <c r="Q267" s="78"/>
      <c r="R267" s="78"/>
      <c r="S267" s="78"/>
      <c r="T267" s="78"/>
      <c r="U267" s="78"/>
      <c r="V267" s="78"/>
      <c r="W267" s="78"/>
    </row>
    <row r="268" spans="8:8" ht="15.0">
      <c r="A268" s="32" t="str">
        <f t="shared" si="268" ref="A268:B268">E268</f>
        <v>Sabarkantha</v>
      </c>
      <c r="B268" s="32" t="str">
        <f t="shared" si="268"/>
        <v>Khedbrahma</v>
      </c>
      <c r="C268" s="32">
        <f t="shared" si="1"/>
        <v>267.0</v>
      </c>
      <c r="D268" s="52">
        <v>267.0</v>
      </c>
      <c r="E268" s="52" t="s">
        <v>83</v>
      </c>
      <c r="F268" s="52" t="s">
        <v>213</v>
      </c>
      <c r="G268" s="52">
        <v>4144.0</v>
      </c>
      <c r="H268" s="52">
        <v>58.0</v>
      </c>
      <c r="I268" s="77">
        <v>13.996138996138995</v>
      </c>
      <c r="J268" s="78"/>
      <c r="K268" s="78"/>
      <c r="L268" s="78"/>
      <c r="M268" s="78"/>
      <c r="N268" s="78"/>
      <c r="O268" s="78"/>
      <c r="P268" s="78"/>
      <c r="Q268" s="78"/>
      <c r="R268" s="78"/>
      <c r="S268" s="78"/>
      <c r="T268" s="78"/>
      <c r="U268" s="78"/>
      <c r="V268" s="78"/>
      <c r="W268" s="78"/>
    </row>
    <row r="269" spans="8:8" ht="15.0">
      <c r="A269" s="32" t="str">
        <f t="shared" si="269" ref="A269:B269">E269</f>
        <v>Tapi</v>
      </c>
      <c r="B269" s="32" t="str">
        <f t="shared" si="269"/>
        <v>Uchchhal</v>
      </c>
      <c r="C269" s="32">
        <f t="shared" si="1"/>
        <v>268.0</v>
      </c>
      <c r="D269" s="52">
        <v>268.0</v>
      </c>
      <c r="E269" s="52" t="s">
        <v>19</v>
      </c>
      <c r="F269" s="52" t="s">
        <v>26</v>
      </c>
      <c r="G269" s="52">
        <v>923.0</v>
      </c>
      <c r="H269" s="52">
        <v>13.0</v>
      </c>
      <c r="I269" s="77">
        <v>14.084507042253522</v>
      </c>
      <c r="J269" s="78"/>
      <c r="K269" s="78"/>
      <c r="L269" s="78"/>
      <c r="M269" s="78"/>
      <c r="N269" s="78"/>
      <c r="O269" s="78"/>
      <c r="P269" s="78"/>
      <c r="Q269" s="78"/>
      <c r="R269" s="78"/>
      <c r="S269" s="78"/>
      <c r="T269" s="78"/>
      <c r="U269" s="78"/>
      <c r="V269" s="78"/>
      <c r="W269" s="78"/>
    </row>
    <row r="270" spans="8:8" ht="15.0">
      <c r="A270" s="32" t="str">
        <f t="shared" si="270" ref="A270:B270">E270</f>
        <v>Tapi</v>
      </c>
      <c r="B270" s="32" t="str">
        <f t="shared" si="270"/>
        <v>Kukarmunda</v>
      </c>
      <c r="C270" s="32">
        <f t="shared" si="1"/>
        <v>269.0</v>
      </c>
      <c r="D270" s="52">
        <v>269.0</v>
      </c>
      <c r="E270" s="52" t="s">
        <v>19</v>
      </c>
      <c r="F270" s="52" t="s">
        <v>42</v>
      </c>
      <c r="G270" s="52">
        <v>779.0</v>
      </c>
      <c r="H270" s="52">
        <v>11.0</v>
      </c>
      <c r="I270" s="77">
        <v>14.120667522464698</v>
      </c>
      <c r="J270" s="78"/>
      <c r="K270" s="78"/>
      <c r="L270" s="78"/>
      <c r="M270" s="78"/>
      <c r="N270" s="78"/>
      <c r="O270" s="78"/>
      <c r="P270" s="78"/>
      <c r="Q270" s="78"/>
      <c r="R270" s="78"/>
      <c r="S270" s="78"/>
      <c r="T270" s="78"/>
      <c r="U270" s="78"/>
      <c r="V270" s="78"/>
      <c r="W270" s="78"/>
    </row>
    <row r="271" spans="8:8" ht="15.0">
      <c r="A271" s="32" t="str">
        <f t="shared" si="271" ref="A271:B271">E271</f>
        <v>Sabarkantha</v>
      </c>
      <c r="B271" s="32" t="str">
        <f t="shared" si="271"/>
        <v>Poshina</v>
      </c>
      <c r="C271" s="32">
        <f t="shared" si="1"/>
        <v>270.0</v>
      </c>
      <c r="D271" s="52">
        <v>270.0</v>
      </c>
      <c r="E271" s="52" t="s">
        <v>83</v>
      </c>
      <c r="F271" s="52" t="s">
        <v>170</v>
      </c>
      <c r="G271" s="52">
        <v>5507.0</v>
      </c>
      <c r="H271" s="52">
        <v>78.0</v>
      </c>
      <c r="I271" s="77">
        <v>14.16379153804249</v>
      </c>
      <c r="J271" s="78"/>
      <c r="K271" s="78"/>
      <c r="L271" s="78"/>
      <c r="M271" s="78"/>
      <c r="N271" s="78"/>
      <c r="O271" s="78"/>
      <c r="P271" s="78"/>
      <c r="Q271" s="78"/>
      <c r="R271" s="78"/>
      <c r="S271" s="78"/>
      <c r="T271" s="78"/>
      <c r="U271" s="78"/>
      <c r="V271" s="78"/>
      <c r="W271" s="78"/>
    </row>
    <row r="272" spans="8:8" ht="15.0">
      <c r="A272" s="32" t="str">
        <f t="shared" si="272" ref="A272:B272">E272</f>
        <v>Mahesana</v>
      </c>
      <c r="B272" s="32" t="str">
        <f t="shared" si="272"/>
        <v>SATLASANA</v>
      </c>
      <c r="C272" s="32">
        <f t="shared" si="1"/>
        <v>271.0</v>
      </c>
      <c r="D272" s="52">
        <v>271.0</v>
      </c>
      <c r="E272" s="52" t="s">
        <v>28</v>
      </c>
      <c r="F272" s="52" t="s">
        <v>29</v>
      </c>
      <c r="G272" s="52">
        <v>1509.0</v>
      </c>
      <c r="H272" s="52">
        <v>22.0</v>
      </c>
      <c r="I272" s="77">
        <v>14.5791915175613</v>
      </c>
      <c r="J272" s="78"/>
      <c r="K272" s="78"/>
      <c r="L272" s="78"/>
      <c r="M272" s="78"/>
      <c r="N272" s="78"/>
      <c r="O272" s="78"/>
      <c r="P272" s="78"/>
      <c r="Q272" s="78"/>
      <c r="R272" s="78"/>
      <c r="S272" s="78"/>
      <c r="T272" s="78"/>
      <c r="U272" s="78"/>
      <c r="V272" s="78"/>
      <c r="W272" s="78"/>
    </row>
    <row r="273" spans="8:8" ht="15.0">
      <c r="A273" s="32" t="str">
        <f t="shared" si="273" ref="A273:B273">E273</f>
        <v>Gir Somnath</v>
      </c>
      <c r="B273" s="32" t="str">
        <f t="shared" si="273"/>
        <v>Talala</v>
      </c>
      <c r="C273" s="32">
        <f t="shared" si="1"/>
        <v>272.0</v>
      </c>
      <c r="D273" s="52">
        <v>272.0</v>
      </c>
      <c r="E273" s="52" t="s">
        <v>57</v>
      </c>
      <c r="F273" s="52" t="s">
        <v>173</v>
      </c>
      <c r="G273" s="52">
        <v>1360.0</v>
      </c>
      <c r="H273" s="52">
        <v>20.0</v>
      </c>
      <c r="I273" s="77">
        <v>14.705882352941176</v>
      </c>
      <c r="J273" s="78"/>
      <c r="K273" s="78"/>
      <c r="L273" s="78"/>
      <c r="M273" s="78"/>
      <c r="N273" s="78"/>
      <c r="O273" s="78"/>
      <c r="P273" s="78"/>
      <c r="Q273" s="78"/>
      <c r="R273" s="78"/>
      <c r="S273" s="78"/>
      <c r="T273" s="78"/>
      <c r="U273" s="78"/>
      <c r="V273" s="78"/>
      <c r="W273" s="78"/>
    </row>
    <row r="274" spans="8:8" ht="15.0">
      <c r="A274" s="32" t="str">
        <f t="shared" si="274" ref="A274:B274">E274</f>
        <v>Narmada</v>
      </c>
      <c r="B274" s="32" t="str">
        <f t="shared" si="274"/>
        <v>Tilakwada</v>
      </c>
      <c r="C274" s="32">
        <f t="shared" si="1"/>
        <v>273.0</v>
      </c>
      <c r="D274" s="52">
        <v>273.0</v>
      </c>
      <c r="E274" s="52" t="s">
        <v>35</v>
      </c>
      <c r="F274" s="52" t="s">
        <v>39</v>
      </c>
      <c r="G274" s="52">
        <v>658.0</v>
      </c>
      <c r="H274" s="52">
        <v>10.0</v>
      </c>
      <c r="I274" s="77">
        <v>15.197568389057752</v>
      </c>
      <c r="J274" s="78"/>
      <c r="K274" s="78"/>
      <c r="L274" s="78"/>
      <c r="M274" s="78"/>
      <c r="N274" s="78"/>
      <c r="O274" s="78"/>
      <c r="P274" s="78"/>
      <c r="Q274" s="78"/>
      <c r="R274" s="78"/>
      <c r="S274" s="78"/>
      <c r="T274" s="78"/>
      <c r="U274" s="78"/>
      <c r="V274" s="78"/>
      <c r="W274" s="78"/>
    </row>
    <row r="275" spans="8:8" ht="15.0">
      <c r="A275" s="32" t="str">
        <f t="shared" si="275" ref="A275:B275">E275</f>
        <v>Mahisagar</v>
      </c>
      <c r="B275" s="32" t="str">
        <f t="shared" si="275"/>
        <v>balasinor</v>
      </c>
      <c r="C275" s="32">
        <f t="shared" si="1"/>
        <v>274.0</v>
      </c>
      <c r="D275" s="52">
        <v>274.0</v>
      </c>
      <c r="E275" s="52" t="s">
        <v>231</v>
      </c>
      <c r="F275" s="52" t="s">
        <v>253</v>
      </c>
      <c r="G275" s="52">
        <v>2552.0</v>
      </c>
      <c r="H275" s="52">
        <v>39.0</v>
      </c>
      <c r="I275" s="77">
        <v>15.282131661442007</v>
      </c>
      <c r="J275" s="78"/>
      <c r="K275" s="78"/>
      <c r="L275" s="78"/>
      <c r="M275" s="78"/>
      <c r="N275" s="78"/>
      <c r="O275" s="78"/>
      <c r="P275" s="78"/>
      <c r="Q275" s="78"/>
      <c r="R275" s="78"/>
      <c r="S275" s="78"/>
      <c r="T275" s="78"/>
      <c r="U275" s="78"/>
      <c r="V275" s="78"/>
      <c r="W275" s="78"/>
    </row>
    <row r="276" spans="8:8" ht="15.0">
      <c r="A276" s="32" t="str">
        <f t="shared" si="276" ref="A276:B276">E276</f>
        <v>Surat</v>
      </c>
      <c r="B276" s="32" t="str">
        <f t="shared" si="276"/>
        <v>mandavi</v>
      </c>
      <c r="C276" s="32">
        <f t="shared" si="1"/>
        <v>275.0</v>
      </c>
      <c r="D276" s="52">
        <v>275.0</v>
      </c>
      <c r="E276" s="52" t="s">
        <v>181</v>
      </c>
      <c r="F276" s="52" t="s">
        <v>242</v>
      </c>
      <c r="G276" s="52">
        <v>1513.0</v>
      </c>
      <c r="H276" s="52">
        <v>24.0</v>
      </c>
      <c r="I276" s="77">
        <v>15.862524785194978</v>
      </c>
      <c r="J276" s="78"/>
      <c r="K276" s="78"/>
      <c r="L276" s="78"/>
      <c r="M276" s="78"/>
      <c r="N276" s="78"/>
      <c r="O276" s="78"/>
      <c r="P276" s="78"/>
      <c r="Q276" s="78"/>
      <c r="R276" s="78"/>
      <c r="S276" s="78"/>
      <c r="T276" s="78"/>
      <c r="U276" s="78"/>
      <c r="V276" s="78"/>
      <c r="W276" s="78"/>
    </row>
    <row r="277" spans="8:8" ht="15.0">
      <c r="A277" s="32" t="str">
        <f t="shared" si="277" ref="A277:B277">E277</f>
        <v>Mahesana</v>
      </c>
      <c r="B277" s="32" t="str">
        <f t="shared" si="277"/>
        <v>VADNAGAR</v>
      </c>
      <c r="C277" s="32">
        <f t="shared" si="1"/>
        <v>276.0</v>
      </c>
      <c r="D277" s="52">
        <v>276.0</v>
      </c>
      <c r="E277" s="52" t="s">
        <v>28</v>
      </c>
      <c r="F277" s="52" t="s">
        <v>102</v>
      </c>
      <c r="G277" s="52">
        <v>2392.0</v>
      </c>
      <c r="H277" s="52">
        <v>39.0</v>
      </c>
      <c r="I277" s="77">
        <v>16.304347826086957</v>
      </c>
      <c r="J277" s="78"/>
      <c r="K277" s="78"/>
      <c r="L277" s="78"/>
      <c r="M277" s="78"/>
      <c r="N277" s="78"/>
      <c r="O277" s="78"/>
      <c r="P277" s="78"/>
      <c r="Q277" s="78"/>
      <c r="R277" s="78"/>
      <c r="S277" s="78"/>
      <c r="T277" s="78"/>
      <c r="U277" s="78"/>
      <c r="V277" s="78"/>
      <c r="W277" s="78"/>
    </row>
    <row r="278" spans="8:8" ht="15.0">
      <c r="A278" s="32" t="str">
        <f t="shared" si="278" ref="A278:B278">E278</f>
        <v>Surat</v>
      </c>
      <c r="B278" s="32" t="str">
        <f t="shared" si="278"/>
        <v>umerpada</v>
      </c>
      <c r="C278" s="32">
        <f t="shared" si="1"/>
        <v>277.0</v>
      </c>
      <c r="D278" s="52">
        <v>277.0</v>
      </c>
      <c r="E278" s="52" t="s">
        <v>181</v>
      </c>
      <c r="F278" s="52" t="s">
        <v>247</v>
      </c>
      <c r="G278" s="52">
        <v>914.0</v>
      </c>
      <c r="H278" s="52">
        <v>15.0</v>
      </c>
      <c r="I278" s="77">
        <v>16.411378555798684</v>
      </c>
      <c r="J278" s="78"/>
      <c r="K278" s="78"/>
      <c r="L278" s="78"/>
      <c r="M278" s="78"/>
      <c r="N278" s="78"/>
      <c r="O278" s="78"/>
      <c r="P278" s="78"/>
      <c r="Q278" s="78"/>
      <c r="R278" s="78"/>
      <c r="S278" s="78"/>
      <c r="T278" s="78"/>
      <c r="U278" s="78"/>
      <c r="V278" s="78"/>
      <c r="W278" s="78"/>
    </row>
    <row r="279" spans="8:8" ht="15.0">
      <c r="A279" s="32" t="str">
        <f t="shared" si="279" ref="A279:B279">E279</f>
        <v>Dang</v>
      </c>
      <c r="B279" s="32" t="str">
        <f t="shared" si="279"/>
        <v>Ahwa</v>
      </c>
      <c r="C279" s="32">
        <f t="shared" si="1"/>
        <v>278.0</v>
      </c>
      <c r="D279" s="52">
        <v>278.0</v>
      </c>
      <c r="E279" s="52" t="s">
        <v>233</v>
      </c>
      <c r="F279" s="52" t="s">
        <v>276</v>
      </c>
      <c r="G279" s="52">
        <v>2216.0</v>
      </c>
      <c r="H279" s="52">
        <v>39.0</v>
      </c>
      <c r="I279" s="77">
        <v>17.59927797833935</v>
      </c>
      <c r="J279" s="78"/>
      <c r="K279" s="78"/>
      <c r="L279" s="78"/>
      <c r="M279" s="78"/>
      <c r="N279" s="78"/>
      <c r="O279" s="78"/>
      <c r="P279" s="78"/>
      <c r="Q279" s="78"/>
      <c r="R279" s="78"/>
      <c r="S279" s="78"/>
      <c r="T279" s="78"/>
      <c r="U279" s="78"/>
      <c r="V279" s="78"/>
      <c r="W279" s="78"/>
    </row>
    <row r="280" spans="8:8" ht="15.0">
      <c r="A280" s="32" t="str">
        <f t="shared" si="280" ref="A280:B280">E280</f>
        <v>Vadodara</v>
      </c>
      <c r="B280" s="32" t="str">
        <f t="shared" si="280"/>
        <v>DESAR</v>
      </c>
      <c r="C280" s="32">
        <f t="shared" si="1"/>
        <v>279.0</v>
      </c>
      <c r="D280" s="56">
        <v>279.0</v>
      </c>
      <c r="E280" s="56" t="s">
        <v>163</v>
      </c>
      <c r="F280" s="56" t="s">
        <v>162</v>
      </c>
      <c r="G280" s="56">
        <v>1014.0</v>
      </c>
      <c r="H280" s="56">
        <v>19.0</v>
      </c>
      <c r="I280" s="56">
        <v>18.737672583826427</v>
      </c>
      <c r="J280" s="78"/>
      <c r="K280" s="78"/>
      <c r="L280" s="78"/>
      <c r="M280" s="78"/>
      <c r="N280" s="78"/>
      <c r="O280" s="78"/>
      <c r="P280" s="78"/>
      <c r="Q280" s="78"/>
      <c r="R280" s="78"/>
      <c r="S280" s="78"/>
      <c r="T280" s="78"/>
      <c r="U280" s="78"/>
      <c r="V280" s="78"/>
      <c r="W280" s="78"/>
    </row>
    <row r="281" spans="8:8" ht="15.0">
      <c r="A281" s="32" t="str">
        <f t="shared" si="281" ref="A281:B281">E281</f>
        <v>Narmada</v>
      </c>
      <c r="B281" s="32" t="str">
        <f t="shared" si="281"/>
        <v>Sagbara</v>
      </c>
      <c r="C281" s="32">
        <f t="shared" si="1"/>
        <v>280.0</v>
      </c>
      <c r="D281" s="56">
        <v>280.0</v>
      </c>
      <c r="E281" s="56" t="s">
        <v>35</v>
      </c>
      <c r="F281" s="56" t="s">
        <v>34</v>
      </c>
      <c r="G281" s="56">
        <v>1405.0</v>
      </c>
      <c r="H281" s="56">
        <v>27.0</v>
      </c>
      <c r="I281" s="56">
        <v>19.217081850533805</v>
      </c>
      <c r="J281" s="78"/>
      <c r="K281" s="78"/>
      <c r="L281" s="78"/>
      <c r="M281" s="78"/>
      <c r="N281" s="78"/>
      <c r="O281" s="78"/>
      <c r="P281" s="78"/>
      <c r="Q281" s="78"/>
      <c r="R281" s="78"/>
      <c r="S281" s="78"/>
      <c r="T281" s="78"/>
      <c r="U281" s="78"/>
      <c r="V281" s="78"/>
      <c r="W281" s="78"/>
    </row>
    <row r="282" spans="8:8" ht="15.0">
      <c r="A282" s="32" t="str">
        <f t="shared" si="282" ref="A282:B282">E282</f>
        <v>Tapi</v>
      </c>
      <c r="B282" s="32" t="str">
        <f t="shared" si="282"/>
        <v>Nizer</v>
      </c>
      <c r="C282" s="32">
        <f t="shared" si="1"/>
        <v>281.0</v>
      </c>
      <c r="D282" s="56">
        <v>281.0</v>
      </c>
      <c r="E282" s="56" t="s">
        <v>19</v>
      </c>
      <c r="F282" s="56" t="s">
        <v>78</v>
      </c>
      <c r="G282" s="56">
        <v>552.0</v>
      </c>
      <c r="H282" s="56">
        <v>13.0</v>
      </c>
      <c r="I282" s="56">
        <v>23.55072463768116</v>
      </c>
      <c r="J282" s="78"/>
      <c r="K282" s="78"/>
      <c r="L282" s="78"/>
      <c r="M282" s="78"/>
      <c r="N282" s="78"/>
      <c r="O282" s="78"/>
      <c r="P282" s="78"/>
      <c r="Q282" s="78"/>
      <c r="R282" s="78"/>
      <c r="S282" s="78"/>
      <c r="T282" s="78"/>
      <c r="U282" s="78"/>
      <c r="V282" s="78"/>
      <c r="W282" s="78"/>
    </row>
    <row r="283" spans="8:8" ht="15.0">
      <c r="A283" s="32" t="str">
        <f t="shared" si="283" ref="A283:B283">E283</f>
        <v>Kachchh</v>
      </c>
      <c r="B283" s="32" t="str">
        <f t="shared" si="283"/>
        <v>ABDASA</v>
      </c>
      <c r="C283" s="32">
        <f t="shared" si="1"/>
        <v>282.0</v>
      </c>
      <c r="D283" s="56">
        <v>282.0</v>
      </c>
      <c r="E283" s="56" t="s">
        <v>200</v>
      </c>
      <c r="F283" s="56" t="s">
        <v>216</v>
      </c>
      <c r="G283" s="56">
        <v>2020.0</v>
      </c>
      <c r="H283" s="56">
        <v>48.0</v>
      </c>
      <c r="I283" s="56">
        <v>23.762376237623762</v>
      </c>
      <c r="J283" s="78"/>
      <c r="K283" s="78"/>
      <c r="L283" s="78"/>
      <c r="M283" s="78"/>
      <c r="N283" s="78"/>
      <c r="O283" s="78"/>
      <c r="P283" s="78"/>
      <c r="Q283" s="78"/>
      <c r="R283" s="78"/>
      <c r="S283" s="78"/>
      <c r="T283" s="78"/>
      <c r="U283" s="78"/>
      <c r="V283" s="78"/>
      <c r="W283" s="78"/>
    </row>
    <row r="284" spans="8:8" ht="15.0">
      <c r="A284" s="32">
        <f t="shared" si="284" ref="A284:B284">E284</f>
        <v>0.0</v>
      </c>
      <c r="B284" s="32">
        <f t="shared" si="284"/>
        <v>0.0</v>
      </c>
      <c r="C284" s="32">
        <f t="shared" si="1"/>
        <v>0.0</v>
      </c>
      <c r="D284" s="78"/>
      <c r="E284" s="78"/>
      <c r="F284" s="78"/>
      <c r="G284" s="78"/>
      <c r="H284" s="78"/>
      <c r="I284" s="78"/>
      <c r="J284" s="78"/>
      <c r="K284" s="78"/>
      <c r="L284" s="78"/>
      <c r="M284" s="78"/>
      <c r="N284" s="78"/>
      <c r="O284" s="78"/>
      <c r="P284" s="78"/>
      <c r="Q284" s="78"/>
      <c r="R284" s="78"/>
      <c r="S284" s="78"/>
      <c r="T284" s="78"/>
      <c r="U284" s="78"/>
      <c r="V284" s="78"/>
      <c r="W284" s="78"/>
    </row>
    <row r="285" spans="8:8" ht="15.0">
      <c r="A285" s="32">
        <f t="shared" si="285" ref="A285:B285">E285</f>
        <v>0.0</v>
      </c>
      <c r="B285" s="32">
        <f t="shared" si="285"/>
        <v>0.0</v>
      </c>
      <c r="C285" s="32">
        <f t="shared" si="1"/>
        <v>0.0</v>
      </c>
      <c r="D285" s="78"/>
      <c r="E285" s="78"/>
      <c r="F285" s="78"/>
      <c r="G285" s="78"/>
      <c r="H285" s="78"/>
      <c r="I285" s="78"/>
      <c r="J285" s="78"/>
      <c r="K285" s="78"/>
      <c r="L285" s="78"/>
      <c r="M285" s="78"/>
      <c r="N285" s="78"/>
      <c r="O285" s="78"/>
      <c r="P285" s="78"/>
      <c r="Q285" s="78"/>
      <c r="R285" s="78"/>
      <c r="S285" s="78"/>
      <c r="T285" s="78"/>
      <c r="U285" s="78"/>
      <c r="V285" s="78"/>
      <c r="W285" s="78"/>
    </row>
    <row r="286" spans="8:8" ht="15.0">
      <c r="A286" s="32">
        <f t="shared" si="286" ref="A286:B286">E286</f>
        <v>0.0</v>
      </c>
      <c r="B286" s="32">
        <f t="shared" si="286"/>
        <v>0.0</v>
      </c>
      <c r="C286" s="32">
        <f t="shared" si="1"/>
        <v>0.0</v>
      </c>
      <c r="D286" s="78"/>
      <c r="E286" s="78"/>
      <c r="F286" s="78"/>
      <c r="G286" s="78"/>
      <c r="H286" s="78"/>
      <c r="I286" s="78"/>
      <c r="J286" s="78"/>
      <c r="K286" s="78"/>
      <c r="L286" s="78"/>
      <c r="M286" s="78"/>
      <c r="N286" s="78"/>
      <c r="O286" s="78"/>
      <c r="P286" s="78"/>
      <c r="Q286" s="78"/>
      <c r="R286" s="78"/>
      <c r="S286" s="78"/>
      <c r="T286" s="78"/>
      <c r="U286" s="78"/>
      <c r="V286" s="78"/>
      <c r="W286" s="78"/>
    </row>
    <row r="287" spans="8:8" ht="15.0">
      <c r="A287" s="32">
        <f t="shared" si="287" ref="A287:B287">E287</f>
        <v>0.0</v>
      </c>
      <c r="B287" s="32">
        <f t="shared" si="287"/>
        <v>0.0</v>
      </c>
      <c r="C287" s="32">
        <f t="shared" si="1"/>
        <v>0.0</v>
      </c>
      <c r="D287" s="78"/>
      <c r="E287" s="78"/>
      <c r="F287" s="78"/>
      <c r="G287" s="78"/>
      <c r="H287" s="78"/>
      <c r="I287" s="78"/>
      <c r="J287" s="78"/>
      <c r="K287" s="78"/>
      <c r="L287" s="78"/>
      <c r="M287" s="78"/>
      <c r="N287" s="78"/>
      <c r="O287" s="78"/>
      <c r="P287" s="78"/>
      <c r="Q287" s="78"/>
      <c r="R287" s="78"/>
      <c r="S287" s="78"/>
      <c r="T287" s="78"/>
      <c r="U287" s="78"/>
      <c r="V287" s="78"/>
      <c r="W287" s="78"/>
    </row>
    <row r="288" spans="8:8" ht="15.0">
      <c r="A288" s="32">
        <f t="shared" si="288" ref="A288:B288">E288</f>
        <v>0.0</v>
      </c>
      <c r="B288" s="32">
        <f t="shared" si="288"/>
        <v>0.0</v>
      </c>
      <c r="C288" s="32">
        <f t="shared" si="1"/>
        <v>0.0</v>
      </c>
      <c r="D288" s="78"/>
      <c r="E288" s="78"/>
      <c r="F288" s="78"/>
      <c r="G288" s="78"/>
      <c r="H288" s="78"/>
      <c r="I288" s="78"/>
      <c r="J288" s="78"/>
      <c r="K288" s="78"/>
      <c r="L288" s="78"/>
      <c r="M288" s="78"/>
      <c r="N288" s="78"/>
      <c r="O288" s="78"/>
      <c r="P288" s="78"/>
      <c r="Q288" s="78"/>
      <c r="R288" s="78"/>
      <c r="S288" s="78"/>
      <c r="T288" s="78"/>
      <c r="U288" s="78"/>
      <c r="V288" s="78"/>
      <c r="W288" s="78"/>
    </row>
    <row r="289" spans="8:8" ht="15.0">
      <c r="A289" s="32">
        <f t="shared" si="289" ref="A289:B289">E289</f>
        <v>0.0</v>
      </c>
      <c r="B289" s="32">
        <f t="shared" si="289"/>
        <v>0.0</v>
      </c>
      <c r="C289" s="32">
        <f t="shared" si="1"/>
        <v>0.0</v>
      </c>
      <c r="D289" s="78"/>
      <c r="E289" s="78"/>
      <c r="F289" s="78"/>
      <c r="G289" s="78"/>
      <c r="H289" s="78"/>
      <c r="I289" s="78"/>
      <c r="J289" s="78"/>
      <c r="K289" s="78"/>
      <c r="L289" s="78"/>
      <c r="M289" s="78"/>
      <c r="N289" s="78"/>
      <c r="O289" s="78"/>
      <c r="P289" s="78"/>
      <c r="Q289" s="78"/>
      <c r="R289" s="78"/>
      <c r="S289" s="78"/>
      <c r="T289" s="78"/>
      <c r="U289" s="78"/>
      <c r="V289" s="78"/>
      <c r="W289" s="78"/>
    </row>
    <row r="290" spans="8:8" ht="15.0">
      <c r="A290" s="32">
        <f t="shared" si="290" ref="A290:B290">E290</f>
        <v>0.0</v>
      </c>
      <c r="B290" s="32">
        <f t="shared" si="290"/>
        <v>0.0</v>
      </c>
      <c r="C290" s="32">
        <f t="shared" si="1"/>
        <v>0.0</v>
      </c>
      <c r="D290" s="78"/>
      <c r="E290" s="78"/>
      <c r="F290" s="78"/>
      <c r="G290" s="78"/>
      <c r="H290" s="78"/>
      <c r="I290" s="78"/>
      <c r="J290" s="78"/>
      <c r="K290" s="78"/>
      <c r="L290" s="78"/>
      <c r="M290" s="78"/>
      <c r="N290" s="78"/>
      <c r="O290" s="78"/>
      <c r="P290" s="78"/>
      <c r="Q290" s="78"/>
      <c r="R290" s="78"/>
      <c r="S290" s="78"/>
      <c r="T290" s="78"/>
      <c r="U290" s="78"/>
      <c r="V290" s="78"/>
      <c r="W290" s="78"/>
    </row>
    <row r="291" spans="8:8" ht="15.0">
      <c r="A291" s="32">
        <f t="shared" si="291" ref="A291:B291">E291</f>
        <v>0.0</v>
      </c>
      <c r="B291" s="32">
        <f t="shared" si="291"/>
        <v>0.0</v>
      </c>
      <c r="C291" s="32">
        <f t="shared" si="1"/>
        <v>0.0</v>
      </c>
      <c r="D291" s="78"/>
      <c r="E291" s="78"/>
      <c r="F291" s="78"/>
      <c r="G291" s="78"/>
      <c r="H291" s="78"/>
      <c r="I291" s="78"/>
      <c r="J291" s="78"/>
      <c r="K291" s="78"/>
      <c r="L291" s="78"/>
      <c r="M291" s="78"/>
      <c r="N291" s="78"/>
      <c r="O291" s="78"/>
      <c r="P291" s="78"/>
      <c r="Q291" s="78"/>
      <c r="R291" s="78"/>
      <c r="S291" s="78"/>
      <c r="T291" s="78"/>
      <c r="U291" s="78"/>
      <c r="V291" s="78"/>
      <c r="W291" s="78"/>
    </row>
    <row r="292" spans="8:8" ht="15.0">
      <c r="A292" s="32">
        <f t="shared" si="292" ref="A292:B292">E292</f>
        <v>0.0</v>
      </c>
      <c r="B292" s="32">
        <f t="shared" si="292"/>
        <v>0.0</v>
      </c>
      <c r="C292" s="32">
        <f t="shared" si="1"/>
        <v>0.0</v>
      </c>
      <c r="D292" s="78"/>
      <c r="E292" s="78"/>
      <c r="F292" s="78"/>
      <c r="G292" s="78"/>
      <c r="H292" s="78"/>
      <c r="I292" s="78"/>
      <c r="J292" s="78"/>
      <c r="K292" s="78"/>
      <c r="L292" s="78"/>
      <c r="M292" s="78"/>
      <c r="N292" s="78"/>
      <c r="O292" s="78"/>
      <c r="P292" s="78"/>
      <c r="Q292" s="78"/>
      <c r="R292" s="78"/>
      <c r="S292" s="78"/>
      <c r="T292" s="78"/>
      <c r="U292" s="78"/>
      <c r="V292" s="78"/>
      <c r="W292" s="78"/>
    </row>
    <row r="293" spans="8:8" ht="15.0">
      <c r="A293" s="32">
        <f t="shared" si="293" ref="A293:B293">E293</f>
        <v>0.0</v>
      </c>
      <c r="B293" s="32">
        <f t="shared" si="293"/>
        <v>0.0</v>
      </c>
      <c r="C293" s="32">
        <f t="shared" si="1"/>
        <v>0.0</v>
      </c>
      <c r="D293" s="78"/>
      <c r="E293" s="78"/>
      <c r="F293" s="78"/>
      <c r="G293" s="78"/>
      <c r="H293" s="78"/>
      <c r="I293" s="78"/>
      <c r="J293" s="78"/>
      <c r="K293" s="78"/>
      <c r="L293" s="78"/>
      <c r="M293" s="78"/>
      <c r="N293" s="78"/>
      <c r="O293" s="78"/>
      <c r="P293" s="78"/>
      <c r="Q293" s="78"/>
      <c r="R293" s="78"/>
      <c r="S293" s="78"/>
      <c r="T293" s="78"/>
      <c r="U293" s="78"/>
      <c r="V293" s="78"/>
      <c r="W293" s="78"/>
    </row>
    <row r="294" spans="8:8" ht="15.0">
      <c r="A294" s="32">
        <f t="shared" si="294" ref="A294:B294">E294</f>
        <v>0.0</v>
      </c>
      <c r="B294" s="32">
        <f t="shared" si="294"/>
        <v>0.0</v>
      </c>
      <c r="C294" s="32">
        <f t="shared" si="1"/>
        <v>0.0</v>
      </c>
      <c r="D294" s="78"/>
      <c r="E294" s="78"/>
      <c r="F294" s="78"/>
      <c r="G294" s="78"/>
      <c r="H294" s="78"/>
      <c r="I294" s="78"/>
      <c r="J294" s="78"/>
      <c r="K294" s="78"/>
      <c r="L294" s="78"/>
      <c r="M294" s="78"/>
      <c r="N294" s="78"/>
      <c r="O294" s="78"/>
      <c r="P294" s="78"/>
      <c r="Q294" s="78"/>
      <c r="R294" s="78"/>
      <c r="S294" s="78"/>
      <c r="T294" s="78"/>
      <c r="U294" s="78"/>
      <c r="V294" s="78"/>
      <c r="W294" s="78"/>
    </row>
    <row r="295" spans="8:8" ht="15.0">
      <c r="A295" s="32">
        <f t="shared" si="295" ref="A295:B295">E295</f>
        <v>0.0</v>
      </c>
      <c r="B295" s="32">
        <f t="shared" si="295"/>
        <v>0.0</v>
      </c>
      <c r="C295" s="32">
        <f t="shared" si="1"/>
        <v>0.0</v>
      </c>
      <c r="D295" s="78"/>
      <c r="E295" s="78"/>
      <c r="F295" s="78"/>
      <c r="G295" s="78"/>
      <c r="H295" s="78"/>
      <c r="I295" s="78"/>
      <c r="J295" s="78"/>
      <c r="K295" s="78"/>
      <c r="L295" s="78"/>
      <c r="M295" s="78"/>
      <c r="N295" s="78"/>
      <c r="O295" s="78"/>
      <c r="P295" s="78"/>
      <c r="Q295" s="78"/>
      <c r="R295" s="78"/>
      <c r="S295" s="78"/>
      <c r="T295" s="78"/>
      <c r="U295" s="78"/>
      <c r="V295" s="78"/>
      <c r="W295" s="78"/>
    </row>
    <row r="296" spans="8:8" ht="15.0">
      <c r="A296" s="32">
        <f t="shared" si="296" ref="A296:B296">E296</f>
        <v>0.0</v>
      </c>
      <c r="B296" s="32">
        <f t="shared" si="296"/>
        <v>0.0</v>
      </c>
      <c r="C296" s="32">
        <f t="shared" si="1"/>
        <v>0.0</v>
      </c>
      <c r="D296" s="78"/>
      <c r="E296" s="78"/>
      <c r="F296" s="78"/>
      <c r="G296" s="78"/>
      <c r="H296" s="78"/>
      <c r="I296" s="78"/>
      <c r="J296" s="78"/>
      <c r="K296" s="78"/>
      <c r="L296" s="78"/>
      <c r="M296" s="78"/>
      <c r="N296" s="78"/>
      <c r="O296" s="78"/>
      <c r="P296" s="78"/>
      <c r="Q296" s="78"/>
      <c r="R296" s="78"/>
      <c r="S296" s="78"/>
      <c r="T296" s="78"/>
      <c r="U296" s="78"/>
      <c r="V296" s="78"/>
      <c r="W296" s="78"/>
    </row>
    <row r="297" spans="8:8" ht="15.0">
      <c r="A297" s="32">
        <f t="shared" si="297" ref="A297:B297">E297</f>
        <v>0.0</v>
      </c>
      <c r="B297" s="32">
        <f t="shared" si="297"/>
        <v>0.0</v>
      </c>
      <c r="C297" s="32">
        <f t="shared" si="1"/>
        <v>0.0</v>
      </c>
      <c r="D297" s="78"/>
      <c r="E297" s="78"/>
      <c r="F297" s="78"/>
      <c r="G297" s="78"/>
      <c r="H297" s="78"/>
      <c r="I297" s="78"/>
      <c r="J297" s="78"/>
      <c r="K297" s="78"/>
      <c r="L297" s="78"/>
      <c r="M297" s="78"/>
      <c r="N297" s="78"/>
      <c r="O297" s="78"/>
      <c r="P297" s="78"/>
      <c r="Q297" s="78"/>
      <c r="R297" s="78"/>
      <c r="S297" s="78"/>
      <c r="T297" s="78"/>
      <c r="U297" s="78"/>
      <c r="V297" s="78"/>
      <c r="W297" s="78"/>
    </row>
    <row r="298" spans="8:8" ht="15.0">
      <c r="A298" s="32">
        <f t="shared" si="298" ref="A298:B298">E298</f>
        <v>0.0</v>
      </c>
      <c r="B298" s="32">
        <f t="shared" si="298"/>
        <v>0.0</v>
      </c>
      <c r="C298" s="32">
        <f t="shared" si="1"/>
        <v>0.0</v>
      </c>
      <c r="D298" s="78"/>
      <c r="E298" s="78"/>
      <c r="F298" s="78"/>
      <c r="G298" s="78"/>
      <c r="H298" s="78"/>
      <c r="I298" s="78"/>
      <c r="J298" s="78"/>
      <c r="K298" s="78"/>
      <c r="L298" s="78"/>
      <c r="M298" s="78"/>
      <c r="N298" s="78"/>
      <c r="O298" s="78"/>
      <c r="P298" s="78"/>
      <c r="Q298" s="78"/>
      <c r="R298" s="78"/>
      <c r="S298" s="78"/>
      <c r="T298" s="78"/>
      <c r="U298" s="78"/>
      <c r="V298" s="78"/>
      <c r="W298" s="78"/>
    </row>
    <row r="299" spans="8:8" ht="15.0">
      <c r="A299" s="32">
        <f t="shared" si="299" ref="A299:B299">E299</f>
        <v>0.0</v>
      </c>
      <c r="B299" s="32">
        <f t="shared" si="299"/>
        <v>0.0</v>
      </c>
      <c r="C299" s="32">
        <f t="shared" si="1"/>
        <v>0.0</v>
      </c>
      <c r="D299" s="78"/>
      <c r="E299" s="78"/>
      <c r="F299" s="78"/>
      <c r="G299" s="78"/>
      <c r="H299" s="78"/>
      <c r="I299" s="78"/>
      <c r="J299" s="78"/>
      <c r="K299" s="78"/>
      <c r="L299" s="78"/>
      <c r="M299" s="78"/>
      <c r="N299" s="78"/>
      <c r="O299" s="78"/>
      <c r="P299" s="78"/>
      <c r="Q299" s="78"/>
      <c r="R299" s="78"/>
      <c r="S299" s="78"/>
      <c r="T299" s="78"/>
      <c r="U299" s="78"/>
      <c r="V299" s="78"/>
      <c r="W299" s="78"/>
    </row>
    <row r="300" spans="8:8" ht="15.0">
      <c r="A300" s="32">
        <f t="shared" si="300" ref="A300:B300">E300</f>
        <v>0.0</v>
      </c>
      <c r="B300" s="32">
        <f t="shared" si="300"/>
        <v>0.0</v>
      </c>
      <c r="C300" s="32">
        <f t="shared" si="1"/>
        <v>0.0</v>
      </c>
      <c r="D300" s="78"/>
      <c r="E300" s="78"/>
      <c r="F300" s="78"/>
      <c r="G300" s="78"/>
      <c r="H300" s="78"/>
      <c r="I300" s="78"/>
      <c r="J300" s="78"/>
      <c r="K300" s="78"/>
      <c r="L300" s="78"/>
      <c r="M300" s="78"/>
      <c r="N300" s="78"/>
      <c r="O300" s="78"/>
      <c r="P300" s="78"/>
      <c r="Q300" s="78"/>
      <c r="R300" s="78"/>
      <c r="S300" s="78"/>
      <c r="T300" s="78"/>
      <c r="U300" s="78"/>
      <c r="V300" s="78"/>
      <c r="W300" s="78"/>
    </row>
    <row r="301" spans="8:8" ht="15.0">
      <c r="A301" s="32">
        <f t="shared" si="301" ref="A301:B301">E301</f>
        <v>0.0</v>
      </c>
      <c r="B301" s="32">
        <f t="shared" si="301"/>
        <v>0.0</v>
      </c>
      <c r="C301" s="32">
        <f t="shared" si="1"/>
        <v>0.0</v>
      </c>
      <c r="D301" s="78"/>
      <c r="E301" s="78"/>
      <c r="F301" s="78"/>
      <c r="G301" s="78"/>
      <c r="H301" s="78"/>
      <c r="I301" s="78"/>
      <c r="J301" s="78"/>
      <c r="K301" s="78"/>
      <c r="L301" s="78"/>
      <c r="M301" s="78"/>
      <c r="N301" s="78"/>
      <c r="O301" s="78"/>
      <c r="P301" s="78"/>
      <c r="Q301" s="78"/>
      <c r="R301" s="78"/>
      <c r="S301" s="78"/>
      <c r="T301" s="78"/>
      <c r="U301" s="78"/>
      <c r="V301" s="78"/>
      <c r="W301" s="78"/>
    </row>
    <row r="302" spans="8:8" ht="15.0">
      <c r="A302" s="32">
        <f t="shared" si="302" ref="A302:B302">E302</f>
        <v>0.0</v>
      </c>
      <c r="B302" s="32">
        <f t="shared" si="302"/>
        <v>0.0</v>
      </c>
      <c r="C302" s="32">
        <f t="shared" si="1"/>
        <v>0.0</v>
      </c>
      <c r="D302" s="78"/>
      <c r="E302" s="78"/>
      <c r="F302" s="78"/>
      <c r="G302" s="78"/>
      <c r="H302" s="78"/>
      <c r="I302" s="78"/>
      <c r="J302" s="78"/>
      <c r="K302" s="78"/>
      <c r="L302" s="78"/>
      <c r="M302" s="78"/>
      <c r="N302" s="78"/>
      <c r="O302" s="78"/>
      <c r="P302" s="78"/>
      <c r="Q302" s="78"/>
      <c r="R302" s="78"/>
      <c r="S302" s="78"/>
      <c r="T302" s="78"/>
      <c r="U302" s="78"/>
      <c r="V302" s="78"/>
      <c r="W302" s="78"/>
    </row>
    <row r="303" spans="8:8" ht="15.0">
      <c r="A303" s="32">
        <f t="shared" si="303" ref="A303:B303">E303</f>
        <v>0.0</v>
      </c>
      <c r="B303" s="32">
        <f t="shared" si="303"/>
        <v>0.0</v>
      </c>
      <c r="C303" s="32">
        <f t="shared" si="1"/>
        <v>0.0</v>
      </c>
      <c r="D303" s="78"/>
      <c r="E303" s="78"/>
      <c r="F303" s="78"/>
      <c r="G303" s="78"/>
      <c r="H303" s="78"/>
      <c r="I303" s="78"/>
      <c r="J303" s="78"/>
      <c r="K303" s="78"/>
      <c r="L303" s="78"/>
      <c r="M303" s="78"/>
      <c r="N303" s="78"/>
      <c r="O303" s="78"/>
      <c r="P303" s="78"/>
      <c r="Q303" s="78"/>
      <c r="R303" s="78"/>
      <c r="S303" s="78"/>
      <c r="T303" s="78"/>
      <c r="U303" s="78"/>
      <c r="V303" s="78"/>
      <c r="W303" s="78"/>
    </row>
    <row r="304" spans="8:8" ht="15.0">
      <c r="A304" s="32">
        <f t="shared" si="304" ref="A304:B304">E304</f>
        <v>0.0</v>
      </c>
      <c r="B304" s="32">
        <f t="shared" si="304"/>
        <v>0.0</v>
      </c>
      <c r="C304" s="32">
        <f t="shared" si="1"/>
        <v>0.0</v>
      </c>
      <c r="D304" s="78"/>
      <c r="E304" s="78"/>
      <c r="F304" s="78"/>
      <c r="G304" s="78"/>
      <c r="H304" s="78"/>
      <c r="I304" s="78"/>
      <c r="J304" s="78"/>
      <c r="K304" s="78"/>
      <c r="L304" s="78"/>
      <c r="M304" s="78"/>
      <c r="N304" s="78"/>
      <c r="O304" s="78"/>
      <c r="P304" s="78"/>
      <c r="Q304" s="78"/>
      <c r="R304" s="78"/>
      <c r="S304" s="78"/>
      <c r="T304" s="78"/>
      <c r="U304" s="78"/>
      <c r="V304" s="78"/>
      <c r="W304" s="78"/>
    </row>
    <row r="305" spans="8:8" ht="15.0">
      <c r="A305" s="32">
        <f t="shared" si="305" ref="A305:B305">E305</f>
        <v>0.0</v>
      </c>
      <c r="B305" s="32">
        <f t="shared" si="305"/>
        <v>0.0</v>
      </c>
      <c r="C305" s="32">
        <f t="shared" si="1"/>
        <v>0.0</v>
      </c>
      <c r="D305" s="78"/>
      <c r="E305" s="78"/>
      <c r="F305" s="78"/>
      <c r="G305" s="78"/>
      <c r="H305" s="78"/>
      <c r="I305" s="78"/>
      <c r="J305" s="78"/>
      <c r="K305" s="78"/>
      <c r="L305" s="78"/>
      <c r="M305" s="78"/>
      <c r="N305" s="78"/>
      <c r="O305" s="78"/>
      <c r="P305" s="78"/>
      <c r="Q305" s="78"/>
      <c r="R305" s="78"/>
      <c r="S305" s="78"/>
      <c r="T305" s="78"/>
      <c r="U305" s="78"/>
      <c r="V305" s="78"/>
      <c r="W305" s="78"/>
    </row>
    <row r="306" spans="8:8" ht="15.0">
      <c r="A306" s="32">
        <f t="shared" si="306" ref="A306:B306">E306</f>
        <v>0.0</v>
      </c>
      <c r="B306" s="32">
        <f t="shared" si="306"/>
        <v>0.0</v>
      </c>
      <c r="C306" s="32">
        <f t="shared" si="1"/>
        <v>0.0</v>
      </c>
      <c r="D306" s="78"/>
      <c r="E306" s="78"/>
      <c r="F306" s="78"/>
      <c r="G306" s="78"/>
      <c r="H306" s="78"/>
      <c r="I306" s="78"/>
      <c r="J306" s="78"/>
      <c r="K306" s="78"/>
      <c r="L306" s="78"/>
      <c r="M306" s="78"/>
      <c r="N306" s="78"/>
      <c r="O306" s="78"/>
      <c r="P306" s="78"/>
      <c r="Q306" s="78"/>
      <c r="R306" s="78"/>
      <c r="S306" s="78"/>
      <c r="T306" s="78"/>
      <c r="U306" s="78"/>
      <c r="V306" s="78"/>
      <c r="W306" s="78"/>
    </row>
    <row r="307" spans="8:8" ht="15.0">
      <c r="A307" s="32">
        <f t="shared" si="307" ref="A307:B307">E307</f>
        <v>0.0</v>
      </c>
      <c r="B307" s="32">
        <f t="shared" si="307"/>
        <v>0.0</v>
      </c>
      <c r="C307" s="32">
        <f t="shared" si="1"/>
        <v>0.0</v>
      </c>
      <c r="D307" s="78"/>
      <c r="E307" s="78"/>
      <c r="F307" s="78"/>
      <c r="G307" s="78"/>
      <c r="H307" s="78"/>
      <c r="I307" s="78"/>
      <c r="J307" s="78"/>
      <c r="K307" s="78"/>
      <c r="L307" s="78"/>
      <c r="M307" s="78"/>
      <c r="N307" s="78"/>
      <c r="O307" s="78"/>
      <c r="P307" s="78"/>
      <c r="Q307" s="78"/>
      <c r="R307" s="78"/>
      <c r="S307" s="78"/>
      <c r="T307" s="78"/>
      <c r="U307" s="78"/>
      <c r="V307" s="78"/>
      <c r="W307" s="78"/>
    </row>
    <row r="308" spans="8:8" ht="15.0">
      <c r="A308" s="32">
        <f t="shared" si="308" ref="A308:B308">E308</f>
        <v>0.0</v>
      </c>
      <c r="B308" s="32">
        <f t="shared" si="308"/>
        <v>0.0</v>
      </c>
      <c r="C308" s="32">
        <f t="shared" si="1"/>
        <v>0.0</v>
      </c>
      <c r="D308" s="78"/>
      <c r="E308" s="78"/>
      <c r="F308" s="78"/>
      <c r="G308" s="78"/>
      <c r="H308" s="78"/>
      <c r="I308" s="78"/>
      <c r="J308" s="78"/>
      <c r="K308" s="78"/>
      <c r="L308" s="78"/>
      <c r="M308" s="78"/>
      <c r="N308" s="78"/>
      <c r="O308" s="78"/>
      <c r="P308" s="78"/>
      <c r="Q308" s="78"/>
      <c r="R308" s="78"/>
      <c r="S308" s="78"/>
      <c r="T308" s="78"/>
      <c r="U308" s="78"/>
      <c r="V308" s="78"/>
      <c r="W308" s="78"/>
    </row>
    <row r="309" spans="8:8" ht="15.0">
      <c r="A309" s="32">
        <f t="shared" si="309" ref="A309:B309">E309</f>
        <v>0.0</v>
      </c>
      <c r="B309" s="32">
        <f t="shared" si="309"/>
        <v>0.0</v>
      </c>
      <c r="C309" s="32">
        <f t="shared" si="1"/>
        <v>0.0</v>
      </c>
      <c r="D309" s="78"/>
      <c r="E309" s="78"/>
      <c r="F309" s="78"/>
      <c r="G309" s="78"/>
      <c r="H309" s="78"/>
      <c r="I309" s="78"/>
      <c r="J309" s="78"/>
      <c r="K309" s="78"/>
      <c r="L309" s="78"/>
      <c r="M309" s="78"/>
      <c r="N309" s="78"/>
      <c r="O309" s="78"/>
      <c r="P309" s="78"/>
      <c r="Q309" s="78"/>
      <c r="R309" s="78"/>
      <c r="S309" s="78"/>
      <c r="T309" s="78"/>
      <c r="U309" s="78"/>
      <c r="V309" s="78"/>
      <c r="W309" s="78"/>
    </row>
    <row r="310" spans="8:8" ht="15.0">
      <c r="A310" s="32">
        <f t="shared" si="310" ref="A310:B310">E310</f>
        <v>0.0</v>
      </c>
      <c r="B310" s="32">
        <f t="shared" si="310"/>
        <v>0.0</v>
      </c>
      <c r="C310" s="32">
        <f t="shared" si="1"/>
        <v>0.0</v>
      </c>
      <c r="D310" s="78"/>
      <c r="E310" s="78"/>
      <c r="F310" s="78"/>
      <c r="G310" s="78"/>
      <c r="H310" s="78"/>
      <c r="I310" s="78"/>
      <c r="J310" s="78"/>
      <c r="K310" s="78"/>
      <c r="L310" s="78"/>
      <c r="M310" s="78"/>
      <c r="N310" s="78"/>
      <c r="O310" s="78"/>
      <c r="P310" s="78"/>
      <c r="Q310" s="78"/>
      <c r="R310" s="78"/>
      <c r="S310" s="78"/>
      <c r="T310" s="78"/>
      <c r="U310" s="78"/>
      <c r="V310" s="78"/>
      <c r="W310" s="78"/>
    </row>
    <row r="311" spans="8:8" ht="15.0">
      <c r="A311" s="32">
        <f t="shared" si="311" ref="A311:B311">E311</f>
        <v>0.0</v>
      </c>
      <c r="B311" s="32">
        <f t="shared" si="311"/>
        <v>0.0</v>
      </c>
      <c r="C311" s="32">
        <f t="shared" si="1"/>
        <v>0.0</v>
      </c>
      <c r="D311" s="78"/>
      <c r="E311" s="78"/>
      <c r="F311" s="78"/>
      <c r="G311" s="78"/>
      <c r="H311" s="78"/>
      <c r="I311" s="78"/>
      <c r="J311" s="78"/>
      <c r="K311" s="78"/>
      <c r="L311" s="78"/>
      <c r="M311" s="78"/>
      <c r="N311" s="78"/>
      <c r="O311" s="78"/>
      <c r="P311" s="78"/>
      <c r="Q311" s="78"/>
      <c r="R311" s="78"/>
      <c r="S311" s="78"/>
      <c r="T311" s="78"/>
      <c r="U311" s="78"/>
      <c r="V311" s="78"/>
      <c r="W311" s="78"/>
    </row>
    <row r="312" spans="8:8" ht="15.0">
      <c r="A312" s="32">
        <f t="shared" si="312" ref="A312:B312">E312</f>
        <v>0.0</v>
      </c>
      <c r="B312" s="32">
        <f t="shared" si="312"/>
        <v>0.0</v>
      </c>
      <c r="C312" s="32">
        <f t="shared" si="1"/>
        <v>0.0</v>
      </c>
      <c r="D312" s="78"/>
      <c r="E312" s="78"/>
      <c r="F312" s="78"/>
      <c r="G312" s="78"/>
      <c r="H312" s="78"/>
      <c r="I312" s="78"/>
      <c r="J312" s="78"/>
      <c r="K312" s="78"/>
      <c r="L312" s="78"/>
      <c r="M312" s="78"/>
      <c r="N312" s="78"/>
      <c r="O312" s="78"/>
      <c r="P312" s="78"/>
      <c r="Q312" s="78"/>
      <c r="R312" s="78"/>
      <c r="S312" s="78"/>
      <c r="T312" s="78"/>
      <c r="U312" s="78"/>
      <c r="V312" s="78"/>
      <c r="W312" s="78"/>
    </row>
    <row r="313" spans="8:8" ht="15.0">
      <c r="A313" s="32">
        <f t="shared" si="313" ref="A313:B313">E313</f>
        <v>0.0</v>
      </c>
      <c r="B313" s="32">
        <f t="shared" si="313"/>
        <v>0.0</v>
      </c>
      <c r="C313" s="32">
        <f t="shared" si="1"/>
        <v>0.0</v>
      </c>
      <c r="D313" s="78"/>
      <c r="E313" s="78"/>
      <c r="F313" s="78"/>
      <c r="G313" s="78"/>
      <c r="H313" s="78"/>
      <c r="I313" s="78"/>
      <c r="J313" s="78"/>
      <c r="K313" s="78"/>
      <c r="L313" s="78"/>
      <c r="M313" s="78"/>
      <c r="N313" s="78"/>
      <c r="O313" s="78"/>
      <c r="P313" s="78"/>
      <c r="Q313" s="78"/>
      <c r="R313" s="78"/>
      <c r="S313" s="78"/>
      <c r="T313" s="78"/>
      <c r="U313" s="78"/>
      <c r="V313" s="78"/>
      <c r="W313" s="78"/>
    </row>
    <row r="314" spans="8:8" ht="15.0">
      <c r="A314" s="32">
        <f t="shared" si="314" ref="A314:B314">E314</f>
        <v>0.0</v>
      </c>
      <c r="B314" s="32">
        <f t="shared" si="314"/>
        <v>0.0</v>
      </c>
      <c r="C314" s="32">
        <f t="shared" si="1"/>
        <v>0.0</v>
      </c>
      <c r="D314" s="78"/>
      <c r="E314" s="78"/>
      <c r="F314" s="78"/>
      <c r="G314" s="78"/>
      <c r="H314" s="78"/>
      <c r="I314" s="78"/>
      <c r="J314" s="78"/>
      <c r="K314" s="78"/>
      <c r="L314" s="78"/>
      <c r="M314" s="78"/>
      <c r="N314" s="78"/>
      <c r="O314" s="78"/>
      <c r="P314" s="78"/>
      <c r="Q314" s="78"/>
      <c r="R314" s="78"/>
      <c r="S314" s="78"/>
      <c r="T314" s="78"/>
      <c r="U314" s="78"/>
      <c r="V314" s="78"/>
      <c r="W314" s="78"/>
    </row>
    <row r="315" spans="8:8" ht="15.0">
      <c r="A315" s="32">
        <f t="shared" si="315" ref="A315:B315">E315</f>
        <v>0.0</v>
      </c>
      <c r="B315" s="32">
        <f t="shared" si="315"/>
        <v>0.0</v>
      </c>
      <c r="C315" s="32">
        <f t="shared" si="1"/>
        <v>0.0</v>
      </c>
      <c r="D315" s="78"/>
      <c r="E315" s="78"/>
      <c r="F315" s="78"/>
      <c r="G315" s="78"/>
      <c r="H315" s="78"/>
      <c r="I315" s="78"/>
      <c r="J315" s="78"/>
      <c r="K315" s="78"/>
      <c r="L315" s="78"/>
      <c r="M315" s="78"/>
      <c r="N315" s="78"/>
      <c r="O315" s="78"/>
      <c r="P315" s="78"/>
      <c r="Q315" s="78"/>
      <c r="R315" s="78"/>
      <c r="S315" s="78"/>
      <c r="T315" s="78"/>
      <c r="U315" s="78"/>
      <c r="V315" s="78"/>
      <c r="W315" s="78"/>
    </row>
    <row r="316" spans="8:8" ht="15.0">
      <c r="A316" s="32">
        <f t="shared" si="316" ref="A316:B316">E316</f>
        <v>0.0</v>
      </c>
      <c r="B316" s="32">
        <f t="shared" si="316"/>
        <v>0.0</v>
      </c>
      <c r="C316" s="32">
        <f t="shared" si="1"/>
        <v>0.0</v>
      </c>
      <c r="D316" s="78"/>
      <c r="E316" s="78"/>
      <c r="F316" s="78"/>
      <c r="G316" s="78"/>
      <c r="H316" s="78"/>
      <c r="I316" s="78"/>
      <c r="J316" s="78"/>
      <c r="K316" s="78"/>
      <c r="L316" s="78"/>
      <c r="M316" s="78"/>
      <c r="N316" s="78"/>
      <c r="O316" s="78"/>
      <c r="P316" s="78"/>
      <c r="Q316" s="78"/>
      <c r="R316" s="78"/>
      <c r="S316" s="78"/>
      <c r="T316" s="78"/>
      <c r="U316" s="78"/>
      <c r="V316" s="78"/>
      <c r="W316" s="78"/>
    </row>
    <row r="317" spans="8:8" ht="15.0">
      <c r="A317" s="32">
        <f t="shared" si="317" ref="A317:B317">E317</f>
        <v>0.0</v>
      </c>
      <c r="B317" s="32">
        <f t="shared" si="317"/>
        <v>0.0</v>
      </c>
      <c r="C317" s="32">
        <f t="shared" si="1"/>
        <v>0.0</v>
      </c>
      <c r="D317" s="78"/>
      <c r="E317" s="78"/>
      <c r="F317" s="78"/>
      <c r="G317" s="78"/>
      <c r="H317" s="78"/>
      <c r="I317" s="78"/>
      <c r="J317" s="78"/>
      <c r="K317" s="78"/>
      <c r="L317" s="78"/>
      <c r="M317" s="78"/>
      <c r="N317" s="78"/>
      <c r="O317" s="78"/>
      <c r="P317" s="78"/>
      <c r="Q317" s="78"/>
      <c r="R317" s="78"/>
      <c r="S317" s="78"/>
      <c r="T317" s="78"/>
      <c r="U317" s="78"/>
      <c r="V317" s="78"/>
      <c r="W317" s="78"/>
    </row>
    <row r="318" spans="8:8" ht="15.0">
      <c r="A318" s="32">
        <f t="shared" si="318" ref="A318:B318">E318</f>
        <v>0.0</v>
      </c>
      <c r="B318" s="32">
        <f t="shared" si="318"/>
        <v>0.0</v>
      </c>
      <c r="C318" s="32">
        <f t="shared" si="1"/>
        <v>0.0</v>
      </c>
      <c r="D318" s="78"/>
      <c r="E318" s="78"/>
      <c r="F318" s="78"/>
      <c r="G318" s="78"/>
      <c r="H318" s="78"/>
      <c r="I318" s="78"/>
      <c r="J318" s="78"/>
      <c r="K318" s="78"/>
      <c r="L318" s="78"/>
      <c r="M318" s="78"/>
      <c r="N318" s="78"/>
      <c r="O318" s="78"/>
      <c r="P318" s="78"/>
      <c r="Q318" s="78"/>
      <c r="R318" s="78"/>
      <c r="S318" s="78"/>
      <c r="T318" s="78"/>
      <c r="U318" s="78"/>
      <c r="V318" s="78"/>
      <c r="W318" s="78"/>
    </row>
    <row r="319" spans="8:8" ht="15.0">
      <c r="A319" s="32">
        <f t="shared" si="319" ref="A319:B319">E319</f>
        <v>0.0</v>
      </c>
      <c r="B319" s="32">
        <f t="shared" si="319"/>
        <v>0.0</v>
      </c>
      <c r="C319" s="32">
        <f t="shared" si="1"/>
        <v>0.0</v>
      </c>
      <c r="D319" s="78"/>
      <c r="E319" s="78"/>
      <c r="F319" s="78"/>
      <c r="G319" s="78"/>
      <c r="H319" s="78"/>
      <c r="I319" s="78"/>
      <c r="J319" s="78"/>
      <c r="K319" s="78"/>
      <c r="L319" s="78"/>
      <c r="M319" s="78"/>
      <c r="N319" s="78"/>
      <c r="O319" s="78"/>
      <c r="P319" s="78"/>
      <c r="Q319" s="78"/>
      <c r="R319" s="78"/>
      <c r="S319" s="78"/>
      <c r="T319" s="78"/>
      <c r="U319" s="78"/>
      <c r="V319" s="78"/>
      <c r="W319" s="78"/>
    </row>
    <row r="320" spans="8:8" ht="15.0">
      <c r="A320" s="32">
        <f t="shared" si="320" ref="A320:B320">E320</f>
        <v>0.0</v>
      </c>
      <c r="B320" s="32">
        <f t="shared" si="320"/>
        <v>0.0</v>
      </c>
      <c r="C320" s="32">
        <f t="shared" si="1"/>
        <v>0.0</v>
      </c>
      <c r="D320" s="78"/>
      <c r="E320" s="78"/>
      <c r="F320" s="78"/>
      <c r="G320" s="78"/>
      <c r="H320" s="78"/>
      <c r="I320" s="78"/>
      <c r="J320" s="78"/>
      <c r="K320" s="78"/>
      <c r="L320" s="78"/>
      <c r="M320" s="78"/>
      <c r="N320" s="78"/>
      <c r="O320" s="78"/>
      <c r="P320" s="78"/>
      <c r="Q320" s="78"/>
      <c r="R320" s="78"/>
      <c r="S320" s="78"/>
      <c r="T320" s="78"/>
      <c r="U320" s="78"/>
      <c r="V320" s="78"/>
      <c r="W320" s="78"/>
    </row>
    <row r="321" spans="8:8" ht="15.0">
      <c r="A321" s="32">
        <f t="shared" si="321" ref="A321:B321">E321</f>
        <v>0.0</v>
      </c>
      <c r="B321" s="32">
        <f t="shared" si="321"/>
        <v>0.0</v>
      </c>
      <c r="C321" s="32">
        <f t="shared" si="1"/>
        <v>0.0</v>
      </c>
      <c r="D321" s="78"/>
      <c r="E321" s="78"/>
      <c r="F321" s="78"/>
      <c r="G321" s="78"/>
      <c r="H321" s="78"/>
      <c r="I321" s="78"/>
      <c r="J321" s="78"/>
      <c r="K321" s="78"/>
      <c r="L321" s="78"/>
      <c r="M321" s="78"/>
      <c r="N321" s="78"/>
      <c r="O321" s="78"/>
      <c r="P321" s="78"/>
      <c r="Q321" s="78"/>
      <c r="R321" s="78"/>
      <c r="S321" s="78"/>
      <c r="T321" s="78"/>
      <c r="U321" s="78"/>
      <c r="V321" s="78"/>
      <c r="W321" s="78"/>
    </row>
    <row r="322" spans="8:8" ht="15.0">
      <c r="A322" s="32">
        <f t="shared" si="322" ref="A322:B322">E322</f>
        <v>0.0</v>
      </c>
      <c r="B322" s="32">
        <f t="shared" si="322"/>
        <v>0.0</v>
      </c>
      <c r="C322" s="32">
        <f t="shared" si="1"/>
        <v>0.0</v>
      </c>
      <c r="D322" s="78"/>
      <c r="E322" s="78"/>
      <c r="F322" s="78"/>
      <c r="G322" s="78"/>
      <c r="H322" s="78"/>
      <c r="I322" s="78"/>
      <c r="J322" s="78"/>
      <c r="K322" s="78"/>
      <c r="L322" s="78"/>
      <c r="M322" s="78"/>
      <c r="N322" s="78"/>
      <c r="O322" s="78"/>
      <c r="P322" s="78"/>
      <c r="Q322" s="78"/>
      <c r="R322" s="78"/>
      <c r="S322" s="78"/>
      <c r="T322" s="78"/>
      <c r="U322" s="78"/>
      <c r="V322" s="78"/>
      <c r="W322" s="78"/>
    </row>
    <row r="323" spans="8:8" ht="15.0">
      <c r="A323" s="32">
        <f t="shared" si="323" ref="A323:B323">E323</f>
        <v>0.0</v>
      </c>
      <c r="B323" s="32">
        <f t="shared" si="323"/>
        <v>0.0</v>
      </c>
      <c r="C323" s="32">
        <f t="shared" si="1"/>
        <v>0.0</v>
      </c>
      <c r="D323" s="78"/>
      <c r="E323" s="78"/>
      <c r="F323" s="78"/>
      <c r="G323" s="78"/>
      <c r="H323" s="78"/>
      <c r="I323" s="78"/>
      <c r="J323" s="78"/>
      <c r="K323" s="78"/>
      <c r="L323" s="78"/>
      <c r="M323" s="78"/>
      <c r="N323" s="78"/>
      <c r="O323" s="78"/>
      <c r="P323" s="78"/>
      <c r="Q323" s="78"/>
      <c r="R323" s="78"/>
      <c r="S323" s="78"/>
      <c r="T323" s="78"/>
      <c r="U323" s="78"/>
      <c r="V323" s="78"/>
      <c r="W323" s="78"/>
    </row>
    <row r="324" spans="8:8" ht="15.0">
      <c r="A324" s="32">
        <f t="shared" si="324" ref="A324:B324">E324</f>
        <v>0.0</v>
      </c>
      <c r="B324" s="32">
        <f t="shared" si="324"/>
        <v>0.0</v>
      </c>
      <c r="C324" s="32">
        <f t="shared" si="1"/>
        <v>0.0</v>
      </c>
      <c r="D324" s="78"/>
      <c r="E324" s="78"/>
      <c r="F324" s="78"/>
      <c r="G324" s="78"/>
      <c r="H324" s="78"/>
      <c r="I324" s="78"/>
      <c r="J324" s="78"/>
      <c r="K324" s="78"/>
      <c r="L324" s="78"/>
      <c r="M324" s="78"/>
      <c r="N324" s="78"/>
      <c r="O324" s="78"/>
      <c r="P324" s="78"/>
      <c r="Q324" s="78"/>
      <c r="R324" s="78"/>
      <c r="S324" s="78"/>
      <c r="T324" s="78"/>
      <c r="U324" s="78"/>
      <c r="V324" s="78"/>
      <c r="W324" s="78"/>
    </row>
    <row r="325" spans="8:8" ht="15.0">
      <c r="A325" s="32">
        <f t="shared" si="325" ref="A325:B325">E325</f>
        <v>0.0</v>
      </c>
      <c r="B325" s="32">
        <f t="shared" si="325"/>
        <v>0.0</v>
      </c>
      <c r="C325" s="32">
        <f t="shared" si="1"/>
        <v>0.0</v>
      </c>
      <c r="D325" s="78"/>
      <c r="E325" s="78"/>
      <c r="F325" s="78"/>
      <c r="G325" s="78"/>
      <c r="H325" s="78"/>
      <c r="I325" s="78"/>
      <c r="J325" s="78"/>
      <c r="K325" s="78"/>
      <c r="L325" s="78"/>
      <c r="M325" s="78"/>
      <c r="N325" s="78"/>
      <c r="O325" s="78"/>
      <c r="P325" s="78"/>
      <c r="Q325" s="78"/>
      <c r="R325" s="78"/>
      <c r="S325" s="78"/>
      <c r="T325" s="78"/>
      <c r="U325" s="78"/>
      <c r="V325" s="78"/>
      <c r="W325" s="78"/>
    </row>
    <row r="326" spans="8:8" ht="15.0">
      <c r="A326" s="32">
        <f t="shared" si="326" ref="A326:B326">E326</f>
        <v>0.0</v>
      </c>
      <c r="B326" s="32">
        <f t="shared" si="326"/>
        <v>0.0</v>
      </c>
      <c r="C326" s="32">
        <f t="shared" si="1"/>
        <v>0.0</v>
      </c>
      <c r="D326" s="78"/>
      <c r="E326" s="78"/>
      <c r="F326" s="78"/>
      <c r="G326" s="78"/>
      <c r="H326" s="78"/>
      <c r="I326" s="78"/>
      <c r="J326" s="78"/>
      <c r="K326" s="78"/>
      <c r="L326" s="78"/>
      <c r="M326" s="78"/>
      <c r="N326" s="78"/>
      <c r="O326" s="78"/>
      <c r="P326" s="78"/>
      <c r="Q326" s="78"/>
      <c r="R326" s="78"/>
      <c r="S326" s="78"/>
      <c r="T326" s="78"/>
      <c r="U326" s="78"/>
      <c r="V326" s="78"/>
      <c r="W326" s="78"/>
    </row>
    <row r="327" spans="8:8" ht="15.0">
      <c r="A327" s="32">
        <f t="shared" si="327" ref="A327:B327">E327</f>
        <v>0.0</v>
      </c>
      <c r="B327" s="32">
        <f t="shared" si="327"/>
        <v>0.0</v>
      </c>
      <c r="C327" s="32">
        <f t="shared" si="1"/>
        <v>0.0</v>
      </c>
      <c r="D327" s="78"/>
      <c r="E327" s="78"/>
      <c r="F327" s="78"/>
      <c r="G327" s="78"/>
      <c r="H327" s="78"/>
      <c r="I327" s="78"/>
      <c r="J327" s="78"/>
      <c r="K327" s="78"/>
      <c r="L327" s="78"/>
      <c r="M327" s="78"/>
      <c r="N327" s="78"/>
      <c r="O327" s="78"/>
      <c r="P327" s="78"/>
      <c r="Q327" s="78"/>
      <c r="R327" s="78"/>
      <c r="S327" s="78"/>
      <c r="T327" s="78"/>
      <c r="U327" s="78"/>
      <c r="V327" s="78"/>
      <c r="W327" s="78"/>
    </row>
    <row r="328" spans="8:8" ht="15.0">
      <c r="A328" s="32">
        <f t="shared" si="328" ref="A328:B328">E328</f>
        <v>0.0</v>
      </c>
      <c r="B328" s="32">
        <f t="shared" si="328"/>
        <v>0.0</v>
      </c>
      <c r="C328" s="32">
        <f t="shared" si="1"/>
        <v>0.0</v>
      </c>
      <c r="D328" s="78"/>
      <c r="E328" s="78"/>
      <c r="F328" s="78"/>
      <c r="G328" s="78"/>
      <c r="H328" s="78"/>
      <c r="I328" s="78"/>
      <c r="J328" s="78"/>
      <c r="K328" s="78"/>
      <c r="L328" s="78"/>
      <c r="M328" s="78"/>
      <c r="N328" s="78"/>
      <c r="O328" s="78"/>
      <c r="P328" s="78"/>
      <c r="Q328" s="78"/>
      <c r="R328" s="78"/>
      <c r="S328" s="78"/>
      <c r="T328" s="78"/>
      <c r="U328" s="78"/>
      <c r="V328" s="78"/>
      <c r="W328" s="78"/>
    </row>
    <row r="329" spans="8:8" ht="15.0">
      <c r="A329" s="32">
        <f t="shared" si="329" ref="A329:B329">E329</f>
        <v>0.0</v>
      </c>
      <c r="B329" s="32">
        <f t="shared" si="329"/>
        <v>0.0</v>
      </c>
      <c r="C329" s="32">
        <f t="shared" si="1"/>
        <v>0.0</v>
      </c>
      <c r="D329" s="78"/>
      <c r="E329" s="78"/>
      <c r="F329" s="78"/>
      <c r="G329" s="78"/>
      <c r="H329" s="78"/>
      <c r="I329" s="78"/>
      <c r="J329" s="78"/>
      <c r="K329" s="78"/>
      <c r="L329" s="78"/>
      <c r="M329" s="78"/>
      <c r="N329" s="78"/>
      <c r="O329" s="78"/>
      <c r="P329" s="78"/>
      <c r="Q329" s="78"/>
      <c r="R329" s="78"/>
      <c r="S329" s="78"/>
      <c r="T329" s="78"/>
      <c r="U329" s="78"/>
      <c r="V329" s="78"/>
      <c r="W329" s="78"/>
    </row>
    <row r="330" spans="8:8" ht="15.0">
      <c r="A330" s="32">
        <f t="shared" si="330" ref="A330:B330">E330</f>
        <v>0.0</v>
      </c>
      <c r="B330" s="32">
        <f t="shared" si="330"/>
        <v>0.0</v>
      </c>
      <c r="C330" s="32">
        <f t="shared" si="1"/>
        <v>0.0</v>
      </c>
      <c r="D330" s="78"/>
      <c r="E330" s="78"/>
      <c r="F330" s="78"/>
      <c r="G330" s="78"/>
      <c r="H330" s="78"/>
      <c r="I330" s="78"/>
      <c r="J330" s="78"/>
      <c r="K330" s="78"/>
      <c r="L330" s="78"/>
      <c r="M330" s="78"/>
      <c r="N330" s="78"/>
      <c r="O330" s="78"/>
      <c r="P330" s="78"/>
      <c r="Q330" s="78"/>
      <c r="R330" s="78"/>
      <c r="S330" s="78"/>
      <c r="T330" s="78"/>
      <c r="U330" s="78"/>
      <c r="V330" s="78"/>
      <c r="W330" s="78"/>
    </row>
    <row r="331" spans="8:8" ht="15.0">
      <c r="A331" s="32">
        <f t="shared" si="331" ref="A331:B331">E331</f>
        <v>0.0</v>
      </c>
      <c r="B331" s="32">
        <f t="shared" si="331"/>
        <v>0.0</v>
      </c>
      <c r="C331" s="32">
        <f t="shared" si="1"/>
        <v>0.0</v>
      </c>
      <c r="D331" s="78"/>
      <c r="E331" s="78"/>
      <c r="F331" s="78"/>
      <c r="G331" s="78"/>
      <c r="H331" s="78"/>
      <c r="I331" s="78"/>
      <c r="J331" s="78"/>
      <c r="K331" s="78"/>
      <c r="L331" s="78"/>
      <c r="M331" s="78"/>
      <c r="N331" s="78"/>
      <c r="O331" s="78"/>
      <c r="P331" s="78"/>
      <c r="Q331" s="78"/>
      <c r="R331" s="78"/>
      <c r="S331" s="78"/>
      <c r="T331" s="78"/>
      <c r="U331" s="78"/>
      <c r="V331" s="78"/>
      <c r="W331" s="78"/>
    </row>
    <row r="332" spans="8:8" ht="15.0">
      <c r="A332" s="32">
        <f t="shared" si="332" ref="A332:B332">E332</f>
        <v>0.0</v>
      </c>
      <c r="B332" s="32">
        <f t="shared" si="332"/>
        <v>0.0</v>
      </c>
      <c r="C332" s="32">
        <f t="shared" si="1"/>
        <v>0.0</v>
      </c>
      <c r="D332" s="78"/>
      <c r="E332" s="78"/>
      <c r="F332" s="78"/>
      <c r="G332" s="78"/>
      <c r="H332" s="78"/>
      <c r="I332" s="78"/>
      <c r="J332" s="78"/>
      <c r="K332" s="78"/>
      <c r="L332" s="78"/>
      <c r="M332" s="78"/>
      <c r="N332" s="78"/>
      <c r="O332" s="78"/>
      <c r="P332" s="78"/>
      <c r="Q332" s="78"/>
      <c r="R332" s="78"/>
      <c r="S332" s="78"/>
      <c r="T332" s="78"/>
      <c r="U332" s="78"/>
      <c r="V332" s="78"/>
      <c r="W332" s="78"/>
    </row>
    <row r="333" spans="8:8" ht="15.0">
      <c r="A333" s="32">
        <f t="shared" si="333" ref="A333:B333">E333</f>
        <v>0.0</v>
      </c>
      <c r="B333" s="32">
        <f t="shared" si="333"/>
        <v>0.0</v>
      </c>
      <c r="C333" s="32">
        <f t="shared" si="1"/>
        <v>0.0</v>
      </c>
      <c r="D333" s="78"/>
      <c r="E333" s="78"/>
      <c r="F333" s="78"/>
      <c r="G333" s="78"/>
      <c r="H333" s="78"/>
      <c r="I333" s="78"/>
      <c r="J333" s="78"/>
      <c r="K333" s="78"/>
      <c r="L333" s="78"/>
      <c r="M333" s="78"/>
      <c r="N333" s="78"/>
      <c r="O333" s="78"/>
      <c r="P333" s="78"/>
      <c r="Q333" s="78"/>
      <c r="R333" s="78"/>
      <c r="S333" s="78"/>
      <c r="T333" s="78"/>
      <c r="U333" s="78"/>
      <c r="V333" s="78"/>
      <c r="W333" s="78"/>
    </row>
    <row r="334" spans="8:8" ht="15.0">
      <c r="A334" s="32">
        <f t="shared" si="334" ref="A334:B334">E334</f>
        <v>0.0</v>
      </c>
      <c r="B334" s="32">
        <f t="shared" si="334"/>
        <v>0.0</v>
      </c>
      <c r="C334" s="32">
        <f t="shared" si="1"/>
        <v>0.0</v>
      </c>
      <c r="D334" s="78"/>
      <c r="E334" s="78"/>
      <c r="F334" s="78"/>
      <c r="G334" s="78"/>
      <c r="H334" s="78"/>
      <c r="I334" s="78"/>
      <c r="J334" s="78"/>
      <c r="K334" s="78"/>
      <c r="L334" s="78"/>
      <c r="M334" s="78"/>
      <c r="N334" s="78"/>
      <c r="O334" s="78"/>
      <c r="P334" s="78"/>
      <c r="Q334" s="78"/>
      <c r="R334" s="78"/>
      <c r="S334" s="78"/>
      <c r="T334" s="78"/>
      <c r="U334" s="78"/>
      <c r="V334" s="78"/>
      <c r="W334" s="78"/>
    </row>
    <row r="335" spans="8:8" ht="15.0">
      <c r="A335" s="32">
        <f t="shared" si="335" ref="A335:B335">E335</f>
        <v>0.0</v>
      </c>
      <c r="B335" s="32">
        <f t="shared" si="335"/>
        <v>0.0</v>
      </c>
      <c r="C335" s="32">
        <f t="shared" si="1"/>
        <v>0.0</v>
      </c>
      <c r="D335" s="78"/>
      <c r="E335" s="78"/>
      <c r="F335" s="78"/>
      <c r="G335" s="78"/>
      <c r="H335" s="78"/>
      <c r="I335" s="78"/>
      <c r="J335" s="78"/>
      <c r="K335" s="78"/>
      <c r="L335" s="78"/>
      <c r="M335" s="78"/>
      <c r="N335" s="78"/>
      <c r="O335" s="78"/>
      <c r="P335" s="78"/>
      <c r="Q335" s="78"/>
      <c r="R335" s="78"/>
      <c r="S335" s="78"/>
      <c r="T335" s="78"/>
      <c r="U335" s="78"/>
      <c r="V335" s="78"/>
      <c r="W335" s="78"/>
    </row>
    <row r="336" spans="8:8" ht="15.0">
      <c r="A336" s="32">
        <f t="shared" si="336" ref="A336:B336">E336</f>
        <v>0.0</v>
      </c>
      <c r="B336" s="32">
        <f t="shared" si="336"/>
        <v>0.0</v>
      </c>
      <c r="C336" s="32">
        <f t="shared" si="1"/>
        <v>0.0</v>
      </c>
      <c r="D336" s="78"/>
      <c r="E336" s="78"/>
      <c r="F336" s="78"/>
      <c r="G336" s="78"/>
      <c r="H336" s="78"/>
      <c r="I336" s="78"/>
      <c r="J336" s="78"/>
      <c r="K336" s="78"/>
      <c r="L336" s="78"/>
      <c r="M336" s="78"/>
      <c r="N336" s="78"/>
      <c r="O336" s="78"/>
      <c r="P336" s="78"/>
      <c r="Q336" s="78"/>
      <c r="R336" s="78"/>
      <c r="S336" s="78"/>
      <c r="T336" s="78"/>
      <c r="U336" s="78"/>
      <c r="V336" s="78"/>
      <c r="W336" s="78"/>
    </row>
    <row r="337" spans="8:8" ht="15.0">
      <c r="A337" s="32">
        <f t="shared" si="337" ref="A337:B337">E337</f>
        <v>0.0</v>
      </c>
      <c r="B337" s="32">
        <f t="shared" si="337"/>
        <v>0.0</v>
      </c>
      <c r="C337" s="32">
        <f t="shared" si="1"/>
        <v>0.0</v>
      </c>
      <c r="D337" s="78"/>
      <c r="E337" s="78"/>
      <c r="F337" s="78"/>
      <c r="G337" s="78"/>
      <c r="H337" s="78"/>
      <c r="I337" s="78"/>
      <c r="J337" s="78"/>
      <c r="K337" s="78"/>
      <c r="L337" s="78"/>
      <c r="M337" s="78"/>
      <c r="N337" s="78"/>
      <c r="O337" s="78"/>
      <c r="P337" s="78"/>
      <c r="Q337" s="78"/>
      <c r="R337" s="78"/>
      <c r="S337" s="78"/>
      <c r="T337" s="78"/>
      <c r="U337" s="78"/>
      <c r="V337" s="78"/>
      <c r="W337" s="78"/>
    </row>
    <row r="338" spans="8:8" ht="15.0">
      <c r="A338" s="32">
        <f t="shared" si="338" ref="A338:B338">E338</f>
        <v>0.0</v>
      </c>
      <c r="B338" s="32">
        <f t="shared" si="338"/>
        <v>0.0</v>
      </c>
      <c r="C338" s="32">
        <f t="shared" si="1"/>
        <v>0.0</v>
      </c>
      <c r="D338" s="78"/>
      <c r="E338" s="78"/>
      <c r="F338" s="78"/>
      <c r="G338" s="78"/>
      <c r="H338" s="78"/>
      <c r="I338" s="78"/>
      <c r="J338" s="78"/>
      <c r="K338" s="78"/>
      <c r="L338" s="78"/>
      <c r="M338" s="78"/>
      <c r="N338" s="78"/>
      <c r="O338" s="78"/>
      <c r="P338" s="78"/>
      <c r="Q338" s="78"/>
      <c r="R338" s="78"/>
      <c r="S338" s="78"/>
      <c r="T338" s="78"/>
      <c r="U338" s="78"/>
      <c r="V338" s="78"/>
      <c r="W338" s="78"/>
    </row>
    <row r="339" spans="8:8" ht="15.0">
      <c r="A339" s="32">
        <f t="shared" si="339" ref="A339:B339">E339</f>
        <v>0.0</v>
      </c>
      <c r="B339" s="32">
        <f t="shared" si="339"/>
        <v>0.0</v>
      </c>
      <c r="C339" s="32">
        <f t="shared" si="1"/>
        <v>0.0</v>
      </c>
      <c r="D339" s="78"/>
      <c r="E339" s="78"/>
      <c r="F339" s="78"/>
      <c r="G339" s="78"/>
      <c r="H339" s="78"/>
      <c r="I339" s="78"/>
      <c r="J339" s="78"/>
      <c r="K339" s="78"/>
      <c r="L339" s="78"/>
      <c r="M339" s="78"/>
      <c r="N339" s="78"/>
      <c r="O339" s="78"/>
      <c r="P339" s="78"/>
      <c r="Q339" s="78"/>
      <c r="R339" s="78"/>
      <c r="S339" s="78"/>
      <c r="T339" s="78"/>
      <c r="U339" s="78"/>
      <c r="V339" s="78"/>
      <c r="W339" s="78"/>
    </row>
    <row r="340" spans="8:8" ht="15.0">
      <c r="A340" s="32">
        <f t="shared" si="340" ref="A340:B340">E340</f>
        <v>0.0</v>
      </c>
      <c r="B340" s="32">
        <f t="shared" si="340"/>
        <v>0.0</v>
      </c>
      <c r="C340" s="32">
        <f t="shared" si="1"/>
        <v>0.0</v>
      </c>
      <c r="D340" s="78"/>
      <c r="E340" s="78"/>
      <c r="F340" s="78"/>
      <c r="G340" s="78"/>
      <c r="H340" s="78"/>
      <c r="I340" s="78"/>
      <c r="J340" s="78"/>
      <c r="K340" s="78"/>
      <c r="L340" s="78"/>
      <c r="M340" s="78"/>
      <c r="N340" s="78"/>
      <c r="O340" s="78"/>
      <c r="P340" s="78"/>
      <c r="Q340" s="78"/>
      <c r="R340" s="78"/>
      <c r="S340" s="78"/>
      <c r="T340" s="78"/>
      <c r="U340" s="78"/>
      <c r="V340" s="78"/>
      <c r="W340" s="78"/>
    </row>
    <row r="341" spans="8:8" ht="15.0">
      <c r="A341" s="32">
        <f t="shared" si="341" ref="A341:B341">E341</f>
        <v>0.0</v>
      </c>
      <c r="B341" s="32">
        <f t="shared" si="341"/>
        <v>0.0</v>
      </c>
      <c r="C341" s="32">
        <f t="shared" si="1"/>
        <v>0.0</v>
      </c>
      <c r="D341" s="78"/>
      <c r="E341" s="78"/>
      <c r="F341" s="78"/>
      <c r="G341" s="78"/>
      <c r="H341" s="78"/>
      <c r="I341" s="78"/>
      <c r="J341" s="78"/>
      <c r="K341" s="78"/>
      <c r="L341" s="78"/>
      <c r="M341" s="78"/>
      <c r="N341" s="78"/>
      <c r="O341" s="78"/>
      <c r="P341" s="78"/>
      <c r="Q341" s="78"/>
      <c r="R341" s="78"/>
      <c r="S341" s="78"/>
      <c r="T341" s="78"/>
      <c r="U341" s="78"/>
      <c r="V341" s="78"/>
      <c r="W341" s="78"/>
    </row>
    <row r="342" spans="8:8" ht="15.0">
      <c r="A342" s="32">
        <f t="shared" si="342" ref="A342:B342">E342</f>
        <v>0.0</v>
      </c>
      <c r="B342" s="32">
        <f t="shared" si="342"/>
        <v>0.0</v>
      </c>
      <c r="C342" s="32">
        <f t="shared" si="1"/>
        <v>0.0</v>
      </c>
      <c r="D342" s="78"/>
      <c r="E342" s="78"/>
      <c r="F342" s="78"/>
      <c r="G342" s="78"/>
      <c r="H342" s="78"/>
      <c r="I342" s="78"/>
      <c r="J342" s="78"/>
      <c r="K342" s="78"/>
      <c r="L342" s="78"/>
      <c r="M342" s="78"/>
      <c r="N342" s="78"/>
      <c r="O342" s="78"/>
      <c r="P342" s="78"/>
      <c r="Q342" s="78"/>
      <c r="R342" s="78"/>
      <c r="S342" s="78"/>
      <c r="T342" s="78"/>
      <c r="U342" s="78"/>
      <c r="V342" s="78"/>
      <c r="W342" s="78"/>
    </row>
    <row r="343" spans="8:8" ht="15.0">
      <c r="A343" s="32">
        <f t="shared" si="343" ref="A343:B343">E343</f>
        <v>0.0</v>
      </c>
      <c r="B343" s="32">
        <f t="shared" si="343"/>
        <v>0.0</v>
      </c>
      <c r="C343" s="32">
        <f t="shared" si="1"/>
        <v>0.0</v>
      </c>
      <c r="D343" s="78"/>
      <c r="E343" s="78"/>
      <c r="F343" s="78"/>
      <c r="G343" s="78"/>
      <c r="H343" s="78"/>
      <c r="I343" s="78"/>
      <c r="J343" s="78"/>
      <c r="K343" s="78"/>
      <c r="L343" s="78"/>
      <c r="M343" s="78"/>
      <c r="N343" s="78"/>
      <c r="O343" s="78"/>
      <c r="P343" s="78"/>
      <c r="Q343" s="78"/>
      <c r="R343" s="78"/>
      <c r="S343" s="78"/>
      <c r="T343" s="78"/>
      <c r="U343" s="78"/>
      <c r="V343" s="78"/>
      <c r="W343" s="78"/>
    </row>
    <row r="344" spans="8:8" ht="15.0">
      <c r="A344" s="32">
        <f t="shared" si="344" ref="A344:B344">E344</f>
        <v>0.0</v>
      </c>
      <c r="B344" s="32">
        <f t="shared" si="344"/>
        <v>0.0</v>
      </c>
      <c r="C344" s="32">
        <f t="shared" si="1"/>
        <v>0.0</v>
      </c>
      <c r="D344" s="78"/>
      <c r="E344" s="78"/>
      <c r="F344" s="78"/>
      <c r="G344" s="78"/>
      <c r="H344" s="78"/>
      <c r="I344" s="78"/>
      <c r="J344" s="78"/>
      <c r="K344" s="78"/>
      <c r="L344" s="78"/>
      <c r="M344" s="78"/>
      <c r="N344" s="78"/>
      <c r="O344" s="78"/>
      <c r="P344" s="78"/>
      <c r="Q344" s="78"/>
      <c r="R344" s="78"/>
      <c r="S344" s="78"/>
      <c r="T344" s="78"/>
      <c r="U344" s="78"/>
      <c r="V344" s="78"/>
      <c r="W344" s="78"/>
    </row>
    <row r="345" spans="8:8" ht="15.0">
      <c r="A345" s="32">
        <f t="shared" si="345" ref="A345:B345">E345</f>
        <v>0.0</v>
      </c>
      <c r="B345" s="32">
        <f t="shared" si="345"/>
        <v>0.0</v>
      </c>
      <c r="C345" s="32">
        <f t="shared" si="1"/>
        <v>0.0</v>
      </c>
      <c r="D345" s="78"/>
      <c r="E345" s="78"/>
      <c r="F345" s="78"/>
      <c r="G345" s="78"/>
      <c r="H345" s="78"/>
      <c r="I345" s="78"/>
      <c r="J345" s="78"/>
      <c r="K345" s="78"/>
      <c r="L345" s="78"/>
      <c r="M345" s="78"/>
      <c r="N345" s="78"/>
      <c r="O345" s="78"/>
      <c r="P345" s="78"/>
      <c r="Q345" s="78"/>
      <c r="R345" s="78"/>
      <c r="S345" s="78"/>
      <c r="T345" s="78"/>
      <c r="U345" s="78"/>
      <c r="V345" s="78"/>
      <c r="W345" s="78"/>
    </row>
    <row r="346" spans="8:8" ht="15.0">
      <c r="A346" s="32">
        <f t="shared" si="346" ref="A346:B346">E346</f>
        <v>0.0</v>
      </c>
      <c r="B346" s="32">
        <f t="shared" si="346"/>
        <v>0.0</v>
      </c>
      <c r="C346" s="32">
        <f t="shared" si="1"/>
        <v>0.0</v>
      </c>
      <c r="D346" s="78"/>
      <c r="E346" s="78"/>
      <c r="F346" s="78"/>
      <c r="G346" s="78"/>
      <c r="H346" s="78"/>
      <c r="I346" s="78"/>
      <c r="J346" s="78"/>
      <c r="K346" s="78"/>
      <c r="L346" s="78"/>
      <c r="M346" s="78"/>
      <c r="N346" s="78"/>
      <c r="O346" s="78"/>
      <c r="P346" s="78"/>
      <c r="Q346" s="78"/>
      <c r="R346" s="78"/>
      <c r="S346" s="78"/>
      <c r="T346" s="78"/>
      <c r="U346" s="78"/>
      <c r="V346" s="78"/>
      <c r="W346" s="78"/>
    </row>
    <row r="347" spans="8:8" ht="15.0">
      <c r="A347" s="32">
        <f t="shared" si="347" ref="A347:B347">E347</f>
        <v>0.0</v>
      </c>
      <c r="B347" s="32">
        <f t="shared" si="347"/>
        <v>0.0</v>
      </c>
      <c r="C347" s="32">
        <f t="shared" si="1"/>
        <v>0.0</v>
      </c>
      <c r="D347" s="78"/>
      <c r="E347" s="78"/>
      <c r="F347" s="78"/>
      <c r="G347" s="78"/>
      <c r="H347" s="78"/>
      <c r="I347" s="78"/>
      <c r="J347" s="78"/>
      <c r="K347" s="78"/>
      <c r="L347" s="78"/>
      <c r="M347" s="78"/>
      <c r="N347" s="78"/>
      <c r="O347" s="78"/>
      <c r="P347" s="78"/>
      <c r="Q347" s="78"/>
      <c r="R347" s="78"/>
      <c r="S347" s="78"/>
      <c r="T347" s="78"/>
      <c r="U347" s="78"/>
      <c r="V347" s="78"/>
      <c r="W347" s="78"/>
    </row>
    <row r="348" spans="8:8" ht="15.0">
      <c r="A348" s="32">
        <f t="shared" si="348" ref="A348:B348">E348</f>
        <v>0.0</v>
      </c>
      <c r="B348" s="32">
        <f t="shared" si="348"/>
        <v>0.0</v>
      </c>
      <c r="C348" s="32">
        <f t="shared" si="1"/>
        <v>0.0</v>
      </c>
      <c r="D348" s="78"/>
      <c r="E348" s="78"/>
      <c r="F348" s="78"/>
      <c r="G348" s="78"/>
      <c r="H348" s="78"/>
      <c r="I348" s="78"/>
      <c r="J348" s="78"/>
      <c r="K348" s="78"/>
      <c r="L348" s="78"/>
      <c r="M348" s="78"/>
      <c r="N348" s="78"/>
      <c r="O348" s="78"/>
      <c r="P348" s="78"/>
      <c r="Q348" s="78"/>
      <c r="R348" s="78"/>
      <c r="S348" s="78"/>
      <c r="T348" s="78"/>
      <c r="U348" s="78"/>
      <c r="V348" s="78"/>
      <c r="W348" s="78"/>
    </row>
    <row r="349" spans="8:8" ht="15.0">
      <c r="A349" s="32">
        <f t="shared" si="349" ref="A349:B349">E349</f>
        <v>0.0</v>
      </c>
      <c r="B349" s="32">
        <f t="shared" si="349"/>
        <v>0.0</v>
      </c>
      <c r="C349" s="32">
        <f t="shared" si="1"/>
        <v>0.0</v>
      </c>
      <c r="D349" s="78"/>
      <c r="E349" s="78"/>
      <c r="F349" s="78"/>
      <c r="G349" s="78"/>
      <c r="H349" s="78"/>
      <c r="I349" s="78"/>
      <c r="J349" s="78"/>
      <c r="K349" s="78"/>
      <c r="L349" s="78"/>
      <c r="M349" s="78"/>
      <c r="N349" s="78"/>
      <c r="O349" s="78"/>
      <c r="P349" s="78"/>
      <c r="Q349" s="78"/>
      <c r="R349" s="78"/>
      <c r="S349" s="78"/>
      <c r="T349" s="78"/>
      <c r="U349" s="78"/>
      <c r="V349" s="78"/>
      <c r="W349" s="78"/>
    </row>
    <row r="350" spans="8:8" ht="15.0">
      <c r="A350" s="32">
        <f t="shared" si="350" ref="A350:B350">E350</f>
        <v>0.0</v>
      </c>
      <c r="B350" s="32">
        <f t="shared" si="350"/>
        <v>0.0</v>
      </c>
      <c r="C350" s="32">
        <f t="shared" si="1"/>
        <v>0.0</v>
      </c>
      <c r="D350" s="78"/>
      <c r="E350" s="78"/>
      <c r="F350" s="78"/>
      <c r="G350" s="78"/>
      <c r="H350" s="78"/>
      <c r="I350" s="78"/>
      <c r="J350" s="78"/>
      <c r="K350" s="78"/>
      <c r="L350" s="78"/>
      <c r="M350" s="78"/>
      <c r="N350" s="78"/>
      <c r="O350" s="78"/>
      <c r="P350" s="78"/>
      <c r="Q350" s="78"/>
      <c r="R350" s="78"/>
      <c r="S350" s="78"/>
      <c r="T350" s="78"/>
      <c r="U350" s="78"/>
      <c r="V350" s="78"/>
      <c r="W350" s="78"/>
    </row>
    <row r="351" spans="8:8" ht="15.0">
      <c r="A351" s="32">
        <f t="shared" si="351" ref="A351:B351">E351</f>
        <v>0.0</v>
      </c>
      <c r="B351" s="32">
        <f t="shared" si="351"/>
        <v>0.0</v>
      </c>
      <c r="C351" s="32">
        <f t="shared" si="1"/>
        <v>0.0</v>
      </c>
      <c r="D351" s="78"/>
      <c r="E351" s="78"/>
      <c r="F351" s="78"/>
      <c r="G351" s="78"/>
      <c r="H351" s="78"/>
      <c r="I351" s="78"/>
      <c r="J351" s="78"/>
      <c r="K351" s="78"/>
      <c r="L351" s="78"/>
      <c r="M351" s="78"/>
      <c r="N351" s="78"/>
      <c r="O351" s="78"/>
      <c r="P351" s="78"/>
      <c r="Q351" s="78"/>
      <c r="R351" s="78"/>
      <c r="S351" s="78"/>
      <c r="T351" s="78"/>
      <c r="U351" s="78"/>
      <c r="V351" s="78"/>
      <c r="W351" s="78"/>
    </row>
    <row r="352" spans="8:8" ht="15.0">
      <c r="A352" s="32">
        <f t="shared" si="352" ref="A352:B352">E352</f>
        <v>0.0</v>
      </c>
      <c r="B352" s="32">
        <f t="shared" si="352"/>
        <v>0.0</v>
      </c>
      <c r="C352" s="32">
        <f t="shared" si="1"/>
        <v>0.0</v>
      </c>
      <c r="D352" s="78"/>
      <c r="E352" s="78"/>
      <c r="F352" s="78"/>
      <c r="G352" s="78"/>
      <c r="H352" s="78"/>
      <c r="I352" s="78"/>
      <c r="J352" s="78"/>
      <c r="K352" s="78"/>
      <c r="L352" s="78"/>
      <c r="M352" s="78"/>
      <c r="N352" s="78"/>
      <c r="O352" s="78"/>
      <c r="P352" s="78"/>
      <c r="Q352" s="78"/>
      <c r="R352" s="78"/>
      <c r="S352" s="78"/>
      <c r="T352" s="78"/>
      <c r="U352" s="78"/>
      <c r="V352" s="78"/>
      <c r="W352" s="78"/>
    </row>
    <row r="353" spans="8:8" ht="15.0">
      <c r="A353" s="32">
        <f t="shared" si="353" ref="A353:B353">E353</f>
        <v>0.0</v>
      </c>
      <c r="B353" s="32">
        <f t="shared" si="353"/>
        <v>0.0</v>
      </c>
      <c r="C353" s="32">
        <f t="shared" si="1"/>
        <v>0.0</v>
      </c>
      <c r="D353" s="78"/>
      <c r="E353" s="78"/>
      <c r="F353" s="78"/>
      <c r="G353" s="78"/>
      <c r="H353" s="78"/>
      <c r="I353" s="78"/>
      <c r="J353" s="78"/>
      <c r="K353" s="78"/>
      <c r="L353" s="78"/>
      <c r="M353" s="78"/>
      <c r="N353" s="78"/>
      <c r="O353" s="78"/>
      <c r="P353" s="78"/>
      <c r="Q353" s="78"/>
      <c r="R353" s="78"/>
      <c r="S353" s="78"/>
      <c r="T353" s="78"/>
      <c r="U353" s="78"/>
      <c r="V353" s="78"/>
      <c r="W353" s="78"/>
    </row>
    <row r="354" spans="8:8" ht="15.0">
      <c r="A354" s="32">
        <f t="shared" si="354" ref="A354:B354">E354</f>
        <v>0.0</v>
      </c>
      <c r="B354" s="32">
        <f t="shared" si="354"/>
        <v>0.0</v>
      </c>
      <c r="C354" s="32">
        <f t="shared" si="1"/>
        <v>0.0</v>
      </c>
      <c r="D354" s="78"/>
      <c r="E354" s="78"/>
      <c r="F354" s="78"/>
      <c r="G354" s="78"/>
      <c r="H354" s="78"/>
      <c r="I354" s="78"/>
      <c r="J354" s="78"/>
      <c r="K354" s="78"/>
      <c r="L354" s="78"/>
      <c r="M354" s="78"/>
      <c r="N354" s="78"/>
      <c r="O354" s="78"/>
      <c r="P354" s="78"/>
      <c r="Q354" s="78"/>
      <c r="R354" s="78"/>
      <c r="S354" s="78"/>
      <c r="T354" s="78"/>
      <c r="U354" s="78"/>
      <c r="V354" s="78"/>
      <c r="W354" s="78"/>
    </row>
    <row r="355" spans="8:8" ht="15.0">
      <c r="A355" s="32">
        <f t="shared" si="355" ref="A355:B355">E355</f>
        <v>0.0</v>
      </c>
      <c r="B355" s="32">
        <f t="shared" si="355"/>
        <v>0.0</v>
      </c>
      <c r="C355" s="32">
        <f t="shared" si="1"/>
        <v>0.0</v>
      </c>
      <c r="D355" s="78"/>
      <c r="E355" s="78"/>
      <c r="F355" s="78"/>
      <c r="G355" s="78"/>
      <c r="H355" s="78"/>
      <c r="I355" s="78"/>
      <c r="J355" s="78"/>
      <c r="K355" s="78"/>
      <c r="L355" s="78"/>
      <c r="M355" s="78"/>
      <c r="N355" s="78"/>
      <c r="O355" s="78"/>
      <c r="P355" s="78"/>
      <c r="Q355" s="78"/>
      <c r="R355" s="78"/>
      <c r="S355" s="78"/>
      <c r="T355" s="78"/>
      <c r="U355" s="78"/>
      <c r="V355" s="78"/>
      <c r="W355" s="78"/>
    </row>
    <row r="356" spans="8:8" ht="15.0">
      <c r="A356" s="32">
        <f t="shared" si="356" ref="A356:B356">E356</f>
        <v>0.0</v>
      </c>
      <c r="B356" s="32">
        <f t="shared" si="356"/>
        <v>0.0</v>
      </c>
      <c r="C356" s="32">
        <f t="shared" si="1"/>
        <v>0.0</v>
      </c>
      <c r="D356" s="78"/>
      <c r="E356" s="78"/>
      <c r="F356" s="78"/>
      <c r="G356" s="78"/>
      <c r="H356" s="78"/>
      <c r="I356" s="78"/>
      <c r="J356" s="78"/>
      <c r="K356" s="78"/>
      <c r="L356" s="78"/>
      <c r="M356" s="78"/>
      <c r="N356" s="78"/>
      <c r="O356" s="78"/>
      <c r="P356" s="78"/>
      <c r="Q356" s="78"/>
      <c r="R356" s="78"/>
      <c r="S356" s="78"/>
      <c r="T356" s="78"/>
      <c r="U356" s="78"/>
      <c r="V356" s="78"/>
      <c r="W356" s="78"/>
    </row>
    <row r="357" spans="8:8" ht="15.0">
      <c r="A357" s="32">
        <f t="shared" si="357" ref="A357:B357">E357</f>
        <v>0.0</v>
      </c>
      <c r="B357" s="32">
        <f t="shared" si="357"/>
        <v>0.0</v>
      </c>
      <c r="C357" s="32">
        <f t="shared" si="1"/>
        <v>0.0</v>
      </c>
      <c r="D357" s="78"/>
      <c r="E357" s="78"/>
      <c r="F357" s="78"/>
      <c r="G357" s="78"/>
      <c r="H357" s="78"/>
      <c r="I357" s="78"/>
      <c r="J357" s="78"/>
      <c r="K357" s="78"/>
      <c r="L357" s="78"/>
      <c r="M357" s="78"/>
      <c r="N357" s="78"/>
      <c r="O357" s="78"/>
      <c r="P357" s="78"/>
      <c r="Q357" s="78"/>
      <c r="R357" s="78"/>
      <c r="S357" s="78"/>
      <c r="T357" s="78"/>
      <c r="U357" s="78"/>
      <c r="V357" s="78"/>
      <c r="W357" s="78"/>
    </row>
    <row r="358" spans="8:8" ht="15.0">
      <c r="A358" s="32">
        <f t="shared" si="358" ref="A358:B358">E358</f>
        <v>0.0</v>
      </c>
      <c r="B358" s="32">
        <f t="shared" si="358"/>
        <v>0.0</v>
      </c>
      <c r="C358" s="32">
        <f t="shared" si="1"/>
        <v>0.0</v>
      </c>
      <c r="D358" s="78"/>
      <c r="E358" s="78"/>
      <c r="F358" s="78"/>
      <c r="G358" s="78"/>
      <c r="H358" s="78"/>
      <c r="I358" s="78"/>
      <c r="J358" s="78"/>
      <c r="K358" s="78"/>
      <c r="L358" s="78"/>
      <c r="M358" s="78"/>
      <c r="N358" s="78"/>
      <c r="O358" s="78"/>
      <c r="P358" s="78"/>
      <c r="Q358" s="78"/>
      <c r="R358" s="78"/>
      <c r="S358" s="78"/>
      <c r="T358" s="78"/>
      <c r="U358" s="78"/>
      <c r="V358" s="78"/>
      <c r="W358" s="78"/>
    </row>
    <row r="359" spans="8:8" ht="15.0">
      <c r="A359" s="32">
        <f t="shared" si="359" ref="A359:B359">E359</f>
        <v>0.0</v>
      </c>
      <c r="B359" s="32">
        <f t="shared" si="359"/>
        <v>0.0</v>
      </c>
      <c r="C359" s="32">
        <f t="shared" si="1"/>
        <v>0.0</v>
      </c>
      <c r="D359" s="78"/>
      <c r="E359" s="78"/>
      <c r="F359" s="78"/>
      <c r="G359" s="78"/>
      <c r="H359" s="78"/>
      <c r="I359" s="78"/>
      <c r="J359" s="78"/>
      <c r="K359" s="78"/>
      <c r="L359" s="78"/>
      <c r="M359" s="78"/>
      <c r="N359" s="78"/>
      <c r="O359" s="78"/>
      <c r="P359" s="78"/>
      <c r="Q359" s="78"/>
      <c r="R359" s="78"/>
      <c r="S359" s="78"/>
      <c r="T359" s="78"/>
      <c r="U359" s="78"/>
      <c r="V359" s="78"/>
      <c r="W359" s="78"/>
    </row>
    <row r="360" spans="8:8" ht="15.0">
      <c r="A360" s="32">
        <f t="shared" si="360" ref="A360:B360">E360</f>
        <v>0.0</v>
      </c>
      <c r="B360" s="32">
        <f t="shared" si="360"/>
        <v>0.0</v>
      </c>
      <c r="C360" s="32">
        <f t="shared" si="1"/>
        <v>0.0</v>
      </c>
      <c r="D360" s="78"/>
      <c r="E360" s="78"/>
      <c r="F360" s="78"/>
      <c r="G360" s="78"/>
      <c r="H360" s="78"/>
      <c r="I360" s="78"/>
      <c r="J360" s="78"/>
      <c r="K360" s="78"/>
      <c r="L360" s="78"/>
      <c r="M360" s="78"/>
      <c r="N360" s="78"/>
      <c r="O360" s="78"/>
      <c r="P360" s="78"/>
      <c r="Q360" s="78"/>
      <c r="R360" s="78"/>
      <c r="S360" s="78"/>
      <c r="T360" s="78"/>
      <c r="U360" s="78"/>
      <c r="V360" s="78"/>
      <c r="W360" s="78"/>
    </row>
    <row r="361" spans="8:8" ht="15.0">
      <c r="A361" s="32">
        <f t="shared" si="361" ref="A361:B361">E361</f>
        <v>0.0</v>
      </c>
      <c r="B361" s="32">
        <f t="shared" si="361"/>
        <v>0.0</v>
      </c>
      <c r="C361" s="32">
        <f t="shared" si="1"/>
        <v>0.0</v>
      </c>
      <c r="D361" s="78"/>
      <c r="E361" s="78"/>
      <c r="F361" s="78"/>
      <c r="G361" s="78"/>
      <c r="H361" s="78"/>
      <c r="I361" s="78"/>
      <c r="J361" s="78"/>
      <c r="K361" s="78"/>
      <c r="L361" s="78"/>
      <c r="M361" s="78"/>
      <c r="N361" s="78"/>
      <c r="O361" s="78"/>
      <c r="P361" s="78"/>
      <c r="Q361" s="78"/>
      <c r="R361" s="78"/>
      <c r="S361" s="78"/>
      <c r="T361" s="78"/>
      <c r="U361" s="78"/>
      <c r="V361" s="78"/>
      <c r="W361" s="78"/>
    </row>
    <row r="362" spans="8:8" ht="15.0">
      <c r="A362" s="32">
        <f t="shared" si="362" ref="A362:B362">E362</f>
        <v>0.0</v>
      </c>
      <c r="B362" s="32">
        <f t="shared" si="362"/>
        <v>0.0</v>
      </c>
      <c r="C362" s="32">
        <f t="shared" si="1"/>
        <v>0.0</v>
      </c>
      <c r="D362" s="78"/>
      <c r="E362" s="78"/>
      <c r="F362" s="78"/>
      <c r="G362" s="78"/>
      <c r="H362" s="78"/>
      <c r="I362" s="78"/>
      <c r="J362" s="78"/>
      <c r="K362" s="78"/>
      <c r="L362" s="78"/>
      <c r="M362" s="78"/>
      <c r="N362" s="78"/>
      <c r="O362" s="78"/>
      <c r="P362" s="78"/>
      <c r="Q362" s="78"/>
      <c r="R362" s="78"/>
      <c r="S362" s="78"/>
      <c r="T362" s="78"/>
      <c r="U362" s="78"/>
      <c r="V362" s="78"/>
      <c r="W362" s="78"/>
    </row>
    <row r="363" spans="8:8" ht="15.0">
      <c r="A363" s="32">
        <f t="shared" si="363" ref="A363:B363">E363</f>
        <v>0.0</v>
      </c>
      <c r="B363" s="32">
        <f t="shared" si="363"/>
        <v>0.0</v>
      </c>
      <c r="C363" s="32">
        <f t="shared" si="1"/>
        <v>0.0</v>
      </c>
      <c r="D363" s="78"/>
      <c r="E363" s="78"/>
      <c r="F363" s="78"/>
      <c r="G363" s="78"/>
      <c r="H363" s="78"/>
      <c r="I363" s="78"/>
      <c r="J363" s="78"/>
      <c r="K363" s="78"/>
      <c r="L363" s="78"/>
      <c r="M363" s="78"/>
      <c r="N363" s="78"/>
      <c r="O363" s="78"/>
      <c r="P363" s="78"/>
      <c r="Q363" s="78"/>
      <c r="R363" s="78"/>
      <c r="S363" s="78"/>
      <c r="T363" s="78"/>
      <c r="U363" s="78"/>
      <c r="V363" s="78"/>
      <c r="W363" s="78"/>
    </row>
    <row r="364" spans="8:8" ht="15.0">
      <c r="A364" s="32">
        <f t="shared" si="364" ref="A364:B364">E364</f>
        <v>0.0</v>
      </c>
      <c r="B364" s="32">
        <f t="shared" si="364"/>
        <v>0.0</v>
      </c>
      <c r="C364" s="32">
        <f t="shared" si="1"/>
        <v>0.0</v>
      </c>
      <c r="D364" s="78"/>
      <c r="E364" s="78"/>
      <c r="F364" s="78"/>
      <c r="G364" s="78"/>
      <c r="H364" s="78"/>
      <c r="I364" s="78"/>
      <c r="J364" s="78"/>
      <c r="K364" s="78"/>
      <c r="L364" s="78"/>
      <c r="M364" s="78"/>
      <c r="N364" s="78"/>
      <c r="O364" s="78"/>
      <c r="P364" s="78"/>
      <c r="Q364" s="78"/>
      <c r="R364" s="78"/>
      <c r="S364" s="78"/>
      <c r="T364" s="78"/>
      <c r="U364" s="78"/>
      <c r="V364" s="78"/>
      <c r="W364" s="78"/>
    </row>
    <row r="365" spans="8:8" ht="15.0">
      <c r="A365" s="32">
        <f t="shared" si="365" ref="A365:B365">E365</f>
        <v>0.0</v>
      </c>
      <c r="B365" s="32">
        <f t="shared" si="365"/>
        <v>0.0</v>
      </c>
      <c r="C365" s="32">
        <f t="shared" si="1"/>
        <v>0.0</v>
      </c>
      <c r="D365" s="78"/>
      <c r="E365" s="78"/>
      <c r="F365" s="78"/>
      <c r="G365" s="78"/>
      <c r="H365" s="78"/>
      <c r="I365" s="78"/>
      <c r="J365" s="78"/>
      <c r="K365" s="78"/>
      <c r="L365" s="78"/>
      <c r="M365" s="78"/>
      <c r="N365" s="78"/>
      <c r="O365" s="78"/>
      <c r="P365" s="78"/>
      <c r="Q365" s="78"/>
      <c r="R365" s="78"/>
      <c r="S365" s="78"/>
      <c r="T365" s="78"/>
      <c r="U365" s="78"/>
      <c r="V365" s="78"/>
      <c r="W365" s="78"/>
    </row>
    <row r="366" spans="8:8" ht="15.0">
      <c r="A366" s="32">
        <f t="shared" si="366" ref="A366:B366">E366</f>
        <v>0.0</v>
      </c>
      <c r="B366" s="32">
        <f t="shared" si="366"/>
        <v>0.0</v>
      </c>
      <c r="C366" s="32">
        <f t="shared" si="1"/>
        <v>0.0</v>
      </c>
      <c r="D366" s="78"/>
      <c r="E366" s="78"/>
      <c r="F366" s="78"/>
      <c r="G366" s="78"/>
      <c r="H366" s="78"/>
      <c r="I366" s="78"/>
      <c r="J366" s="78"/>
      <c r="K366" s="78"/>
      <c r="L366" s="78"/>
      <c r="M366" s="78"/>
      <c r="N366" s="78"/>
      <c r="O366" s="78"/>
      <c r="P366" s="78"/>
      <c r="Q366" s="78"/>
      <c r="R366" s="78"/>
      <c r="S366" s="78"/>
      <c r="T366" s="78"/>
      <c r="U366" s="78"/>
      <c r="V366" s="78"/>
      <c r="W366" s="78"/>
    </row>
    <row r="367" spans="8:8" ht="15.0">
      <c r="A367" s="32">
        <f t="shared" si="367" ref="A367:B367">E367</f>
        <v>0.0</v>
      </c>
      <c r="B367" s="32">
        <f t="shared" si="367"/>
        <v>0.0</v>
      </c>
      <c r="C367" s="32">
        <f t="shared" si="1"/>
        <v>0.0</v>
      </c>
      <c r="D367" s="78"/>
      <c r="E367" s="78"/>
      <c r="F367" s="78"/>
      <c r="G367" s="78"/>
      <c r="H367" s="78"/>
      <c r="I367" s="78"/>
      <c r="J367" s="78"/>
      <c r="K367" s="78"/>
      <c r="L367" s="78"/>
      <c r="M367" s="78"/>
      <c r="N367" s="78"/>
      <c r="O367" s="78"/>
      <c r="P367" s="78"/>
      <c r="Q367" s="78"/>
      <c r="R367" s="78"/>
      <c r="S367" s="78"/>
      <c r="T367" s="78"/>
      <c r="U367" s="78"/>
      <c r="V367" s="78"/>
      <c r="W367" s="78"/>
    </row>
    <row r="368" spans="8:8" ht="15.0">
      <c r="A368" s="32">
        <f t="shared" si="368" ref="A368:B368">E368</f>
        <v>0.0</v>
      </c>
      <c r="B368" s="32">
        <f t="shared" si="368"/>
        <v>0.0</v>
      </c>
      <c r="C368" s="32">
        <f t="shared" si="1"/>
        <v>0.0</v>
      </c>
      <c r="D368" s="78"/>
      <c r="E368" s="78"/>
      <c r="F368" s="78"/>
      <c r="G368" s="78"/>
      <c r="H368" s="78"/>
      <c r="I368" s="78"/>
      <c r="J368" s="78"/>
      <c r="K368" s="78"/>
      <c r="L368" s="78"/>
      <c r="M368" s="78"/>
      <c r="N368" s="78"/>
      <c r="O368" s="78"/>
      <c r="P368" s="78"/>
      <c r="Q368" s="78"/>
      <c r="R368" s="78"/>
      <c r="S368" s="78"/>
      <c r="T368" s="78"/>
      <c r="U368" s="78"/>
      <c r="V368" s="78"/>
      <c r="W368" s="78"/>
    </row>
    <row r="369" spans="8:8" ht="15.0">
      <c r="A369" s="32">
        <f t="shared" si="369" ref="A369:B369">E369</f>
        <v>0.0</v>
      </c>
      <c r="B369" s="32">
        <f t="shared" si="369"/>
        <v>0.0</v>
      </c>
      <c r="C369" s="32">
        <f t="shared" si="1"/>
        <v>0.0</v>
      </c>
      <c r="D369" s="78"/>
      <c r="E369" s="78"/>
      <c r="F369" s="78"/>
      <c r="G369" s="78"/>
      <c r="H369" s="78"/>
      <c r="I369" s="78"/>
      <c r="J369" s="78"/>
      <c r="K369" s="78"/>
      <c r="L369" s="78"/>
      <c r="M369" s="78"/>
      <c r="N369" s="78"/>
      <c r="O369" s="78"/>
      <c r="P369" s="78"/>
      <c r="Q369" s="78"/>
      <c r="R369" s="78"/>
      <c r="S369" s="78"/>
      <c r="T369" s="78"/>
      <c r="U369" s="78"/>
      <c r="V369" s="78"/>
      <c r="W369" s="78"/>
    </row>
    <row r="370" spans="8:8" ht="15.0">
      <c r="A370" s="32">
        <f t="shared" si="370" ref="A370:B370">E370</f>
        <v>0.0</v>
      </c>
      <c r="B370" s="32">
        <f t="shared" si="370"/>
        <v>0.0</v>
      </c>
      <c r="C370" s="32">
        <f t="shared" si="1"/>
        <v>0.0</v>
      </c>
      <c r="D370" s="78"/>
      <c r="E370" s="78"/>
      <c r="F370" s="78"/>
      <c r="G370" s="78"/>
      <c r="H370" s="78"/>
      <c r="I370" s="78"/>
      <c r="J370" s="78"/>
      <c r="K370" s="78"/>
      <c r="L370" s="78"/>
      <c r="M370" s="78"/>
      <c r="N370" s="78"/>
      <c r="O370" s="78"/>
      <c r="P370" s="78"/>
      <c r="Q370" s="78"/>
      <c r="R370" s="78"/>
      <c r="S370" s="78"/>
      <c r="T370" s="78"/>
      <c r="U370" s="78"/>
      <c r="V370" s="78"/>
      <c r="W370" s="78"/>
    </row>
    <row r="371" spans="8:8" ht="15.0">
      <c r="A371" s="32">
        <f t="shared" si="371" ref="A371:B371">E371</f>
        <v>0.0</v>
      </c>
      <c r="B371" s="32">
        <f t="shared" si="371"/>
        <v>0.0</v>
      </c>
      <c r="C371" s="32">
        <f t="shared" si="1"/>
        <v>0.0</v>
      </c>
      <c r="D371" s="78"/>
      <c r="E371" s="78"/>
      <c r="F371" s="78"/>
      <c r="G371" s="78"/>
      <c r="H371" s="78"/>
      <c r="I371" s="78"/>
      <c r="J371" s="78"/>
      <c r="K371" s="78"/>
      <c r="L371" s="78"/>
      <c r="M371" s="78"/>
      <c r="N371" s="78"/>
      <c r="O371" s="78"/>
      <c r="P371" s="78"/>
      <c r="Q371" s="78"/>
      <c r="R371" s="78"/>
      <c r="S371" s="78"/>
      <c r="T371" s="78"/>
      <c r="U371" s="78"/>
      <c r="V371" s="78"/>
      <c r="W371" s="78"/>
    </row>
    <row r="372" spans="8:8" ht="15.0">
      <c r="A372" s="32">
        <f t="shared" si="372" ref="A372:B372">E372</f>
        <v>0.0</v>
      </c>
      <c r="B372" s="32">
        <f t="shared" si="372"/>
        <v>0.0</v>
      </c>
      <c r="C372" s="32">
        <f t="shared" si="1"/>
        <v>0.0</v>
      </c>
      <c r="D372" s="78"/>
      <c r="E372" s="78"/>
      <c r="F372" s="78"/>
      <c r="G372" s="78"/>
      <c r="H372" s="78"/>
      <c r="I372" s="78"/>
      <c r="J372" s="78"/>
      <c r="K372" s="78"/>
      <c r="L372" s="78"/>
      <c r="M372" s="78"/>
      <c r="N372" s="78"/>
      <c r="O372" s="78"/>
      <c r="P372" s="78"/>
      <c r="Q372" s="78"/>
      <c r="R372" s="78"/>
      <c r="S372" s="78"/>
      <c r="T372" s="78"/>
      <c r="U372" s="78"/>
      <c r="V372" s="78"/>
      <c r="W372" s="78"/>
    </row>
    <row r="373" spans="8:8" ht="15.0">
      <c r="A373" s="32">
        <f t="shared" si="373" ref="A373:B373">E373</f>
        <v>0.0</v>
      </c>
      <c r="B373" s="32">
        <f t="shared" si="373"/>
        <v>0.0</v>
      </c>
      <c r="C373" s="32">
        <f t="shared" si="1"/>
        <v>0.0</v>
      </c>
      <c r="D373" s="78"/>
      <c r="E373" s="78"/>
      <c r="F373" s="78"/>
      <c r="G373" s="78"/>
      <c r="H373" s="78"/>
      <c r="I373" s="78"/>
      <c r="J373" s="78"/>
      <c r="K373" s="78"/>
      <c r="L373" s="78"/>
      <c r="M373" s="78"/>
      <c r="N373" s="78"/>
      <c r="O373" s="78"/>
      <c r="P373" s="78"/>
      <c r="Q373" s="78"/>
      <c r="R373" s="78"/>
      <c r="S373" s="78"/>
      <c r="T373" s="78"/>
      <c r="U373" s="78"/>
      <c r="V373" s="78"/>
      <c r="W373" s="78"/>
    </row>
    <row r="374" spans="8:8" ht="15.0">
      <c r="A374" s="32">
        <f t="shared" si="374" ref="A374:B374">E374</f>
        <v>0.0</v>
      </c>
      <c r="B374" s="32">
        <f t="shared" si="374"/>
        <v>0.0</v>
      </c>
      <c r="C374" s="32">
        <f t="shared" si="1"/>
        <v>0.0</v>
      </c>
      <c r="D374" s="78"/>
      <c r="E374" s="78"/>
      <c r="F374" s="78"/>
      <c r="G374" s="78"/>
      <c r="H374" s="78"/>
      <c r="I374" s="78"/>
      <c r="J374" s="78"/>
      <c r="K374" s="78"/>
      <c r="L374" s="78"/>
      <c r="M374" s="78"/>
      <c r="N374" s="78"/>
      <c r="O374" s="78"/>
      <c r="P374" s="78"/>
      <c r="Q374" s="78"/>
      <c r="R374" s="78"/>
      <c r="S374" s="78"/>
      <c r="T374" s="78"/>
      <c r="U374" s="78"/>
      <c r="V374" s="78"/>
      <c r="W374" s="78"/>
    </row>
    <row r="375" spans="8:8" ht="15.0">
      <c r="A375" s="32">
        <f t="shared" si="375" ref="A375:B375">E375</f>
        <v>0.0</v>
      </c>
      <c r="B375" s="32">
        <f t="shared" si="375"/>
        <v>0.0</v>
      </c>
      <c r="C375" s="32">
        <f t="shared" si="1"/>
        <v>0.0</v>
      </c>
      <c r="D375" s="78"/>
      <c r="E375" s="78"/>
      <c r="F375" s="78"/>
      <c r="G375" s="78"/>
      <c r="H375" s="78"/>
      <c r="I375" s="78"/>
      <c r="J375" s="78"/>
      <c r="K375" s="78"/>
      <c r="L375" s="78"/>
      <c r="M375" s="78"/>
      <c r="N375" s="78"/>
      <c r="O375" s="78"/>
      <c r="P375" s="78"/>
      <c r="Q375" s="78"/>
      <c r="R375" s="78"/>
      <c r="S375" s="78"/>
      <c r="T375" s="78"/>
      <c r="U375" s="78"/>
      <c r="V375" s="78"/>
      <c r="W375" s="78"/>
    </row>
    <row r="376" spans="8:8" ht="15.0">
      <c r="A376" s="32">
        <f t="shared" si="376" ref="A376:B376">E376</f>
        <v>0.0</v>
      </c>
      <c r="B376" s="32">
        <f t="shared" si="376"/>
        <v>0.0</v>
      </c>
      <c r="C376" s="32">
        <f t="shared" si="1"/>
        <v>0.0</v>
      </c>
      <c r="D376" s="78"/>
      <c r="E376" s="78"/>
      <c r="F376" s="78"/>
      <c r="G376" s="78"/>
      <c r="H376" s="78"/>
      <c r="I376" s="78"/>
      <c r="J376" s="78"/>
      <c r="K376" s="78"/>
      <c r="L376" s="78"/>
      <c r="M376" s="78"/>
      <c r="N376" s="78"/>
      <c r="O376" s="78"/>
      <c r="P376" s="78"/>
      <c r="Q376" s="78"/>
      <c r="R376" s="78"/>
      <c r="S376" s="78"/>
      <c r="T376" s="78"/>
      <c r="U376" s="78"/>
      <c r="V376" s="78"/>
      <c r="W376" s="78"/>
    </row>
    <row r="377" spans="8:8" ht="15.0">
      <c r="A377" s="32">
        <f t="shared" si="377" ref="A377:B377">E377</f>
        <v>0.0</v>
      </c>
      <c r="B377" s="32">
        <f t="shared" si="377"/>
        <v>0.0</v>
      </c>
      <c r="C377" s="32">
        <f t="shared" si="1"/>
        <v>0.0</v>
      </c>
      <c r="D377" s="78"/>
      <c r="E377" s="78"/>
      <c r="F377" s="78"/>
      <c r="G377" s="78"/>
      <c r="H377" s="78"/>
      <c r="I377" s="78"/>
      <c r="J377" s="78"/>
      <c r="K377" s="78"/>
      <c r="L377" s="78"/>
      <c r="M377" s="78"/>
      <c r="N377" s="78"/>
      <c r="O377" s="78"/>
      <c r="P377" s="78"/>
      <c r="Q377" s="78"/>
      <c r="R377" s="78"/>
      <c r="S377" s="78"/>
      <c r="T377" s="78"/>
      <c r="U377" s="78"/>
      <c r="V377" s="78"/>
      <c r="W377" s="78"/>
    </row>
    <row r="378" spans="8:8" ht="15.0">
      <c r="A378" s="32">
        <f t="shared" si="378" ref="A378:B378">E378</f>
        <v>0.0</v>
      </c>
      <c r="B378" s="32">
        <f t="shared" si="378"/>
        <v>0.0</v>
      </c>
      <c r="C378" s="32">
        <f t="shared" si="1"/>
        <v>0.0</v>
      </c>
      <c r="D378" s="78"/>
      <c r="E378" s="78"/>
      <c r="F378" s="78"/>
      <c r="G378" s="78"/>
      <c r="H378" s="78"/>
      <c r="I378" s="78"/>
      <c r="J378" s="78"/>
      <c r="K378" s="78"/>
      <c r="L378" s="78"/>
      <c r="M378" s="78"/>
      <c r="N378" s="78"/>
      <c r="O378" s="78"/>
      <c r="P378" s="78"/>
      <c r="Q378" s="78"/>
      <c r="R378" s="78"/>
      <c r="S378" s="78"/>
      <c r="T378" s="78"/>
      <c r="U378" s="78"/>
      <c r="V378" s="78"/>
      <c r="W378" s="78"/>
    </row>
    <row r="379" spans="8:8" ht="15.0">
      <c r="A379" s="32">
        <f t="shared" si="379" ref="A379:B379">E379</f>
        <v>0.0</v>
      </c>
      <c r="B379" s="32">
        <f t="shared" si="379"/>
        <v>0.0</v>
      </c>
      <c r="C379" s="32">
        <f t="shared" si="1"/>
        <v>0.0</v>
      </c>
      <c r="D379" s="78"/>
      <c r="E379" s="78"/>
      <c r="F379" s="78"/>
      <c r="G379" s="78"/>
      <c r="H379" s="78"/>
      <c r="I379" s="78"/>
      <c r="J379" s="78"/>
      <c r="K379" s="78"/>
      <c r="L379" s="78"/>
      <c r="M379" s="78"/>
      <c r="N379" s="78"/>
      <c r="O379" s="78"/>
      <c r="P379" s="78"/>
      <c r="Q379" s="78"/>
      <c r="R379" s="78"/>
      <c r="S379" s="78"/>
      <c r="T379" s="78"/>
      <c r="U379" s="78"/>
      <c r="V379" s="78"/>
      <c r="W379" s="78"/>
    </row>
    <row r="380" spans="8:8" ht="15.0">
      <c r="A380" s="32">
        <f t="shared" si="380" ref="A380:B380">E380</f>
        <v>0.0</v>
      </c>
      <c r="B380" s="32">
        <f t="shared" si="380"/>
        <v>0.0</v>
      </c>
      <c r="C380" s="32">
        <f t="shared" si="1"/>
        <v>0.0</v>
      </c>
      <c r="D380" s="78"/>
      <c r="E380" s="78"/>
      <c r="F380" s="78"/>
      <c r="G380" s="78"/>
      <c r="H380" s="78"/>
      <c r="I380" s="78"/>
      <c r="J380" s="78"/>
      <c r="K380" s="78"/>
      <c r="L380" s="78"/>
      <c r="M380" s="78"/>
      <c r="N380" s="78"/>
      <c r="O380" s="78"/>
      <c r="P380" s="78"/>
      <c r="Q380" s="78"/>
      <c r="R380" s="78"/>
      <c r="S380" s="78"/>
      <c r="T380" s="78"/>
      <c r="U380" s="78"/>
      <c r="V380" s="78"/>
      <c r="W380" s="78"/>
    </row>
    <row r="381" spans="8:8" ht="15.0">
      <c r="A381" s="32">
        <f t="shared" si="381" ref="A381:B381">E381</f>
        <v>0.0</v>
      </c>
      <c r="B381" s="32">
        <f t="shared" si="381"/>
        <v>0.0</v>
      </c>
      <c r="C381" s="32">
        <f t="shared" si="1"/>
        <v>0.0</v>
      </c>
      <c r="D381" s="78"/>
      <c r="E381" s="78"/>
      <c r="F381" s="78"/>
      <c r="G381" s="78"/>
      <c r="H381" s="78"/>
      <c r="I381" s="78"/>
      <c r="J381" s="78"/>
      <c r="K381" s="78"/>
      <c r="L381" s="78"/>
      <c r="M381" s="78"/>
      <c r="N381" s="78"/>
      <c r="O381" s="78"/>
      <c r="P381" s="78"/>
      <c r="Q381" s="78"/>
      <c r="R381" s="78"/>
      <c r="S381" s="78"/>
      <c r="T381" s="78"/>
      <c r="U381" s="78"/>
      <c r="V381" s="78"/>
      <c r="W381" s="78"/>
    </row>
    <row r="382" spans="8:8" ht="15.0">
      <c r="A382" s="32">
        <f t="shared" si="382" ref="A382:B382">E382</f>
        <v>0.0</v>
      </c>
      <c r="B382" s="32">
        <f t="shared" si="382"/>
        <v>0.0</v>
      </c>
      <c r="C382" s="32">
        <f t="shared" si="1"/>
        <v>0.0</v>
      </c>
      <c r="D382" s="78"/>
      <c r="E382" s="78"/>
      <c r="F382" s="78"/>
      <c r="G382" s="78"/>
      <c r="H382" s="78"/>
      <c r="I382" s="78"/>
      <c r="J382" s="78"/>
      <c r="K382" s="78"/>
      <c r="L382" s="78"/>
      <c r="M382" s="78"/>
      <c r="N382" s="78"/>
      <c r="O382" s="78"/>
      <c r="P382" s="78"/>
      <c r="Q382" s="78"/>
      <c r="R382" s="78"/>
      <c r="S382" s="78"/>
      <c r="T382" s="78"/>
      <c r="U382" s="78"/>
      <c r="V382" s="78"/>
      <c r="W382" s="78"/>
    </row>
    <row r="383" spans="8:8" ht="15.0">
      <c r="A383" s="32">
        <f t="shared" si="383" ref="A383:B383">E383</f>
        <v>0.0</v>
      </c>
      <c r="B383" s="32">
        <f t="shared" si="383"/>
        <v>0.0</v>
      </c>
      <c r="C383" s="32">
        <f t="shared" si="1"/>
        <v>0.0</v>
      </c>
      <c r="D383" s="78"/>
      <c r="E383" s="78"/>
      <c r="F383" s="78"/>
      <c r="G383" s="78"/>
      <c r="H383" s="78"/>
      <c r="I383" s="78"/>
      <c r="J383" s="78"/>
      <c r="K383" s="78"/>
      <c r="L383" s="78"/>
      <c r="M383" s="78"/>
      <c r="N383" s="78"/>
      <c r="O383" s="78"/>
      <c r="P383" s="78"/>
      <c r="Q383" s="78"/>
      <c r="R383" s="78"/>
      <c r="S383" s="78"/>
      <c r="T383" s="78"/>
      <c r="U383" s="78"/>
      <c r="V383" s="78"/>
      <c r="W383" s="78"/>
    </row>
    <row r="384" spans="8:8" ht="15.0">
      <c r="A384" s="32">
        <f t="shared" si="384" ref="A384:B384">E384</f>
        <v>0.0</v>
      </c>
      <c r="B384" s="32">
        <f t="shared" si="384"/>
        <v>0.0</v>
      </c>
      <c r="C384" s="32">
        <f t="shared" si="1"/>
        <v>0.0</v>
      </c>
      <c r="D384" s="78"/>
      <c r="E384" s="78"/>
      <c r="F384" s="78"/>
      <c r="G384" s="78"/>
      <c r="H384" s="78"/>
      <c r="I384" s="78"/>
      <c r="J384" s="78"/>
      <c r="K384" s="78"/>
      <c r="L384" s="78"/>
      <c r="M384" s="78"/>
      <c r="N384" s="78"/>
      <c r="O384" s="78"/>
      <c r="P384" s="78"/>
      <c r="Q384" s="78"/>
      <c r="R384" s="78"/>
      <c r="S384" s="78"/>
      <c r="T384" s="78"/>
      <c r="U384" s="78"/>
      <c r="V384" s="78"/>
      <c r="W384" s="78"/>
    </row>
    <row r="385" spans="8:8" ht="15.0">
      <c r="A385" s="32">
        <f t="shared" si="385" ref="A385:B385">E385</f>
        <v>0.0</v>
      </c>
      <c r="B385" s="32">
        <f t="shared" si="385"/>
        <v>0.0</v>
      </c>
      <c r="C385" s="32">
        <f t="shared" si="1"/>
        <v>0.0</v>
      </c>
      <c r="D385" s="78"/>
      <c r="E385" s="78"/>
      <c r="F385" s="78"/>
      <c r="G385" s="78"/>
      <c r="H385" s="78"/>
      <c r="I385" s="78"/>
      <c r="J385" s="78"/>
      <c r="K385" s="78"/>
      <c r="L385" s="78"/>
      <c r="M385" s="78"/>
      <c r="N385" s="78"/>
      <c r="O385" s="78"/>
      <c r="P385" s="78"/>
      <c r="Q385" s="78"/>
      <c r="R385" s="78"/>
      <c r="S385" s="78"/>
      <c r="T385" s="78"/>
      <c r="U385" s="78"/>
      <c r="V385" s="78"/>
      <c r="W385" s="78"/>
    </row>
    <row r="386" spans="8:8" ht="15.0">
      <c r="A386" s="32">
        <f t="shared" si="386" ref="A386:B386">E386</f>
        <v>0.0</v>
      </c>
      <c r="B386" s="32">
        <f t="shared" si="386"/>
        <v>0.0</v>
      </c>
      <c r="C386" s="32">
        <f t="shared" si="1"/>
        <v>0.0</v>
      </c>
      <c r="D386" s="78"/>
      <c r="E386" s="78"/>
      <c r="F386" s="78"/>
      <c r="G386" s="78"/>
      <c r="H386" s="78"/>
      <c r="I386" s="78"/>
      <c r="J386" s="78"/>
      <c r="K386" s="78"/>
      <c r="L386" s="78"/>
      <c r="M386" s="78"/>
      <c r="N386" s="78"/>
      <c r="O386" s="78"/>
      <c r="P386" s="78"/>
      <c r="Q386" s="78"/>
      <c r="R386" s="78"/>
      <c r="S386" s="78"/>
      <c r="T386" s="78"/>
      <c r="U386" s="78"/>
      <c r="V386" s="78"/>
      <c r="W386" s="78"/>
    </row>
    <row r="387" spans="8:8" ht="15.0">
      <c r="A387" s="32">
        <f t="shared" si="387" ref="A387:B387">E387</f>
        <v>0.0</v>
      </c>
      <c r="B387" s="32">
        <f t="shared" si="387"/>
        <v>0.0</v>
      </c>
      <c r="C387" s="32">
        <f t="shared" si="1"/>
        <v>0.0</v>
      </c>
      <c r="D387" s="78"/>
      <c r="E387" s="78"/>
      <c r="F387" s="78"/>
      <c r="G387" s="78"/>
      <c r="H387" s="78"/>
      <c r="I387" s="78"/>
      <c r="J387" s="78"/>
      <c r="K387" s="78"/>
      <c r="L387" s="78"/>
      <c r="M387" s="78"/>
      <c r="N387" s="78"/>
      <c r="O387" s="78"/>
      <c r="P387" s="78"/>
      <c r="Q387" s="78"/>
      <c r="R387" s="78"/>
      <c r="S387" s="78"/>
      <c r="T387" s="78"/>
      <c r="U387" s="78"/>
      <c r="V387" s="78"/>
      <c r="W387" s="78"/>
    </row>
    <row r="388" spans="8:8" ht="15.0">
      <c r="A388" s="32">
        <f t="shared" si="388" ref="A388:B388">E388</f>
        <v>0.0</v>
      </c>
      <c r="B388" s="32">
        <f t="shared" si="388"/>
        <v>0.0</v>
      </c>
      <c r="C388" s="32">
        <f t="shared" si="1"/>
        <v>0.0</v>
      </c>
      <c r="D388" s="78"/>
      <c r="E388" s="78"/>
      <c r="F388" s="78"/>
      <c r="G388" s="78"/>
      <c r="H388" s="78"/>
      <c r="I388" s="78"/>
      <c r="J388" s="78"/>
      <c r="K388" s="78"/>
      <c r="L388" s="78"/>
      <c r="M388" s="78"/>
      <c r="N388" s="78"/>
      <c r="O388" s="78"/>
      <c r="P388" s="78"/>
      <c r="Q388" s="78"/>
      <c r="R388" s="78"/>
      <c r="S388" s="78"/>
      <c r="T388" s="78"/>
      <c r="U388" s="78"/>
      <c r="V388" s="78"/>
      <c r="W388" s="78"/>
    </row>
    <row r="389" spans="8:8" ht="15.0">
      <c r="A389" s="32">
        <f t="shared" si="389" ref="A389:B389">E389</f>
        <v>0.0</v>
      </c>
      <c r="B389" s="32">
        <f t="shared" si="389"/>
        <v>0.0</v>
      </c>
      <c r="C389" s="32">
        <f t="shared" si="1"/>
        <v>0.0</v>
      </c>
      <c r="D389" s="78"/>
      <c r="E389" s="78"/>
      <c r="F389" s="78"/>
      <c r="G389" s="78"/>
      <c r="H389" s="78"/>
      <c r="I389" s="78"/>
      <c r="J389" s="78"/>
      <c r="K389" s="78"/>
      <c r="L389" s="78"/>
      <c r="M389" s="78"/>
      <c r="N389" s="78"/>
      <c r="O389" s="78"/>
      <c r="P389" s="78"/>
      <c r="Q389" s="78"/>
      <c r="R389" s="78"/>
      <c r="S389" s="78"/>
      <c r="T389" s="78"/>
      <c r="U389" s="78"/>
      <c r="V389" s="78"/>
      <c r="W389" s="78"/>
    </row>
    <row r="390" spans="8:8" ht="15.0">
      <c r="A390" s="32">
        <f t="shared" si="390" ref="A390:B390">E390</f>
        <v>0.0</v>
      </c>
      <c r="B390" s="32">
        <f t="shared" si="390"/>
        <v>0.0</v>
      </c>
      <c r="C390" s="32">
        <f t="shared" si="1"/>
        <v>0.0</v>
      </c>
      <c r="D390" s="78"/>
      <c r="E390" s="78"/>
      <c r="F390" s="78"/>
      <c r="G390" s="78"/>
      <c r="H390" s="78"/>
      <c r="I390" s="78"/>
      <c r="J390" s="78"/>
      <c r="K390" s="78"/>
      <c r="L390" s="78"/>
      <c r="M390" s="78"/>
      <c r="N390" s="78"/>
      <c r="O390" s="78"/>
      <c r="P390" s="78"/>
      <c r="Q390" s="78"/>
      <c r="R390" s="78"/>
      <c r="S390" s="78"/>
      <c r="T390" s="78"/>
      <c r="U390" s="78"/>
      <c r="V390" s="78"/>
      <c r="W390" s="78"/>
    </row>
    <row r="391" spans="8:8" ht="15.0">
      <c r="A391" s="32">
        <f t="shared" si="391" ref="A391:B391">E391</f>
        <v>0.0</v>
      </c>
      <c r="B391" s="32">
        <f t="shared" si="391"/>
        <v>0.0</v>
      </c>
      <c r="C391" s="32">
        <f t="shared" si="1"/>
        <v>0.0</v>
      </c>
      <c r="D391" s="78"/>
      <c r="E391" s="78"/>
      <c r="F391" s="78"/>
      <c r="G391" s="78"/>
      <c r="H391" s="78"/>
      <c r="I391" s="78"/>
      <c r="J391" s="78"/>
      <c r="K391" s="78"/>
      <c r="L391" s="78"/>
      <c r="M391" s="78"/>
      <c r="N391" s="78"/>
      <c r="O391" s="78"/>
      <c r="P391" s="78"/>
      <c r="Q391" s="78"/>
      <c r="R391" s="78"/>
      <c r="S391" s="78"/>
      <c r="T391" s="78"/>
      <c r="U391" s="78"/>
      <c r="V391" s="78"/>
      <c r="W391" s="78"/>
    </row>
    <row r="392" spans="8:8" ht="15.0">
      <c r="A392" s="32">
        <f t="shared" si="392" ref="A392:B392">E392</f>
        <v>0.0</v>
      </c>
      <c r="B392" s="32">
        <f t="shared" si="392"/>
        <v>0.0</v>
      </c>
      <c r="C392" s="32">
        <f t="shared" si="1"/>
        <v>0.0</v>
      </c>
      <c r="D392" s="78"/>
      <c r="E392" s="78"/>
      <c r="F392" s="78"/>
      <c r="G392" s="78"/>
      <c r="H392" s="78"/>
      <c r="I392" s="78"/>
      <c r="J392" s="78"/>
      <c r="K392" s="78"/>
      <c r="L392" s="78"/>
      <c r="M392" s="78"/>
      <c r="N392" s="78"/>
      <c r="O392" s="78"/>
      <c r="P392" s="78"/>
      <c r="Q392" s="78"/>
      <c r="R392" s="78"/>
      <c r="S392" s="78"/>
      <c r="T392" s="78"/>
      <c r="U392" s="78"/>
      <c r="V392" s="78"/>
      <c r="W392" s="78"/>
    </row>
    <row r="393" spans="8:8" ht="15.0">
      <c r="A393" s="32">
        <f t="shared" si="393" ref="A393:B393">E393</f>
        <v>0.0</v>
      </c>
      <c r="B393" s="32">
        <f t="shared" si="393"/>
        <v>0.0</v>
      </c>
      <c r="C393" s="32">
        <f t="shared" si="1"/>
        <v>0.0</v>
      </c>
      <c r="D393" s="78"/>
      <c r="E393" s="78"/>
      <c r="F393" s="78"/>
      <c r="G393" s="78"/>
      <c r="H393" s="78"/>
      <c r="I393" s="78"/>
      <c r="J393" s="78"/>
      <c r="K393" s="78"/>
      <c r="L393" s="78"/>
      <c r="M393" s="78"/>
      <c r="N393" s="78"/>
      <c r="O393" s="78"/>
      <c r="P393" s="78"/>
      <c r="Q393" s="78"/>
      <c r="R393" s="78"/>
      <c r="S393" s="78"/>
      <c r="T393" s="78"/>
      <c r="U393" s="78"/>
      <c r="V393" s="78"/>
      <c r="W393" s="78"/>
    </row>
    <row r="394" spans="8:8" ht="15.0">
      <c r="A394" s="32">
        <f t="shared" si="394" ref="A394:B394">E394</f>
        <v>0.0</v>
      </c>
      <c r="B394" s="32">
        <f t="shared" si="394"/>
        <v>0.0</v>
      </c>
      <c r="C394" s="32">
        <f t="shared" si="1"/>
        <v>0.0</v>
      </c>
      <c r="D394" s="78"/>
      <c r="E394" s="78"/>
      <c r="F394" s="78"/>
      <c r="G394" s="78"/>
      <c r="H394" s="78"/>
      <c r="I394" s="78"/>
      <c r="J394" s="78"/>
      <c r="K394" s="78"/>
      <c r="L394" s="78"/>
      <c r="M394" s="78"/>
      <c r="N394" s="78"/>
      <c r="O394" s="78"/>
      <c r="P394" s="78"/>
      <c r="Q394" s="78"/>
      <c r="R394" s="78"/>
      <c r="S394" s="78"/>
      <c r="T394" s="78"/>
      <c r="U394" s="78"/>
      <c r="V394" s="78"/>
      <c r="W394" s="78"/>
    </row>
    <row r="395" spans="8:8" ht="15.0">
      <c r="A395" s="32">
        <f t="shared" si="395" ref="A395:B395">E395</f>
        <v>0.0</v>
      </c>
      <c r="B395" s="32">
        <f t="shared" si="395"/>
        <v>0.0</v>
      </c>
      <c r="C395" s="32">
        <f t="shared" si="1"/>
        <v>0.0</v>
      </c>
      <c r="D395" s="78"/>
      <c r="E395" s="78"/>
      <c r="F395" s="78"/>
      <c r="G395" s="78"/>
      <c r="H395" s="78"/>
      <c r="I395" s="78"/>
      <c r="J395" s="78"/>
      <c r="K395" s="78"/>
      <c r="L395" s="78"/>
      <c r="M395" s="78"/>
      <c r="N395" s="78"/>
      <c r="O395" s="78"/>
      <c r="P395" s="78"/>
      <c r="Q395" s="78"/>
      <c r="R395" s="78"/>
      <c r="S395" s="78"/>
      <c r="T395" s="78"/>
      <c r="U395" s="78"/>
      <c r="V395" s="78"/>
      <c r="W395" s="78"/>
    </row>
    <row r="396" spans="8:8" ht="15.0">
      <c r="A396" s="32">
        <f t="shared" si="396" ref="A396:B396">E396</f>
        <v>0.0</v>
      </c>
      <c r="B396" s="32">
        <f t="shared" si="396"/>
        <v>0.0</v>
      </c>
      <c r="C396" s="32">
        <f t="shared" si="1"/>
        <v>0.0</v>
      </c>
      <c r="D396" s="78"/>
      <c r="E396" s="78"/>
      <c r="F396" s="78"/>
      <c r="G396" s="78"/>
      <c r="H396" s="78"/>
      <c r="I396" s="78"/>
      <c r="J396" s="78"/>
      <c r="K396" s="78"/>
      <c r="L396" s="78"/>
      <c r="M396" s="78"/>
      <c r="N396" s="78"/>
      <c r="O396" s="78"/>
      <c r="P396" s="78"/>
      <c r="Q396" s="78"/>
      <c r="R396" s="78"/>
      <c r="S396" s="78"/>
      <c r="T396" s="78"/>
      <c r="U396" s="78"/>
      <c r="V396" s="78"/>
      <c r="W396" s="78"/>
    </row>
    <row r="397" spans="8:8" ht="15.0">
      <c r="A397" s="32">
        <f t="shared" si="397" ref="A397:B397">E397</f>
        <v>0.0</v>
      </c>
      <c r="B397" s="32">
        <f t="shared" si="397"/>
        <v>0.0</v>
      </c>
      <c r="C397" s="32">
        <f t="shared" si="1"/>
        <v>0.0</v>
      </c>
      <c r="D397" s="78"/>
      <c r="E397" s="78"/>
      <c r="F397" s="78"/>
      <c r="G397" s="78"/>
      <c r="H397" s="78"/>
      <c r="I397" s="78"/>
      <c r="J397" s="78"/>
      <c r="K397" s="78"/>
      <c r="L397" s="78"/>
      <c r="M397" s="78"/>
      <c r="N397" s="78"/>
      <c r="O397" s="78"/>
      <c r="P397" s="78"/>
      <c r="Q397" s="78"/>
      <c r="R397" s="78"/>
      <c r="S397" s="78"/>
      <c r="T397" s="78"/>
      <c r="U397" s="78"/>
      <c r="V397" s="78"/>
      <c r="W397" s="78"/>
    </row>
    <row r="398" spans="8:8" ht="15.0">
      <c r="A398" s="32">
        <f t="shared" si="398" ref="A398:B398">E398</f>
        <v>0.0</v>
      </c>
      <c r="B398" s="32">
        <f t="shared" si="398"/>
        <v>0.0</v>
      </c>
      <c r="C398" s="32">
        <f t="shared" si="1"/>
        <v>0.0</v>
      </c>
      <c r="D398" s="78"/>
      <c r="E398" s="78"/>
      <c r="F398" s="78"/>
      <c r="G398" s="78"/>
      <c r="H398" s="78"/>
      <c r="I398" s="78"/>
      <c r="J398" s="78"/>
      <c r="K398" s="78"/>
      <c r="L398" s="78"/>
      <c r="M398" s="78"/>
      <c r="N398" s="78"/>
      <c r="O398" s="78"/>
      <c r="P398" s="78"/>
      <c r="Q398" s="78"/>
      <c r="R398" s="78"/>
      <c r="S398" s="78"/>
      <c r="T398" s="78"/>
      <c r="U398" s="78"/>
      <c r="V398" s="78"/>
      <c r="W398" s="78"/>
    </row>
    <row r="399" spans="8:8" ht="15.0">
      <c r="A399" s="32">
        <f t="shared" si="399" ref="A399:B399">E399</f>
        <v>0.0</v>
      </c>
      <c r="B399" s="32">
        <f t="shared" si="399"/>
        <v>0.0</v>
      </c>
      <c r="C399" s="32">
        <f t="shared" si="1"/>
        <v>0.0</v>
      </c>
      <c r="D399" s="78"/>
      <c r="E399" s="78"/>
      <c r="F399" s="78"/>
      <c r="G399" s="78"/>
      <c r="H399" s="78"/>
      <c r="I399" s="78"/>
      <c r="J399" s="78"/>
      <c r="K399" s="78"/>
      <c r="L399" s="78"/>
      <c r="M399" s="78"/>
      <c r="N399" s="78"/>
      <c r="O399" s="78"/>
      <c r="P399" s="78"/>
      <c r="Q399" s="78"/>
      <c r="R399" s="78"/>
      <c r="S399" s="78"/>
      <c r="T399" s="78"/>
      <c r="U399" s="78"/>
      <c r="V399" s="78"/>
      <c r="W399" s="78"/>
    </row>
    <row r="400" spans="8:8" ht="15.0">
      <c r="A400" s="32">
        <f t="shared" si="400" ref="A400:B400">E400</f>
        <v>0.0</v>
      </c>
      <c r="B400" s="32">
        <f t="shared" si="400"/>
        <v>0.0</v>
      </c>
      <c r="C400" s="32">
        <f t="shared" si="1"/>
        <v>0.0</v>
      </c>
      <c r="D400" s="78"/>
      <c r="E400" s="78"/>
      <c r="F400" s="78"/>
      <c r="G400" s="78"/>
      <c r="H400" s="78"/>
      <c r="I400" s="78"/>
      <c r="J400" s="78"/>
      <c r="K400" s="78"/>
      <c r="L400" s="78"/>
      <c r="M400" s="78"/>
      <c r="N400" s="78"/>
      <c r="O400" s="78"/>
      <c r="P400" s="78"/>
      <c r="Q400" s="78"/>
      <c r="R400" s="78"/>
      <c r="S400" s="78"/>
      <c r="T400" s="78"/>
      <c r="U400" s="78"/>
      <c r="V400" s="78"/>
      <c r="W400" s="78"/>
    </row>
    <row r="401" spans="8:8" ht="15.0">
      <c r="A401" s="32">
        <f t="shared" si="401" ref="A401:B401">E401</f>
        <v>0.0</v>
      </c>
      <c r="B401" s="32">
        <f t="shared" si="401"/>
        <v>0.0</v>
      </c>
      <c r="C401" s="32">
        <f t="shared" si="1"/>
        <v>0.0</v>
      </c>
      <c r="D401" s="78"/>
      <c r="E401" s="78"/>
      <c r="F401" s="78"/>
      <c r="G401" s="78"/>
      <c r="H401" s="78"/>
      <c r="I401" s="78"/>
      <c r="J401" s="78"/>
      <c r="K401" s="78"/>
      <c r="L401" s="78"/>
      <c r="M401" s="78"/>
      <c r="N401" s="78"/>
      <c r="O401" s="78"/>
      <c r="P401" s="78"/>
      <c r="Q401" s="78"/>
      <c r="R401" s="78"/>
      <c r="S401" s="78"/>
      <c r="T401" s="78"/>
      <c r="U401" s="78"/>
      <c r="V401" s="78"/>
      <c r="W401" s="78"/>
    </row>
    <row r="402" spans="8:8" ht="15.0">
      <c r="A402" s="32">
        <f t="shared" si="402" ref="A402:B402">E402</f>
        <v>0.0</v>
      </c>
      <c r="B402" s="32">
        <f t="shared" si="402"/>
        <v>0.0</v>
      </c>
      <c r="C402" s="32">
        <f t="shared" si="1"/>
        <v>0.0</v>
      </c>
      <c r="D402" s="78"/>
      <c r="E402" s="78"/>
      <c r="F402" s="78"/>
      <c r="G402" s="78"/>
      <c r="H402" s="78"/>
      <c r="I402" s="78"/>
      <c r="J402" s="78"/>
      <c r="K402" s="78"/>
      <c r="L402" s="78"/>
      <c r="M402" s="78"/>
      <c r="N402" s="78"/>
      <c r="O402" s="78"/>
      <c r="P402" s="78"/>
      <c r="Q402" s="78"/>
      <c r="R402" s="78"/>
      <c r="S402" s="78"/>
      <c r="T402" s="78"/>
      <c r="U402" s="78"/>
      <c r="V402" s="78"/>
      <c r="W402" s="78"/>
    </row>
    <row r="403" spans="8:8" ht="15.0">
      <c r="A403" s="32">
        <f t="shared" si="403" ref="A403:B403">E403</f>
        <v>0.0</v>
      </c>
      <c r="B403" s="32">
        <f t="shared" si="403"/>
        <v>0.0</v>
      </c>
      <c r="C403" s="32">
        <f t="shared" si="1"/>
        <v>0.0</v>
      </c>
      <c r="D403" s="78"/>
      <c r="E403" s="78"/>
      <c r="F403" s="78"/>
      <c r="G403" s="78"/>
      <c r="H403" s="78"/>
      <c r="I403" s="78"/>
      <c r="J403" s="78"/>
      <c r="K403" s="78"/>
      <c r="L403" s="78"/>
      <c r="M403" s="78"/>
      <c r="N403" s="78"/>
      <c r="O403" s="78"/>
      <c r="P403" s="78"/>
      <c r="Q403" s="78"/>
      <c r="R403" s="78"/>
      <c r="S403" s="78"/>
      <c r="T403" s="78"/>
      <c r="U403" s="78"/>
      <c r="V403" s="78"/>
      <c r="W403" s="78"/>
    </row>
    <row r="404" spans="8:8" ht="15.0">
      <c r="A404" s="32">
        <f t="shared" si="404" ref="A404:B404">E404</f>
        <v>0.0</v>
      </c>
      <c r="B404" s="32">
        <f t="shared" si="404"/>
        <v>0.0</v>
      </c>
      <c r="C404" s="32">
        <f t="shared" si="1"/>
        <v>0.0</v>
      </c>
      <c r="D404" s="78"/>
      <c r="E404" s="78"/>
      <c r="F404" s="78"/>
      <c r="G404" s="78"/>
      <c r="H404" s="78"/>
      <c r="I404" s="78"/>
      <c r="J404" s="78"/>
      <c r="K404" s="78"/>
      <c r="L404" s="78"/>
      <c r="M404" s="78"/>
      <c r="N404" s="78"/>
      <c r="O404" s="78"/>
      <c r="P404" s="78"/>
      <c r="Q404" s="78"/>
      <c r="R404" s="78"/>
      <c r="S404" s="78"/>
      <c r="T404" s="78"/>
      <c r="U404" s="78"/>
      <c r="V404" s="78"/>
      <c r="W404" s="78"/>
    </row>
    <row r="405" spans="8:8" ht="15.0">
      <c r="A405" s="32">
        <f t="shared" si="405" ref="A405:B405">E405</f>
        <v>0.0</v>
      </c>
      <c r="B405" s="32">
        <f t="shared" si="405"/>
        <v>0.0</v>
      </c>
      <c r="C405" s="32">
        <f t="shared" si="1"/>
        <v>0.0</v>
      </c>
      <c r="D405" s="78"/>
      <c r="E405" s="78"/>
      <c r="F405" s="78"/>
      <c r="G405" s="78"/>
      <c r="H405" s="78"/>
      <c r="I405" s="78"/>
      <c r="J405" s="78"/>
      <c r="K405" s="78"/>
      <c r="L405" s="78"/>
      <c r="M405" s="78"/>
      <c r="N405" s="78"/>
      <c r="O405" s="78"/>
      <c r="P405" s="78"/>
      <c r="Q405" s="78"/>
      <c r="R405" s="78"/>
      <c r="S405" s="78"/>
      <c r="T405" s="78"/>
      <c r="U405" s="78"/>
      <c r="V405" s="78"/>
      <c r="W405" s="78"/>
    </row>
    <row r="406" spans="8:8" ht="15.0">
      <c r="A406" s="32">
        <f t="shared" si="406" ref="A406:B406">E406</f>
        <v>0.0</v>
      </c>
      <c r="B406" s="32">
        <f t="shared" si="406"/>
        <v>0.0</v>
      </c>
      <c r="C406" s="32">
        <f t="shared" si="1"/>
        <v>0.0</v>
      </c>
      <c r="D406" s="78"/>
      <c r="E406" s="78"/>
      <c r="F406" s="78"/>
      <c r="G406" s="78"/>
      <c r="H406" s="78"/>
      <c r="I406" s="78"/>
      <c r="J406" s="78"/>
      <c r="K406" s="78"/>
      <c r="L406" s="78"/>
      <c r="M406" s="78"/>
      <c r="N406" s="78"/>
      <c r="O406" s="78"/>
      <c r="P406" s="78"/>
      <c r="Q406" s="78"/>
      <c r="R406" s="78"/>
      <c r="S406" s="78"/>
      <c r="T406" s="78"/>
      <c r="U406" s="78"/>
      <c r="V406" s="78"/>
      <c r="W406" s="78"/>
    </row>
    <row r="407" spans="8:8" ht="15.0">
      <c r="A407" s="32">
        <f t="shared" si="407" ref="A407:B407">E407</f>
        <v>0.0</v>
      </c>
      <c r="B407" s="32">
        <f t="shared" si="407"/>
        <v>0.0</v>
      </c>
      <c r="C407" s="32">
        <f t="shared" si="1"/>
        <v>0.0</v>
      </c>
      <c r="D407" s="78"/>
      <c r="E407" s="78"/>
      <c r="F407" s="78"/>
      <c r="G407" s="78"/>
      <c r="H407" s="78"/>
      <c r="I407" s="78"/>
      <c r="J407" s="78"/>
      <c r="K407" s="78"/>
      <c r="L407" s="78"/>
      <c r="M407" s="78"/>
      <c r="N407" s="78"/>
      <c r="O407" s="78"/>
      <c r="P407" s="78"/>
      <c r="Q407" s="78"/>
      <c r="R407" s="78"/>
      <c r="S407" s="78"/>
      <c r="T407" s="78"/>
      <c r="U407" s="78"/>
      <c r="V407" s="78"/>
      <c r="W407" s="78"/>
    </row>
    <row r="408" spans="8:8" ht="15.0">
      <c r="A408" s="32">
        <f t="shared" si="408" ref="A408:B408">E408</f>
        <v>0.0</v>
      </c>
      <c r="B408" s="32">
        <f t="shared" si="408"/>
        <v>0.0</v>
      </c>
      <c r="C408" s="32">
        <f t="shared" si="1"/>
        <v>0.0</v>
      </c>
      <c r="D408" s="78"/>
      <c r="E408" s="78"/>
      <c r="F408" s="78"/>
      <c r="G408" s="78"/>
      <c r="H408" s="78"/>
      <c r="I408" s="78"/>
      <c r="J408" s="78"/>
      <c r="K408" s="78"/>
      <c r="L408" s="78"/>
      <c r="M408" s="78"/>
      <c r="N408" s="78"/>
      <c r="O408" s="78"/>
      <c r="P408" s="78"/>
      <c r="Q408" s="78"/>
      <c r="R408" s="78"/>
      <c r="S408" s="78"/>
      <c r="T408" s="78"/>
      <c r="U408" s="78"/>
      <c r="V408" s="78"/>
      <c r="W408" s="78"/>
    </row>
    <row r="409" spans="8:8" ht="15.0">
      <c r="A409" s="32">
        <f t="shared" si="409" ref="A409:B409">E409</f>
        <v>0.0</v>
      </c>
      <c r="B409" s="32">
        <f t="shared" si="409"/>
        <v>0.0</v>
      </c>
      <c r="C409" s="32">
        <f t="shared" si="1"/>
        <v>0.0</v>
      </c>
      <c r="D409" s="78"/>
      <c r="E409" s="78"/>
      <c r="F409" s="78"/>
      <c r="G409" s="78"/>
      <c r="H409" s="78"/>
      <c r="I409" s="78"/>
      <c r="J409" s="78"/>
      <c r="K409" s="78"/>
      <c r="L409" s="78"/>
      <c r="M409" s="78"/>
      <c r="N409" s="78"/>
      <c r="O409" s="78"/>
      <c r="P409" s="78"/>
      <c r="Q409" s="78"/>
      <c r="R409" s="78"/>
      <c r="S409" s="78"/>
      <c r="T409" s="78"/>
      <c r="U409" s="78"/>
      <c r="V409" s="78"/>
      <c r="W409" s="78"/>
    </row>
    <row r="410" spans="8:8" ht="15.0">
      <c r="A410" s="32">
        <f t="shared" si="410" ref="A410:B410">E410</f>
        <v>0.0</v>
      </c>
      <c r="B410" s="32">
        <f t="shared" si="410"/>
        <v>0.0</v>
      </c>
      <c r="C410" s="32">
        <f t="shared" si="1"/>
        <v>0.0</v>
      </c>
      <c r="D410" s="78"/>
      <c r="E410" s="78"/>
      <c r="F410" s="78"/>
      <c r="G410" s="78"/>
      <c r="H410" s="78"/>
      <c r="I410" s="78"/>
      <c r="J410" s="78"/>
      <c r="K410" s="78"/>
      <c r="L410" s="78"/>
      <c r="M410" s="78"/>
      <c r="N410" s="78"/>
      <c r="O410" s="78"/>
      <c r="P410" s="78"/>
      <c r="Q410" s="78"/>
      <c r="R410" s="78"/>
      <c r="S410" s="78"/>
      <c r="T410" s="78"/>
      <c r="U410" s="78"/>
      <c r="V410" s="78"/>
      <c r="W410" s="78"/>
    </row>
    <row r="411" spans="8:8" ht="15.0">
      <c r="A411" s="32">
        <f t="shared" si="411" ref="A411:B411">E411</f>
        <v>0.0</v>
      </c>
      <c r="B411" s="32">
        <f t="shared" si="411"/>
        <v>0.0</v>
      </c>
      <c r="C411" s="32">
        <f t="shared" si="1"/>
        <v>0.0</v>
      </c>
      <c r="D411" s="78"/>
      <c r="E411" s="78"/>
      <c r="F411" s="78"/>
      <c r="G411" s="78"/>
      <c r="H411" s="78"/>
      <c r="I411" s="78"/>
      <c r="J411" s="78"/>
      <c r="K411" s="78"/>
      <c r="L411" s="78"/>
      <c r="M411" s="78"/>
      <c r="N411" s="78"/>
      <c r="O411" s="78"/>
      <c r="P411" s="78"/>
      <c r="Q411" s="78"/>
      <c r="R411" s="78"/>
      <c r="S411" s="78"/>
      <c r="T411" s="78"/>
      <c r="U411" s="78"/>
      <c r="V411" s="78"/>
      <c r="W411" s="78"/>
    </row>
    <row r="412" spans="8:8" ht="15.0">
      <c r="A412" s="32">
        <f t="shared" si="412" ref="A412:B412">E412</f>
        <v>0.0</v>
      </c>
      <c r="B412" s="32">
        <f t="shared" si="412"/>
        <v>0.0</v>
      </c>
      <c r="C412" s="32">
        <f t="shared" si="1"/>
        <v>0.0</v>
      </c>
      <c r="D412" s="78"/>
      <c r="E412" s="78"/>
      <c r="F412" s="78"/>
      <c r="G412" s="78"/>
      <c r="H412" s="78"/>
      <c r="I412" s="78"/>
      <c r="J412" s="78"/>
      <c r="K412" s="78"/>
      <c r="L412" s="78"/>
      <c r="M412" s="78"/>
      <c r="N412" s="78"/>
      <c r="O412" s="78"/>
      <c r="P412" s="78"/>
      <c r="Q412" s="78"/>
      <c r="R412" s="78"/>
      <c r="S412" s="78"/>
      <c r="T412" s="78"/>
      <c r="U412" s="78"/>
      <c r="V412" s="78"/>
      <c r="W412" s="78"/>
    </row>
    <row r="413" spans="8:8" ht="15.0">
      <c r="A413" s="32">
        <f t="shared" si="413" ref="A413:B413">E413</f>
        <v>0.0</v>
      </c>
      <c r="B413" s="32">
        <f t="shared" si="413"/>
        <v>0.0</v>
      </c>
      <c r="C413" s="32">
        <f t="shared" si="1"/>
        <v>0.0</v>
      </c>
      <c r="D413" s="78"/>
      <c r="E413" s="78"/>
      <c r="F413" s="78"/>
      <c r="G413" s="78"/>
      <c r="H413" s="78"/>
      <c r="I413" s="78"/>
      <c r="J413" s="78"/>
      <c r="K413" s="78"/>
      <c r="L413" s="78"/>
      <c r="M413" s="78"/>
      <c r="N413" s="78"/>
      <c r="O413" s="78"/>
      <c r="P413" s="78"/>
      <c r="Q413" s="78"/>
      <c r="R413" s="78"/>
      <c r="S413" s="78"/>
      <c r="T413" s="78"/>
      <c r="U413" s="78"/>
      <c r="V413" s="78"/>
      <c r="W413" s="78"/>
    </row>
    <row r="414" spans="8:8" ht="15.0">
      <c r="A414" s="32">
        <f t="shared" si="414" ref="A414:B414">E414</f>
        <v>0.0</v>
      </c>
      <c r="B414" s="32">
        <f t="shared" si="414"/>
        <v>0.0</v>
      </c>
      <c r="C414" s="32">
        <f t="shared" si="1"/>
        <v>0.0</v>
      </c>
      <c r="D414" s="78"/>
      <c r="E414" s="78"/>
      <c r="F414" s="78"/>
      <c r="G414" s="78"/>
      <c r="H414" s="78"/>
      <c r="I414" s="78"/>
      <c r="J414" s="78"/>
      <c r="K414" s="78"/>
      <c r="L414" s="78"/>
      <c r="M414" s="78"/>
      <c r="N414" s="78"/>
      <c r="O414" s="78"/>
      <c r="P414" s="78"/>
      <c r="Q414" s="78"/>
      <c r="R414" s="78"/>
      <c r="S414" s="78"/>
      <c r="T414" s="78"/>
      <c r="U414" s="78"/>
      <c r="V414" s="78"/>
      <c r="W414" s="78"/>
    </row>
    <row r="415" spans="8:8" ht="15.0">
      <c r="A415" s="32">
        <f t="shared" si="415" ref="A415:B415">E415</f>
        <v>0.0</v>
      </c>
      <c r="B415" s="32">
        <f t="shared" si="415"/>
        <v>0.0</v>
      </c>
      <c r="C415" s="32">
        <f t="shared" si="1"/>
        <v>0.0</v>
      </c>
      <c r="D415" s="78"/>
      <c r="E415" s="78"/>
      <c r="F415" s="78"/>
      <c r="G415" s="78"/>
      <c r="H415" s="78"/>
      <c r="I415" s="78"/>
      <c r="J415" s="78"/>
      <c r="K415" s="78"/>
      <c r="L415" s="78"/>
      <c r="M415" s="78"/>
      <c r="N415" s="78"/>
      <c r="O415" s="78"/>
      <c r="P415" s="78"/>
      <c r="Q415" s="78"/>
      <c r="R415" s="78"/>
      <c r="S415" s="78"/>
      <c r="T415" s="78"/>
      <c r="U415" s="78"/>
      <c r="V415" s="78"/>
      <c r="W415" s="78"/>
    </row>
    <row r="416" spans="8:8" ht="15.0">
      <c r="A416" s="32">
        <f t="shared" si="416" ref="A416:B416">E416</f>
        <v>0.0</v>
      </c>
      <c r="B416" s="32">
        <f t="shared" si="416"/>
        <v>0.0</v>
      </c>
      <c r="C416" s="32">
        <f t="shared" si="1"/>
        <v>0.0</v>
      </c>
      <c r="D416" s="78"/>
      <c r="E416" s="78"/>
      <c r="F416" s="78"/>
      <c r="G416" s="78"/>
      <c r="H416" s="78"/>
      <c r="I416" s="78"/>
      <c r="J416" s="78"/>
      <c r="K416" s="78"/>
      <c r="L416" s="78"/>
      <c r="M416" s="78"/>
      <c r="N416" s="78"/>
      <c r="O416" s="78"/>
      <c r="P416" s="78"/>
      <c r="Q416" s="78"/>
      <c r="R416" s="78"/>
      <c r="S416" s="78"/>
      <c r="T416" s="78"/>
      <c r="U416" s="78"/>
      <c r="V416" s="78"/>
      <c r="W416" s="78"/>
    </row>
    <row r="417" spans="8:8" ht="15.0">
      <c r="A417" s="32">
        <f t="shared" si="417" ref="A417:B417">E417</f>
        <v>0.0</v>
      </c>
      <c r="B417" s="32">
        <f t="shared" si="417"/>
        <v>0.0</v>
      </c>
      <c r="C417" s="32">
        <f t="shared" si="1"/>
        <v>0.0</v>
      </c>
      <c r="D417" s="78"/>
      <c r="E417" s="78"/>
      <c r="F417" s="78"/>
      <c r="G417" s="78"/>
      <c r="H417" s="78"/>
      <c r="I417" s="78"/>
      <c r="J417" s="78"/>
      <c r="K417" s="78"/>
      <c r="L417" s="78"/>
      <c r="M417" s="78"/>
      <c r="N417" s="78"/>
      <c r="O417" s="78"/>
      <c r="P417" s="78"/>
      <c r="Q417" s="78"/>
      <c r="R417" s="78"/>
      <c r="S417" s="78"/>
      <c r="T417" s="78"/>
      <c r="U417" s="78"/>
      <c r="V417" s="78"/>
      <c r="W417" s="78"/>
    </row>
    <row r="418" spans="8:8" ht="15.0">
      <c r="A418" s="32">
        <f t="shared" si="418" ref="A418:B418">E418</f>
        <v>0.0</v>
      </c>
      <c r="B418" s="32">
        <f t="shared" si="418"/>
        <v>0.0</v>
      </c>
      <c r="C418" s="32">
        <f t="shared" si="1"/>
        <v>0.0</v>
      </c>
      <c r="D418" s="78"/>
      <c r="E418" s="78"/>
      <c r="F418" s="78"/>
      <c r="G418" s="78"/>
      <c r="H418" s="78"/>
      <c r="I418" s="78"/>
      <c r="J418" s="78"/>
      <c r="K418" s="78"/>
      <c r="L418" s="78"/>
      <c r="M418" s="78"/>
      <c r="N418" s="78"/>
      <c r="O418" s="78"/>
      <c r="P418" s="78"/>
      <c r="Q418" s="78"/>
      <c r="R418" s="78"/>
      <c r="S418" s="78"/>
      <c r="T418" s="78"/>
      <c r="U418" s="78"/>
      <c r="V418" s="78"/>
      <c r="W418" s="78"/>
    </row>
    <row r="419" spans="8:8" ht="15.0">
      <c r="A419" s="32">
        <f t="shared" si="419" ref="A419:B419">E419</f>
        <v>0.0</v>
      </c>
      <c r="B419" s="32">
        <f t="shared" si="419"/>
        <v>0.0</v>
      </c>
      <c r="C419" s="32">
        <f t="shared" si="1"/>
        <v>0.0</v>
      </c>
      <c r="D419" s="78"/>
      <c r="E419" s="78"/>
      <c r="F419" s="78"/>
      <c r="G419" s="78"/>
      <c r="H419" s="78"/>
      <c r="I419" s="78"/>
      <c r="J419" s="78"/>
      <c r="K419" s="78"/>
      <c r="L419" s="78"/>
      <c r="M419" s="78"/>
      <c r="N419" s="78"/>
      <c r="O419" s="78"/>
      <c r="P419" s="78"/>
      <c r="Q419" s="78"/>
      <c r="R419" s="78"/>
      <c r="S419" s="78"/>
      <c r="T419" s="78"/>
      <c r="U419" s="78"/>
      <c r="V419" s="78"/>
      <c r="W419" s="78"/>
    </row>
    <row r="420" spans="8:8" ht="15.0">
      <c r="A420" s="32">
        <f t="shared" si="420" ref="A420:B420">E420</f>
        <v>0.0</v>
      </c>
      <c r="B420" s="32">
        <f t="shared" si="420"/>
        <v>0.0</v>
      </c>
      <c r="C420" s="32">
        <f t="shared" si="1"/>
        <v>0.0</v>
      </c>
      <c r="D420" s="78"/>
      <c r="E420" s="78"/>
      <c r="F420" s="78"/>
      <c r="G420" s="78"/>
      <c r="H420" s="78"/>
      <c r="I420" s="78"/>
      <c r="J420" s="78"/>
      <c r="K420" s="78"/>
      <c r="L420" s="78"/>
      <c r="M420" s="78"/>
      <c r="N420" s="78"/>
      <c r="O420" s="78"/>
      <c r="P420" s="78"/>
      <c r="Q420" s="78"/>
      <c r="R420" s="78"/>
      <c r="S420" s="78"/>
      <c r="T420" s="78"/>
      <c r="U420" s="78"/>
      <c r="V420" s="78"/>
      <c r="W420" s="78"/>
    </row>
    <row r="421" spans="8:8" ht="15.0">
      <c r="A421" s="32">
        <f t="shared" si="421" ref="A421:B421">E421</f>
        <v>0.0</v>
      </c>
      <c r="B421" s="32">
        <f t="shared" si="421"/>
        <v>0.0</v>
      </c>
      <c r="C421" s="32">
        <f t="shared" si="1"/>
        <v>0.0</v>
      </c>
      <c r="D421" s="78"/>
      <c r="E421" s="78"/>
      <c r="F421" s="78"/>
      <c r="G421" s="78"/>
      <c r="H421" s="78"/>
      <c r="I421" s="78"/>
      <c r="J421" s="78"/>
      <c r="K421" s="78"/>
      <c r="L421" s="78"/>
      <c r="M421" s="78"/>
      <c r="N421" s="78"/>
      <c r="O421" s="78"/>
      <c r="P421" s="78"/>
      <c r="Q421" s="78"/>
      <c r="R421" s="78"/>
      <c r="S421" s="78"/>
      <c r="T421" s="78"/>
      <c r="U421" s="78"/>
      <c r="V421" s="78"/>
      <c r="W421" s="78"/>
    </row>
    <row r="422" spans="8:8" ht="15.0">
      <c r="A422" s="32">
        <f t="shared" si="422" ref="A422:B422">E422</f>
        <v>0.0</v>
      </c>
      <c r="B422" s="32">
        <f t="shared" si="422"/>
        <v>0.0</v>
      </c>
      <c r="C422" s="32">
        <f t="shared" si="1"/>
        <v>0.0</v>
      </c>
      <c r="D422" s="78"/>
      <c r="E422" s="78"/>
      <c r="F422" s="78"/>
      <c r="G422" s="78"/>
      <c r="H422" s="78"/>
      <c r="I422" s="78"/>
      <c r="J422" s="78"/>
      <c r="K422" s="78"/>
      <c r="L422" s="78"/>
      <c r="M422" s="78"/>
      <c r="N422" s="78"/>
      <c r="O422" s="78"/>
      <c r="P422" s="78"/>
      <c r="Q422" s="78"/>
      <c r="R422" s="78"/>
      <c r="S422" s="78"/>
      <c r="T422" s="78"/>
      <c r="U422" s="78"/>
      <c r="V422" s="78"/>
      <c r="W422" s="78"/>
    </row>
    <row r="423" spans="8:8" ht="15.0">
      <c r="A423" s="32">
        <f t="shared" si="423" ref="A423:B423">E423</f>
        <v>0.0</v>
      </c>
      <c r="B423" s="32">
        <f t="shared" si="423"/>
        <v>0.0</v>
      </c>
      <c r="C423" s="32">
        <f t="shared" si="1"/>
        <v>0.0</v>
      </c>
      <c r="D423" s="78"/>
      <c r="E423" s="78"/>
      <c r="F423" s="78"/>
      <c r="G423" s="78"/>
      <c r="H423" s="78"/>
      <c r="I423" s="78"/>
      <c r="J423" s="78"/>
      <c r="K423" s="78"/>
      <c r="L423" s="78"/>
      <c r="M423" s="78"/>
      <c r="N423" s="78"/>
      <c r="O423" s="78"/>
      <c r="P423" s="78"/>
      <c r="Q423" s="78"/>
      <c r="R423" s="78"/>
      <c r="S423" s="78"/>
      <c r="T423" s="78"/>
      <c r="U423" s="78"/>
      <c r="V423" s="78"/>
      <c r="W423" s="78"/>
    </row>
    <row r="424" spans="8:8" ht="15.0">
      <c r="A424" s="32">
        <f t="shared" si="424" ref="A424:B424">E424</f>
        <v>0.0</v>
      </c>
      <c r="B424" s="32">
        <f t="shared" si="424"/>
        <v>0.0</v>
      </c>
      <c r="C424" s="32">
        <f t="shared" si="1"/>
        <v>0.0</v>
      </c>
      <c r="D424" s="78"/>
      <c r="E424" s="78"/>
      <c r="F424" s="78"/>
      <c r="G424" s="78"/>
      <c r="H424" s="78"/>
      <c r="I424" s="78"/>
      <c r="J424" s="78"/>
      <c r="K424" s="78"/>
      <c r="L424" s="78"/>
      <c r="M424" s="78"/>
      <c r="N424" s="78"/>
      <c r="O424" s="78"/>
      <c r="P424" s="78"/>
      <c r="Q424" s="78"/>
      <c r="R424" s="78"/>
      <c r="S424" s="78"/>
      <c r="T424" s="78"/>
      <c r="U424" s="78"/>
      <c r="V424" s="78"/>
      <c r="W424" s="78"/>
    </row>
    <row r="425" spans="8:8" ht="15.0">
      <c r="A425" s="32">
        <f t="shared" si="425" ref="A425:B425">E425</f>
        <v>0.0</v>
      </c>
      <c r="B425" s="32">
        <f t="shared" si="425"/>
        <v>0.0</v>
      </c>
      <c r="C425" s="32">
        <f t="shared" si="1"/>
        <v>0.0</v>
      </c>
      <c r="D425" s="78"/>
      <c r="E425" s="78"/>
      <c r="F425" s="78"/>
      <c r="G425" s="78"/>
      <c r="H425" s="78"/>
      <c r="I425" s="78"/>
      <c r="J425" s="78"/>
      <c r="K425" s="78"/>
      <c r="L425" s="78"/>
      <c r="M425" s="78"/>
      <c r="N425" s="78"/>
      <c r="O425" s="78"/>
      <c r="P425" s="78"/>
      <c r="Q425" s="78"/>
      <c r="R425" s="78"/>
      <c r="S425" s="78"/>
      <c r="T425" s="78"/>
      <c r="U425" s="78"/>
      <c r="V425" s="78"/>
      <c r="W425" s="78"/>
    </row>
    <row r="426" spans="8:8" ht="15.0">
      <c r="A426" s="32">
        <f t="shared" si="426" ref="A426:B426">E426</f>
        <v>0.0</v>
      </c>
      <c r="B426" s="32">
        <f t="shared" si="426"/>
        <v>0.0</v>
      </c>
      <c r="C426" s="32">
        <f t="shared" si="1"/>
        <v>0.0</v>
      </c>
      <c r="D426" s="78"/>
      <c r="E426" s="78"/>
      <c r="F426" s="78"/>
      <c r="G426" s="78"/>
      <c r="H426" s="78"/>
      <c r="I426" s="78"/>
      <c r="J426" s="78"/>
      <c r="K426" s="78"/>
      <c r="L426" s="78"/>
      <c r="M426" s="78"/>
      <c r="N426" s="78"/>
      <c r="O426" s="78"/>
      <c r="P426" s="78"/>
      <c r="Q426" s="78"/>
      <c r="R426" s="78"/>
      <c r="S426" s="78"/>
      <c r="T426" s="78"/>
      <c r="U426" s="78"/>
      <c r="V426" s="78"/>
      <c r="W426" s="78"/>
    </row>
    <row r="427" spans="8:8" ht="15.0">
      <c r="A427" s="32">
        <f t="shared" si="427" ref="A427:B427">E427</f>
        <v>0.0</v>
      </c>
      <c r="B427" s="32">
        <f t="shared" si="427"/>
        <v>0.0</v>
      </c>
      <c r="C427" s="32">
        <f t="shared" si="1"/>
        <v>0.0</v>
      </c>
      <c r="D427" s="78"/>
      <c r="E427" s="78"/>
      <c r="F427" s="78"/>
      <c r="G427" s="78"/>
      <c r="H427" s="78"/>
      <c r="I427" s="78"/>
      <c r="J427" s="78"/>
      <c r="K427" s="78"/>
      <c r="L427" s="78"/>
      <c r="M427" s="78"/>
      <c r="N427" s="78"/>
      <c r="O427" s="78"/>
      <c r="P427" s="78"/>
      <c r="Q427" s="78"/>
      <c r="R427" s="78"/>
      <c r="S427" s="78"/>
      <c r="T427" s="78"/>
      <c r="U427" s="78"/>
      <c r="V427" s="78"/>
      <c r="W427" s="78"/>
    </row>
    <row r="428" spans="8:8" ht="15.0">
      <c r="A428" s="32">
        <f t="shared" si="428" ref="A428:B428">E428</f>
        <v>0.0</v>
      </c>
      <c r="B428" s="32">
        <f t="shared" si="428"/>
        <v>0.0</v>
      </c>
      <c r="C428" s="32">
        <f t="shared" si="1"/>
        <v>0.0</v>
      </c>
      <c r="D428" s="78"/>
      <c r="E428" s="78"/>
      <c r="F428" s="78"/>
      <c r="G428" s="78"/>
      <c r="H428" s="78"/>
      <c r="I428" s="78"/>
      <c r="J428" s="78"/>
      <c r="K428" s="78"/>
      <c r="L428" s="78"/>
      <c r="M428" s="78"/>
      <c r="N428" s="78"/>
      <c r="O428" s="78"/>
      <c r="P428" s="78"/>
      <c r="Q428" s="78"/>
      <c r="R428" s="78"/>
      <c r="S428" s="78"/>
      <c r="T428" s="78"/>
      <c r="U428" s="78"/>
      <c r="V428" s="78"/>
      <c r="W428" s="78"/>
    </row>
    <row r="429" spans="8:8" ht="15.0">
      <c r="A429" s="32">
        <f t="shared" si="429" ref="A429:B429">E429</f>
        <v>0.0</v>
      </c>
      <c r="B429" s="32">
        <f t="shared" si="429"/>
        <v>0.0</v>
      </c>
      <c r="C429" s="32">
        <f t="shared" si="1"/>
        <v>0.0</v>
      </c>
      <c r="D429" s="78"/>
      <c r="E429" s="78"/>
      <c r="F429" s="78"/>
      <c r="G429" s="78"/>
      <c r="H429" s="78"/>
      <c r="I429" s="78"/>
      <c r="J429" s="78"/>
      <c r="K429" s="78"/>
      <c r="L429" s="78"/>
      <c r="M429" s="78"/>
      <c r="N429" s="78"/>
      <c r="O429" s="78"/>
      <c r="P429" s="78"/>
      <c r="Q429" s="78"/>
      <c r="R429" s="78"/>
      <c r="S429" s="78"/>
      <c r="T429" s="78"/>
      <c r="U429" s="78"/>
      <c r="V429" s="78"/>
      <c r="W429" s="78"/>
    </row>
    <row r="430" spans="8:8" ht="15.0">
      <c r="A430" s="32">
        <f t="shared" si="430" ref="A430:B430">E430</f>
        <v>0.0</v>
      </c>
      <c r="B430" s="32">
        <f t="shared" si="430"/>
        <v>0.0</v>
      </c>
      <c r="C430" s="32">
        <f t="shared" si="1"/>
        <v>0.0</v>
      </c>
      <c r="D430" s="78"/>
      <c r="E430" s="78"/>
      <c r="F430" s="78"/>
      <c r="G430" s="78"/>
      <c r="H430" s="78"/>
      <c r="I430" s="78"/>
      <c r="J430" s="78"/>
      <c r="K430" s="78"/>
      <c r="L430" s="78"/>
      <c r="M430" s="78"/>
      <c r="N430" s="78"/>
      <c r="O430" s="78"/>
      <c r="P430" s="78"/>
      <c r="Q430" s="78"/>
      <c r="R430" s="78"/>
      <c r="S430" s="78"/>
      <c r="T430" s="78"/>
      <c r="U430" s="78"/>
      <c r="V430" s="78"/>
      <c r="W430" s="78"/>
    </row>
    <row r="431" spans="8:8" ht="15.0">
      <c r="A431" s="32">
        <f t="shared" si="431" ref="A431:B431">E431</f>
        <v>0.0</v>
      </c>
      <c r="B431" s="32">
        <f t="shared" si="431"/>
        <v>0.0</v>
      </c>
      <c r="C431" s="32">
        <f t="shared" si="1"/>
        <v>0.0</v>
      </c>
      <c r="D431" s="78"/>
      <c r="E431" s="78"/>
      <c r="F431" s="78"/>
      <c r="G431" s="78"/>
      <c r="H431" s="78"/>
      <c r="I431" s="78"/>
      <c r="J431" s="78"/>
      <c r="K431" s="78"/>
      <c r="L431" s="78"/>
      <c r="M431" s="78"/>
      <c r="N431" s="78"/>
      <c r="O431" s="78"/>
      <c r="P431" s="78"/>
      <c r="Q431" s="78"/>
      <c r="R431" s="78"/>
      <c r="S431" s="78"/>
      <c r="T431" s="78"/>
      <c r="U431" s="78"/>
      <c r="V431" s="78"/>
      <c r="W431" s="78"/>
    </row>
    <row r="432" spans="8:8" ht="15.0">
      <c r="A432" s="32">
        <f t="shared" si="432" ref="A432:B432">E432</f>
        <v>0.0</v>
      </c>
      <c r="B432" s="32">
        <f t="shared" si="432"/>
        <v>0.0</v>
      </c>
      <c r="C432" s="32">
        <f t="shared" si="1"/>
        <v>0.0</v>
      </c>
      <c r="D432" s="78"/>
      <c r="E432" s="78"/>
      <c r="F432" s="78"/>
      <c r="G432" s="78"/>
      <c r="H432" s="78"/>
      <c r="I432" s="78"/>
      <c r="J432" s="78"/>
      <c r="K432" s="78"/>
      <c r="L432" s="78"/>
      <c r="M432" s="78"/>
      <c r="N432" s="78"/>
      <c r="O432" s="78"/>
      <c r="P432" s="78"/>
      <c r="Q432" s="78"/>
      <c r="R432" s="78"/>
      <c r="S432" s="78"/>
      <c r="T432" s="78"/>
      <c r="U432" s="78"/>
      <c r="V432" s="78"/>
      <c r="W432" s="78"/>
    </row>
    <row r="433" spans="8:8" ht="15.0">
      <c r="A433" s="32">
        <f t="shared" si="433" ref="A433:B433">E433</f>
        <v>0.0</v>
      </c>
      <c r="B433" s="32">
        <f t="shared" si="433"/>
        <v>0.0</v>
      </c>
      <c r="C433" s="32">
        <f t="shared" si="1"/>
        <v>0.0</v>
      </c>
      <c r="D433" s="78"/>
      <c r="E433" s="78"/>
      <c r="F433" s="78"/>
      <c r="G433" s="78"/>
      <c r="H433" s="78"/>
      <c r="I433" s="78"/>
      <c r="J433" s="78"/>
      <c r="K433" s="78"/>
      <c r="L433" s="78"/>
      <c r="M433" s="78"/>
      <c r="N433" s="78"/>
      <c r="O433" s="78"/>
      <c r="P433" s="78"/>
      <c r="Q433" s="78"/>
      <c r="R433" s="78"/>
      <c r="S433" s="78"/>
      <c r="T433" s="78"/>
      <c r="U433" s="78"/>
      <c r="V433" s="78"/>
      <c r="W433" s="78"/>
    </row>
    <row r="434" spans="8:8" ht="15.0">
      <c r="A434" s="32">
        <f t="shared" si="434" ref="A434:B434">E434</f>
        <v>0.0</v>
      </c>
      <c r="B434" s="32">
        <f t="shared" si="434"/>
        <v>0.0</v>
      </c>
      <c r="C434" s="32">
        <f t="shared" si="1"/>
        <v>0.0</v>
      </c>
      <c r="D434" s="78"/>
      <c r="E434" s="78"/>
      <c r="F434" s="78"/>
      <c r="G434" s="78"/>
      <c r="H434" s="78"/>
      <c r="I434" s="78"/>
      <c r="J434" s="78"/>
      <c r="K434" s="78"/>
      <c r="L434" s="78"/>
      <c r="M434" s="78"/>
      <c r="N434" s="78"/>
      <c r="O434" s="78"/>
      <c r="P434" s="78"/>
      <c r="Q434" s="78"/>
      <c r="R434" s="78"/>
      <c r="S434" s="78"/>
      <c r="T434" s="78"/>
      <c r="U434" s="78"/>
      <c r="V434" s="78"/>
      <c r="W434" s="78"/>
    </row>
    <row r="435" spans="8:8" ht="15.0">
      <c r="A435" s="32">
        <f t="shared" si="435" ref="A435:B435">E435</f>
        <v>0.0</v>
      </c>
      <c r="B435" s="32">
        <f t="shared" si="435"/>
        <v>0.0</v>
      </c>
      <c r="C435" s="32">
        <f t="shared" si="1"/>
        <v>0.0</v>
      </c>
      <c r="D435" s="78"/>
      <c r="E435" s="78"/>
      <c r="F435" s="78"/>
      <c r="G435" s="78"/>
      <c r="H435" s="78"/>
      <c r="I435" s="78"/>
      <c r="J435" s="78"/>
      <c r="K435" s="78"/>
      <c r="L435" s="78"/>
      <c r="M435" s="78"/>
      <c r="N435" s="78"/>
      <c r="O435" s="78"/>
      <c r="P435" s="78"/>
      <c r="Q435" s="78"/>
      <c r="R435" s="78"/>
      <c r="S435" s="78"/>
      <c r="T435" s="78"/>
      <c r="U435" s="78"/>
      <c r="V435" s="78"/>
      <c r="W435" s="78"/>
    </row>
    <row r="436" spans="8:8" ht="15.0">
      <c r="A436" s="32">
        <f t="shared" si="436" ref="A436:B436">E436</f>
        <v>0.0</v>
      </c>
      <c r="B436" s="32">
        <f t="shared" si="436"/>
        <v>0.0</v>
      </c>
      <c r="C436" s="32">
        <f t="shared" si="1"/>
        <v>0.0</v>
      </c>
      <c r="D436" s="78"/>
      <c r="E436" s="78"/>
      <c r="F436" s="78"/>
      <c r="G436" s="78"/>
      <c r="H436" s="78"/>
      <c r="I436" s="78"/>
      <c r="J436" s="78"/>
      <c r="K436" s="78"/>
      <c r="L436" s="78"/>
      <c r="M436" s="78"/>
      <c r="N436" s="78"/>
      <c r="O436" s="78"/>
      <c r="P436" s="78"/>
      <c r="Q436" s="78"/>
      <c r="R436" s="78"/>
      <c r="S436" s="78"/>
      <c r="T436" s="78"/>
      <c r="U436" s="78"/>
      <c r="V436" s="78"/>
      <c r="W436" s="78"/>
    </row>
    <row r="437" spans="8:8" ht="15.0">
      <c r="A437" s="32">
        <f t="shared" si="437" ref="A437:B437">E437</f>
        <v>0.0</v>
      </c>
      <c r="B437" s="32">
        <f t="shared" si="437"/>
        <v>0.0</v>
      </c>
      <c r="C437" s="32">
        <f t="shared" si="1"/>
        <v>0.0</v>
      </c>
      <c r="D437" s="78"/>
      <c r="E437" s="78"/>
      <c r="F437" s="78"/>
      <c r="G437" s="78"/>
      <c r="H437" s="78"/>
      <c r="I437" s="78"/>
      <c r="J437" s="78"/>
      <c r="K437" s="78"/>
      <c r="L437" s="78"/>
      <c r="M437" s="78"/>
      <c r="N437" s="78"/>
      <c r="O437" s="78"/>
      <c r="P437" s="78"/>
      <c r="Q437" s="78"/>
      <c r="R437" s="78"/>
      <c r="S437" s="78"/>
      <c r="T437" s="78"/>
      <c r="U437" s="78"/>
      <c r="V437" s="78"/>
      <c r="W437" s="78"/>
    </row>
    <row r="438" spans="8:8" ht="15.0">
      <c r="A438" s="32">
        <f t="shared" si="438" ref="A438:B438">E438</f>
        <v>0.0</v>
      </c>
      <c r="B438" s="32">
        <f t="shared" si="438"/>
        <v>0.0</v>
      </c>
      <c r="C438" s="32">
        <f t="shared" si="1"/>
        <v>0.0</v>
      </c>
      <c r="D438" s="78"/>
      <c r="E438" s="78"/>
      <c r="F438" s="78"/>
      <c r="G438" s="78"/>
      <c r="H438" s="78"/>
      <c r="I438" s="78"/>
      <c r="J438" s="78"/>
      <c r="K438" s="78"/>
      <c r="L438" s="78"/>
      <c r="M438" s="78"/>
      <c r="N438" s="78"/>
      <c r="O438" s="78"/>
      <c r="P438" s="78"/>
      <c r="Q438" s="78"/>
      <c r="R438" s="78"/>
      <c r="S438" s="78"/>
      <c r="T438" s="78"/>
      <c r="U438" s="78"/>
      <c r="V438" s="78"/>
      <c r="W438" s="78"/>
    </row>
    <row r="439" spans="8:8" ht="15.0">
      <c r="A439" s="32">
        <f t="shared" si="439" ref="A439:B439">E439</f>
        <v>0.0</v>
      </c>
      <c r="B439" s="32">
        <f t="shared" si="439"/>
        <v>0.0</v>
      </c>
      <c r="C439" s="32">
        <f t="shared" si="1"/>
        <v>0.0</v>
      </c>
      <c r="D439" s="78"/>
      <c r="E439" s="78"/>
      <c r="F439" s="78"/>
      <c r="G439" s="78"/>
      <c r="H439" s="78"/>
      <c r="I439" s="78"/>
      <c r="J439" s="78"/>
      <c r="K439" s="78"/>
      <c r="L439" s="78"/>
      <c r="M439" s="78"/>
      <c r="N439" s="78"/>
      <c r="O439" s="78"/>
      <c r="P439" s="78"/>
      <c r="Q439" s="78"/>
      <c r="R439" s="78"/>
      <c r="S439" s="78"/>
      <c r="T439" s="78"/>
      <c r="U439" s="78"/>
      <c r="V439" s="78"/>
      <c r="W439" s="78"/>
    </row>
    <row r="440" spans="8:8" ht="15.0">
      <c r="A440" s="32">
        <f t="shared" si="440" ref="A440:B440">E440</f>
        <v>0.0</v>
      </c>
      <c r="B440" s="32">
        <f t="shared" si="440"/>
        <v>0.0</v>
      </c>
      <c r="C440" s="32">
        <f t="shared" si="1"/>
        <v>0.0</v>
      </c>
      <c r="D440" s="78"/>
      <c r="E440" s="78"/>
      <c r="F440" s="78"/>
      <c r="G440" s="78"/>
      <c r="H440" s="78"/>
      <c r="I440" s="78"/>
      <c r="J440" s="78"/>
      <c r="K440" s="78"/>
      <c r="L440" s="78"/>
      <c r="M440" s="78"/>
      <c r="N440" s="78"/>
      <c r="O440" s="78"/>
      <c r="P440" s="78"/>
      <c r="Q440" s="78"/>
      <c r="R440" s="78"/>
      <c r="S440" s="78"/>
      <c r="T440" s="78"/>
      <c r="U440" s="78"/>
      <c r="V440" s="78"/>
      <c r="W440" s="78"/>
    </row>
    <row r="441" spans="8:8" ht="15.0">
      <c r="A441" s="32">
        <f t="shared" si="441" ref="A441:B441">E441</f>
        <v>0.0</v>
      </c>
      <c r="B441" s="32">
        <f t="shared" si="441"/>
        <v>0.0</v>
      </c>
      <c r="C441" s="32">
        <f t="shared" si="1"/>
        <v>0.0</v>
      </c>
      <c r="D441" s="78"/>
      <c r="E441" s="78"/>
      <c r="F441" s="78"/>
      <c r="G441" s="78"/>
      <c r="H441" s="78"/>
      <c r="I441" s="78"/>
      <c r="J441" s="78"/>
      <c r="K441" s="78"/>
      <c r="L441" s="78"/>
      <c r="M441" s="78"/>
      <c r="N441" s="78"/>
      <c r="O441" s="78"/>
      <c r="P441" s="78"/>
      <c r="Q441" s="78"/>
      <c r="R441" s="78"/>
      <c r="S441" s="78"/>
      <c r="T441" s="78"/>
      <c r="U441" s="78"/>
      <c r="V441" s="78"/>
      <c r="W441" s="78"/>
    </row>
    <row r="442" spans="8:8" ht="15.0">
      <c r="A442" s="32">
        <f t="shared" si="442" ref="A442:B442">E442</f>
        <v>0.0</v>
      </c>
      <c r="B442" s="32">
        <f t="shared" si="442"/>
        <v>0.0</v>
      </c>
      <c r="C442" s="32">
        <f t="shared" si="1"/>
        <v>0.0</v>
      </c>
      <c r="D442" s="78"/>
      <c r="E442" s="78"/>
      <c r="F442" s="78"/>
      <c r="G442" s="78"/>
      <c r="H442" s="78"/>
      <c r="I442" s="78"/>
      <c r="J442" s="78"/>
      <c r="K442" s="78"/>
      <c r="L442" s="78"/>
      <c r="M442" s="78"/>
      <c r="N442" s="78"/>
      <c r="O442" s="78"/>
      <c r="P442" s="78"/>
      <c r="Q442" s="78"/>
      <c r="R442" s="78"/>
      <c r="S442" s="78"/>
      <c r="T442" s="78"/>
      <c r="U442" s="78"/>
      <c r="V442" s="78"/>
      <c r="W442" s="78"/>
    </row>
    <row r="443" spans="8:8" ht="15.0">
      <c r="A443" s="32">
        <f t="shared" si="443" ref="A443:B443">E443</f>
        <v>0.0</v>
      </c>
      <c r="B443" s="32">
        <f t="shared" si="443"/>
        <v>0.0</v>
      </c>
      <c r="C443" s="32">
        <f t="shared" si="1"/>
        <v>0.0</v>
      </c>
      <c r="D443" s="78"/>
      <c r="E443" s="78"/>
      <c r="F443" s="78"/>
      <c r="G443" s="78"/>
      <c r="H443" s="78"/>
      <c r="I443" s="78"/>
      <c r="J443" s="78"/>
      <c r="K443" s="78"/>
      <c r="L443" s="78"/>
      <c r="M443" s="78"/>
      <c r="N443" s="78"/>
      <c r="O443" s="78"/>
      <c r="P443" s="78"/>
      <c r="Q443" s="78"/>
      <c r="R443" s="78"/>
      <c r="S443" s="78"/>
      <c r="T443" s="78"/>
      <c r="U443" s="78"/>
      <c r="V443" s="78"/>
      <c r="W443" s="78"/>
    </row>
    <row r="444" spans="8:8" ht="15.0">
      <c r="A444" s="32">
        <f t="shared" si="444" ref="A444:B444">E444</f>
        <v>0.0</v>
      </c>
      <c r="B444" s="32">
        <f t="shared" si="444"/>
        <v>0.0</v>
      </c>
      <c r="C444" s="32">
        <f t="shared" si="1"/>
        <v>0.0</v>
      </c>
      <c r="D444" s="78"/>
      <c r="E444" s="78"/>
      <c r="F444" s="78"/>
      <c r="G444" s="78"/>
      <c r="H444" s="78"/>
      <c r="I444" s="78"/>
      <c r="J444" s="78"/>
      <c r="K444" s="78"/>
      <c r="L444" s="78"/>
      <c r="M444" s="78"/>
      <c r="N444" s="78"/>
      <c r="O444" s="78"/>
      <c r="P444" s="78"/>
      <c r="Q444" s="78"/>
      <c r="R444" s="78"/>
      <c r="S444" s="78"/>
      <c r="T444" s="78"/>
      <c r="U444" s="78"/>
      <c r="V444" s="78"/>
      <c r="W444" s="78"/>
    </row>
    <row r="445" spans="8:8" ht="15.0">
      <c r="A445" s="32">
        <f t="shared" si="445" ref="A445:B445">E445</f>
        <v>0.0</v>
      </c>
      <c r="B445" s="32">
        <f t="shared" si="445"/>
        <v>0.0</v>
      </c>
      <c r="C445" s="32">
        <f t="shared" si="1"/>
        <v>0.0</v>
      </c>
      <c r="D445" s="78"/>
      <c r="E445" s="78"/>
      <c r="F445" s="78"/>
      <c r="G445" s="78"/>
      <c r="H445" s="78"/>
      <c r="I445" s="78"/>
      <c r="J445" s="78"/>
      <c r="K445" s="78"/>
      <c r="L445" s="78"/>
      <c r="M445" s="78"/>
      <c r="N445" s="78"/>
      <c r="O445" s="78"/>
      <c r="P445" s="78"/>
      <c r="Q445" s="78"/>
      <c r="R445" s="78"/>
      <c r="S445" s="78"/>
      <c r="T445" s="78"/>
      <c r="U445" s="78"/>
      <c r="V445" s="78"/>
      <c r="W445" s="78"/>
    </row>
    <row r="446" spans="8:8" ht="15.0">
      <c r="A446" s="32">
        <f t="shared" si="446" ref="A446:B446">E446</f>
        <v>0.0</v>
      </c>
      <c r="B446" s="32">
        <f t="shared" si="446"/>
        <v>0.0</v>
      </c>
      <c r="C446" s="32">
        <f t="shared" si="1"/>
        <v>0.0</v>
      </c>
      <c r="D446" s="78"/>
      <c r="E446" s="78"/>
      <c r="F446" s="78"/>
      <c r="G446" s="78"/>
      <c r="H446" s="78"/>
      <c r="I446" s="78"/>
      <c r="J446" s="78"/>
      <c r="K446" s="78"/>
      <c r="L446" s="78"/>
      <c r="M446" s="78"/>
      <c r="N446" s="78"/>
      <c r="O446" s="78"/>
      <c r="P446" s="78"/>
      <c r="Q446" s="78"/>
      <c r="R446" s="78"/>
      <c r="S446" s="78"/>
      <c r="T446" s="78"/>
      <c r="U446" s="78"/>
      <c r="V446" s="78"/>
      <c r="W446" s="78"/>
    </row>
    <row r="447" spans="8:8" ht="15.0">
      <c r="A447" s="32">
        <f t="shared" si="447" ref="A447:B447">E447</f>
        <v>0.0</v>
      </c>
      <c r="B447" s="32">
        <f t="shared" si="447"/>
        <v>0.0</v>
      </c>
      <c r="C447" s="32">
        <f t="shared" si="1"/>
        <v>0.0</v>
      </c>
      <c r="D447" s="78"/>
      <c r="E447" s="78"/>
      <c r="F447" s="78"/>
      <c r="G447" s="78"/>
      <c r="H447" s="78"/>
      <c r="I447" s="78"/>
      <c r="J447" s="78"/>
      <c r="K447" s="78"/>
      <c r="L447" s="78"/>
      <c r="M447" s="78"/>
      <c r="N447" s="78"/>
      <c r="O447" s="78"/>
      <c r="P447" s="78"/>
      <c r="Q447" s="78"/>
      <c r="R447" s="78"/>
      <c r="S447" s="78"/>
      <c r="T447" s="78"/>
      <c r="U447" s="78"/>
      <c r="V447" s="78"/>
      <c r="W447" s="78"/>
    </row>
    <row r="448" spans="8:8" ht="15.0">
      <c r="A448" s="32">
        <f t="shared" si="448" ref="A448:B448">E448</f>
        <v>0.0</v>
      </c>
      <c r="B448" s="32">
        <f t="shared" si="448"/>
        <v>0.0</v>
      </c>
      <c r="C448" s="32">
        <f t="shared" si="1"/>
        <v>0.0</v>
      </c>
      <c r="D448" s="78"/>
      <c r="E448" s="78"/>
      <c r="F448" s="78"/>
      <c r="G448" s="78"/>
      <c r="H448" s="78"/>
      <c r="I448" s="78"/>
      <c r="J448" s="78"/>
      <c r="K448" s="78"/>
      <c r="L448" s="78"/>
      <c r="M448" s="78"/>
      <c r="N448" s="78"/>
      <c r="O448" s="78"/>
      <c r="P448" s="78"/>
      <c r="Q448" s="78"/>
      <c r="R448" s="78"/>
      <c r="S448" s="78"/>
      <c r="T448" s="78"/>
      <c r="U448" s="78"/>
      <c r="V448" s="78"/>
      <c r="W448" s="78"/>
    </row>
    <row r="449" spans="8:8" ht="15.0">
      <c r="A449" s="32">
        <f t="shared" si="449" ref="A449:B449">E449</f>
        <v>0.0</v>
      </c>
      <c r="B449" s="32">
        <f t="shared" si="449"/>
        <v>0.0</v>
      </c>
      <c r="C449" s="32">
        <f t="shared" si="1"/>
        <v>0.0</v>
      </c>
      <c r="D449" s="78"/>
      <c r="E449" s="78"/>
      <c r="F449" s="78"/>
      <c r="G449" s="78"/>
      <c r="H449" s="78"/>
      <c r="I449" s="78"/>
      <c r="J449" s="78"/>
      <c r="K449" s="78"/>
      <c r="L449" s="78"/>
      <c r="M449" s="78"/>
      <c r="N449" s="78"/>
      <c r="O449" s="78"/>
      <c r="P449" s="78"/>
      <c r="Q449" s="78"/>
      <c r="R449" s="78"/>
      <c r="S449" s="78"/>
      <c r="T449" s="78"/>
      <c r="U449" s="78"/>
      <c r="V449" s="78"/>
      <c r="W449" s="78"/>
    </row>
    <row r="450" spans="8:8" ht="15.0">
      <c r="A450" s="32">
        <f t="shared" si="450" ref="A450:B450">E450</f>
        <v>0.0</v>
      </c>
      <c r="B450" s="32">
        <f t="shared" si="450"/>
        <v>0.0</v>
      </c>
      <c r="C450" s="32">
        <f t="shared" si="1"/>
        <v>0.0</v>
      </c>
      <c r="D450" s="78"/>
      <c r="E450" s="78"/>
      <c r="F450" s="78"/>
      <c r="G450" s="78"/>
      <c r="H450" s="78"/>
      <c r="I450" s="78"/>
      <c r="J450" s="78"/>
      <c r="K450" s="78"/>
      <c r="L450" s="78"/>
      <c r="M450" s="78"/>
      <c r="N450" s="78"/>
      <c r="O450" s="78"/>
      <c r="P450" s="78"/>
      <c r="Q450" s="78"/>
      <c r="R450" s="78"/>
      <c r="S450" s="78"/>
      <c r="T450" s="78"/>
      <c r="U450" s="78"/>
      <c r="V450" s="78"/>
      <c r="W450" s="78"/>
    </row>
    <row r="451" spans="8:8" ht="15.0">
      <c r="A451" s="32">
        <f t="shared" si="451" ref="A451:B451">E451</f>
        <v>0.0</v>
      </c>
      <c r="B451" s="32">
        <f t="shared" si="451"/>
        <v>0.0</v>
      </c>
      <c r="C451" s="32">
        <f t="shared" si="1"/>
        <v>0.0</v>
      </c>
      <c r="D451" s="78"/>
      <c r="E451" s="78"/>
      <c r="F451" s="78"/>
      <c r="G451" s="78"/>
      <c r="H451" s="78"/>
      <c r="I451" s="78"/>
      <c r="J451" s="78"/>
      <c r="K451" s="78"/>
      <c r="L451" s="78"/>
      <c r="M451" s="78"/>
      <c r="N451" s="78"/>
      <c r="O451" s="78"/>
      <c r="P451" s="78"/>
      <c r="Q451" s="78"/>
      <c r="R451" s="78"/>
      <c r="S451" s="78"/>
      <c r="T451" s="78"/>
      <c r="U451" s="78"/>
      <c r="V451" s="78"/>
      <c r="W451" s="78"/>
    </row>
    <row r="452" spans="8:8" ht="15.0">
      <c r="A452" s="32">
        <f t="shared" si="452" ref="A452:B452">E452</f>
        <v>0.0</v>
      </c>
      <c r="B452" s="32">
        <f t="shared" si="452"/>
        <v>0.0</v>
      </c>
      <c r="C452" s="32">
        <f t="shared" si="1"/>
        <v>0.0</v>
      </c>
      <c r="D452" s="78"/>
      <c r="E452" s="78"/>
      <c r="F452" s="78"/>
      <c r="G452" s="78"/>
      <c r="H452" s="78"/>
      <c r="I452" s="78"/>
      <c r="J452" s="78"/>
      <c r="K452" s="78"/>
      <c r="L452" s="78"/>
      <c r="M452" s="78"/>
      <c r="N452" s="78"/>
      <c r="O452" s="78"/>
      <c r="P452" s="78"/>
      <c r="Q452" s="78"/>
      <c r="R452" s="78"/>
      <c r="S452" s="78"/>
      <c r="T452" s="78"/>
      <c r="U452" s="78"/>
      <c r="V452" s="78"/>
      <c r="W452" s="78"/>
    </row>
    <row r="453" spans="8:8" ht="15.0">
      <c r="A453" s="32">
        <f t="shared" si="453" ref="A453:B453">E453</f>
        <v>0.0</v>
      </c>
      <c r="B453" s="32">
        <f t="shared" si="453"/>
        <v>0.0</v>
      </c>
      <c r="C453" s="32">
        <f t="shared" si="1"/>
        <v>0.0</v>
      </c>
      <c r="D453" s="78"/>
      <c r="E453" s="78"/>
      <c r="F453" s="78"/>
      <c r="G453" s="78"/>
      <c r="H453" s="78"/>
      <c r="I453" s="78"/>
      <c r="J453" s="78"/>
      <c r="K453" s="78"/>
      <c r="L453" s="78"/>
      <c r="M453" s="78"/>
      <c r="N453" s="78"/>
      <c r="O453" s="78"/>
      <c r="P453" s="78"/>
      <c r="Q453" s="78"/>
      <c r="R453" s="78"/>
      <c r="S453" s="78"/>
      <c r="T453" s="78"/>
      <c r="U453" s="78"/>
      <c r="V453" s="78"/>
      <c r="W453" s="78"/>
    </row>
    <row r="454" spans="8:8" ht="15.0">
      <c r="A454" s="32">
        <f t="shared" si="454" ref="A454:B454">E454</f>
        <v>0.0</v>
      </c>
      <c r="B454" s="32">
        <f t="shared" si="454"/>
        <v>0.0</v>
      </c>
      <c r="C454" s="32">
        <f t="shared" si="1"/>
        <v>0.0</v>
      </c>
      <c r="D454" s="78"/>
      <c r="E454" s="78"/>
      <c r="F454" s="78"/>
      <c r="G454" s="78"/>
      <c r="H454" s="78"/>
      <c r="I454" s="78"/>
      <c r="J454" s="78"/>
      <c r="K454" s="78"/>
      <c r="L454" s="78"/>
      <c r="M454" s="78"/>
      <c r="N454" s="78"/>
      <c r="O454" s="78"/>
      <c r="P454" s="78"/>
      <c r="Q454" s="78"/>
      <c r="R454" s="78"/>
      <c r="S454" s="78"/>
      <c r="T454" s="78"/>
      <c r="U454" s="78"/>
      <c r="V454" s="78"/>
      <c r="W454" s="78"/>
    </row>
    <row r="455" spans="8:8" ht="15.0">
      <c r="A455" s="32">
        <f t="shared" si="455" ref="A455:B455">E455</f>
        <v>0.0</v>
      </c>
      <c r="B455" s="32">
        <f t="shared" si="455"/>
        <v>0.0</v>
      </c>
      <c r="C455" s="32">
        <f t="shared" si="1"/>
        <v>0.0</v>
      </c>
      <c r="D455" s="78"/>
      <c r="E455" s="78"/>
      <c r="F455" s="78"/>
      <c r="G455" s="78"/>
      <c r="H455" s="78"/>
      <c r="I455" s="78"/>
      <c r="J455" s="78"/>
      <c r="K455" s="78"/>
      <c r="L455" s="78"/>
      <c r="M455" s="78"/>
      <c r="N455" s="78"/>
      <c r="O455" s="78"/>
      <c r="P455" s="78"/>
      <c r="Q455" s="78"/>
      <c r="R455" s="78"/>
      <c r="S455" s="78"/>
      <c r="T455" s="78"/>
      <c r="U455" s="78"/>
      <c r="V455" s="78"/>
      <c r="W455" s="78"/>
    </row>
    <row r="456" spans="8:8" ht="15.0">
      <c r="A456" s="32">
        <f t="shared" si="456" ref="A456:B456">E456</f>
        <v>0.0</v>
      </c>
      <c r="B456" s="32">
        <f t="shared" si="456"/>
        <v>0.0</v>
      </c>
      <c r="C456" s="32">
        <f t="shared" si="1"/>
        <v>0.0</v>
      </c>
      <c r="D456" s="78"/>
      <c r="E456" s="78"/>
      <c r="F456" s="78"/>
      <c r="G456" s="78"/>
      <c r="H456" s="78"/>
      <c r="I456" s="78"/>
      <c r="J456" s="78"/>
      <c r="K456" s="78"/>
      <c r="L456" s="78"/>
      <c r="M456" s="78"/>
      <c r="N456" s="78"/>
      <c r="O456" s="78"/>
      <c r="P456" s="78"/>
      <c r="Q456" s="78"/>
      <c r="R456" s="78"/>
      <c r="S456" s="78"/>
      <c r="T456" s="78"/>
      <c r="U456" s="78"/>
      <c r="V456" s="78"/>
      <c r="W456" s="78"/>
    </row>
    <row r="457" spans="8:8" ht="15.0">
      <c r="A457" s="32">
        <f t="shared" si="457" ref="A457:B457">E457</f>
        <v>0.0</v>
      </c>
      <c r="B457" s="32">
        <f t="shared" si="457"/>
        <v>0.0</v>
      </c>
      <c r="C457" s="32">
        <f t="shared" si="1"/>
        <v>0.0</v>
      </c>
      <c r="D457" s="78"/>
      <c r="E457" s="78"/>
      <c r="F457" s="78"/>
      <c r="G457" s="78"/>
      <c r="H457" s="78"/>
      <c r="I457" s="78"/>
      <c r="J457" s="78"/>
      <c r="K457" s="78"/>
      <c r="L457" s="78"/>
      <c r="M457" s="78"/>
      <c r="N457" s="78"/>
      <c r="O457" s="78"/>
      <c r="P457" s="78"/>
      <c r="Q457" s="78"/>
      <c r="R457" s="78"/>
      <c r="S457" s="78"/>
      <c r="T457" s="78"/>
      <c r="U457" s="78"/>
      <c r="V457" s="78"/>
      <c r="W457" s="78"/>
    </row>
    <row r="458" spans="8:8" ht="15.0">
      <c r="A458" s="32">
        <f t="shared" si="458" ref="A458:B458">E458</f>
        <v>0.0</v>
      </c>
      <c r="B458" s="32">
        <f t="shared" si="458"/>
        <v>0.0</v>
      </c>
      <c r="C458" s="32">
        <f t="shared" si="1"/>
        <v>0.0</v>
      </c>
      <c r="D458" s="78"/>
      <c r="E458" s="78"/>
      <c r="F458" s="78"/>
      <c r="G458" s="78"/>
      <c r="H458" s="78"/>
      <c r="I458" s="78"/>
      <c r="J458" s="78"/>
      <c r="K458" s="78"/>
      <c r="L458" s="78"/>
      <c r="M458" s="78"/>
      <c r="N458" s="78"/>
      <c r="O458" s="78"/>
      <c r="P458" s="78"/>
      <c r="Q458" s="78"/>
      <c r="R458" s="78"/>
      <c r="S458" s="78"/>
      <c r="T458" s="78"/>
      <c r="U458" s="78"/>
      <c r="V458" s="78"/>
      <c r="W458" s="78"/>
    </row>
    <row r="459" spans="8:8" ht="15.0">
      <c r="A459" s="32">
        <f t="shared" si="459" ref="A459:B459">E459</f>
        <v>0.0</v>
      </c>
      <c r="B459" s="32">
        <f t="shared" si="459"/>
        <v>0.0</v>
      </c>
      <c r="C459" s="32">
        <f t="shared" si="1"/>
        <v>0.0</v>
      </c>
      <c r="D459" s="78"/>
      <c r="E459" s="78"/>
      <c r="F459" s="78"/>
      <c r="G459" s="78"/>
      <c r="H459" s="78"/>
      <c r="I459" s="78"/>
      <c r="J459" s="78"/>
      <c r="K459" s="78"/>
      <c r="L459" s="78"/>
      <c r="M459" s="78"/>
      <c r="N459" s="78"/>
      <c r="O459" s="78"/>
      <c r="P459" s="78"/>
      <c r="Q459" s="78"/>
      <c r="R459" s="78"/>
      <c r="S459" s="78"/>
      <c r="T459" s="78"/>
      <c r="U459" s="78"/>
      <c r="V459" s="78"/>
      <c r="W459" s="78"/>
    </row>
    <row r="460" spans="8:8" ht="15.0">
      <c r="A460" s="32">
        <f t="shared" si="460" ref="A460:B460">E460</f>
        <v>0.0</v>
      </c>
      <c r="B460" s="32">
        <f t="shared" si="460"/>
        <v>0.0</v>
      </c>
      <c r="C460" s="32">
        <f t="shared" si="1"/>
        <v>0.0</v>
      </c>
      <c r="D460" s="78"/>
      <c r="E460" s="78"/>
      <c r="F460" s="78"/>
      <c r="G460" s="78"/>
      <c r="H460" s="78"/>
      <c r="I460" s="78"/>
      <c r="J460" s="78"/>
      <c r="K460" s="78"/>
      <c r="L460" s="78"/>
      <c r="M460" s="78"/>
      <c r="N460" s="78"/>
      <c r="O460" s="78"/>
      <c r="P460" s="78"/>
      <c r="Q460" s="78"/>
      <c r="R460" s="78"/>
      <c r="S460" s="78"/>
      <c r="T460" s="78"/>
      <c r="U460" s="78"/>
      <c r="V460" s="78"/>
      <c r="W460" s="78"/>
    </row>
    <row r="461" spans="8:8" ht="15.0">
      <c r="A461" s="32">
        <f t="shared" si="461" ref="A461:B461">E461</f>
        <v>0.0</v>
      </c>
      <c r="B461" s="32">
        <f t="shared" si="461"/>
        <v>0.0</v>
      </c>
      <c r="C461" s="32">
        <f t="shared" si="1"/>
        <v>0.0</v>
      </c>
      <c r="D461" s="78"/>
      <c r="E461" s="78"/>
      <c r="F461" s="78"/>
      <c r="G461" s="78"/>
      <c r="H461" s="78"/>
      <c r="I461" s="78"/>
      <c r="J461" s="78"/>
      <c r="K461" s="78"/>
      <c r="L461" s="78"/>
      <c r="M461" s="78"/>
      <c r="N461" s="78"/>
      <c r="O461" s="78"/>
      <c r="P461" s="78"/>
      <c r="Q461" s="78"/>
      <c r="R461" s="78"/>
      <c r="S461" s="78"/>
      <c r="T461" s="78"/>
      <c r="U461" s="78"/>
      <c r="V461" s="78"/>
      <c r="W461" s="78"/>
    </row>
    <row r="462" spans="8:8" ht="15.0">
      <c r="A462" s="32">
        <f t="shared" si="462" ref="A462:B462">E462</f>
        <v>0.0</v>
      </c>
      <c r="B462" s="32">
        <f t="shared" si="462"/>
        <v>0.0</v>
      </c>
      <c r="C462" s="32">
        <f t="shared" si="1"/>
        <v>0.0</v>
      </c>
      <c r="D462" s="78"/>
      <c r="E462" s="78"/>
      <c r="F462" s="78"/>
      <c r="G462" s="78"/>
      <c r="H462" s="78"/>
      <c r="I462" s="78"/>
      <c r="J462" s="78"/>
      <c r="K462" s="78"/>
      <c r="L462" s="78"/>
      <c r="M462" s="78"/>
      <c r="N462" s="78"/>
      <c r="O462" s="78"/>
      <c r="P462" s="78"/>
      <c r="Q462" s="78"/>
      <c r="R462" s="78"/>
      <c r="S462" s="78"/>
      <c r="T462" s="78"/>
      <c r="U462" s="78"/>
      <c r="V462" s="78"/>
      <c r="W462" s="78"/>
    </row>
    <row r="463" spans="8:8" ht="15.0">
      <c r="A463" s="32">
        <f t="shared" si="463" ref="A463:B463">E463</f>
        <v>0.0</v>
      </c>
      <c r="B463" s="32">
        <f t="shared" si="463"/>
        <v>0.0</v>
      </c>
      <c r="C463" s="32">
        <f t="shared" si="1"/>
        <v>0.0</v>
      </c>
      <c r="D463" s="78"/>
      <c r="E463" s="78"/>
      <c r="F463" s="78"/>
      <c r="G463" s="78"/>
      <c r="H463" s="78"/>
      <c r="I463" s="78"/>
      <c r="J463" s="78"/>
      <c r="K463" s="78"/>
      <c r="L463" s="78"/>
      <c r="M463" s="78"/>
      <c r="N463" s="78"/>
      <c r="O463" s="78"/>
      <c r="P463" s="78"/>
      <c r="Q463" s="78"/>
      <c r="R463" s="78"/>
      <c r="S463" s="78"/>
      <c r="T463" s="78"/>
      <c r="U463" s="78"/>
      <c r="V463" s="78"/>
      <c r="W463" s="78"/>
    </row>
    <row r="464" spans="8:8" ht="15.0">
      <c r="A464" s="32">
        <f t="shared" si="464" ref="A464:B464">E464</f>
        <v>0.0</v>
      </c>
      <c r="B464" s="32">
        <f t="shared" si="464"/>
        <v>0.0</v>
      </c>
      <c r="C464" s="32">
        <f t="shared" si="1"/>
        <v>0.0</v>
      </c>
      <c r="D464" s="78"/>
      <c r="E464" s="78"/>
      <c r="F464" s="78"/>
      <c r="G464" s="78"/>
      <c r="H464" s="78"/>
      <c r="I464" s="78"/>
      <c r="J464" s="78"/>
      <c r="K464" s="78"/>
      <c r="L464" s="78"/>
      <c r="M464" s="78"/>
      <c r="N464" s="78"/>
      <c r="O464" s="78"/>
      <c r="P464" s="78"/>
      <c r="Q464" s="78"/>
      <c r="R464" s="78"/>
      <c r="S464" s="78"/>
      <c r="T464" s="78"/>
      <c r="U464" s="78"/>
      <c r="V464" s="78"/>
      <c r="W464" s="78"/>
    </row>
    <row r="465" spans="8:8" ht="15.0">
      <c r="A465" s="32">
        <f t="shared" si="465" ref="A465:B465">E465</f>
        <v>0.0</v>
      </c>
      <c r="B465" s="32">
        <f t="shared" si="465"/>
        <v>0.0</v>
      </c>
      <c r="C465" s="32">
        <f t="shared" si="1"/>
        <v>0.0</v>
      </c>
      <c r="D465" s="78"/>
      <c r="E465" s="78"/>
      <c r="F465" s="78"/>
      <c r="G465" s="78"/>
      <c r="H465" s="78"/>
      <c r="I465" s="78"/>
      <c r="J465" s="78"/>
      <c r="K465" s="78"/>
      <c r="L465" s="78"/>
      <c r="M465" s="78"/>
      <c r="N465" s="78"/>
      <c r="O465" s="78"/>
      <c r="P465" s="78"/>
      <c r="Q465" s="78"/>
      <c r="R465" s="78"/>
      <c r="S465" s="78"/>
      <c r="T465" s="78"/>
      <c r="U465" s="78"/>
      <c r="V465" s="78"/>
      <c r="W465" s="78"/>
    </row>
    <row r="466" spans="8:8" ht="15.0">
      <c r="A466" s="32">
        <f t="shared" si="466" ref="A466:B466">E466</f>
        <v>0.0</v>
      </c>
      <c r="B466" s="32">
        <f t="shared" si="466"/>
        <v>0.0</v>
      </c>
      <c r="C466" s="32">
        <f t="shared" si="1"/>
        <v>0.0</v>
      </c>
      <c r="D466" s="78"/>
      <c r="E466" s="78"/>
      <c r="F466" s="78"/>
      <c r="G466" s="78"/>
      <c r="H466" s="78"/>
      <c r="I466" s="78"/>
      <c r="J466" s="78"/>
      <c r="K466" s="78"/>
      <c r="L466" s="78"/>
      <c r="M466" s="78"/>
      <c r="N466" s="78"/>
      <c r="O466" s="78"/>
      <c r="P466" s="78"/>
      <c r="Q466" s="78"/>
      <c r="R466" s="78"/>
      <c r="S466" s="78"/>
      <c r="T466" s="78"/>
      <c r="U466" s="78"/>
      <c r="V466" s="78"/>
      <c r="W466" s="78"/>
    </row>
    <row r="467" spans="8:8" ht="15.0">
      <c r="A467" s="32">
        <f t="shared" si="467" ref="A467:B467">E467</f>
        <v>0.0</v>
      </c>
      <c r="B467" s="32">
        <f t="shared" si="467"/>
        <v>0.0</v>
      </c>
      <c r="C467" s="32">
        <f t="shared" si="1"/>
        <v>0.0</v>
      </c>
      <c r="D467" s="78"/>
      <c r="E467" s="78"/>
      <c r="F467" s="78"/>
      <c r="G467" s="78"/>
      <c r="H467" s="78"/>
      <c r="I467" s="78"/>
      <c r="J467" s="78"/>
      <c r="K467" s="78"/>
      <c r="L467" s="78"/>
      <c r="M467" s="78"/>
      <c r="N467" s="78"/>
      <c r="O467" s="78"/>
      <c r="P467" s="78"/>
      <c r="Q467" s="78"/>
      <c r="R467" s="78"/>
      <c r="S467" s="78"/>
      <c r="T467" s="78"/>
      <c r="U467" s="78"/>
      <c r="V467" s="78"/>
      <c r="W467" s="78"/>
    </row>
    <row r="468" spans="8:8" ht="15.0">
      <c r="A468" s="32">
        <f t="shared" si="468" ref="A468:B468">E468</f>
        <v>0.0</v>
      </c>
      <c r="B468" s="32">
        <f t="shared" si="468"/>
        <v>0.0</v>
      </c>
      <c r="C468" s="32">
        <f t="shared" si="1"/>
        <v>0.0</v>
      </c>
      <c r="D468" s="78"/>
      <c r="E468" s="78"/>
      <c r="F468" s="78"/>
      <c r="G468" s="78"/>
      <c r="H468" s="78"/>
      <c r="I468" s="78"/>
      <c r="J468" s="78"/>
      <c r="K468" s="78"/>
      <c r="L468" s="78"/>
      <c r="M468" s="78"/>
      <c r="N468" s="78"/>
      <c r="O468" s="78"/>
      <c r="P468" s="78"/>
      <c r="Q468" s="78"/>
      <c r="R468" s="78"/>
      <c r="S468" s="78"/>
      <c r="T468" s="78"/>
      <c r="U468" s="78"/>
      <c r="V468" s="78"/>
      <c r="W468" s="78"/>
    </row>
    <row r="469" spans="8:8" ht="15.0">
      <c r="A469" s="32">
        <f t="shared" si="469" ref="A469:B469">E469</f>
        <v>0.0</v>
      </c>
      <c r="B469" s="32">
        <f t="shared" si="469"/>
        <v>0.0</v>
      </c>
      <c r="C469" s="32">
        <f t="shared" si="1"/>
        <v>0.0</v>
      </c>
      <c r="D469" s="78"/>
      <c r="E469" s="78"/>
      <c r="F469" s="78"/>
      <c r="G469" s="78"/>
      <c r="H469" s="78"/>
      <c r="I469" s="78"/>
      <c r="J469" s="78"/>
      <c r="K469" s="78"/>
      <c r="L469" s="78"/>
      <c r="M469" s="78"/>
      <c r="N469" s="78"/>
      <c r="O469" s="78"/>
      <c r="P469" s="78"/>
      <c r="Q469" s="78"/>
      <c r="R469" s="78"/>
      <c r="S469" s="78"/>
      <c r="T469" s="78"/>
      <c r="U469" s="78"/>
      <c r="V469" s="78"/>
      <c r="W469" s="78"/>
    </row>
    <row r="470" spans="8:8" ht="15.0">
      <c r="A470" s="32">
        <f t="shared" si="470" ref="A470:B470">E470</f>
        <v>0.0</v>
      </c>
      <c r="B470" s="32">
        <f t="shared" si="470"/>
        <v>0.0</v>
      </c>
      <c r="C470" s="32">
        <f t="shared" si="1"/>
        <v>0.0</v>
      </c>
      <c r="D470" s="78"/>
      <c r="E470" s="78"/>
      <c r="F470" s="78"/>
      <c r="G470" s="78"/>
      <c r="H470" s="78"/>
      <c r="I470" s="78"/>
      <c r="J470" s="78"/>
      <c r="K470" s="78"/>
      <c r="L470" s="78"/>
      <c r="M470" s="78"/>
      <c r="N470" s="78"/>
      <c r="O470" s="78"/>
      <c r="P470" s="78"/>
      <c r="Q470" s="78"/>
      <c r="R470" s="78"/>
      <c r="S470" s="78"/>
      <c r="T470" s="78"/>
      <c r="U470" s="78"/>
      <c r="V470" s="78"/>
      <c r="W470" s="78"/>
    </row>
    <row r="471" spans="8:8" ht="15.0">
      <c r="A471" s="32">
        <f t="shared" si="471" ref="A471:B471">E471</f>
        <v>0.0</v>
      </c>
      <c r="B471" s="32">
        <f t="shared" si="471"/>
        <v>0.0</v>
      </c>
      <c r="C471" s="32">
        <f t="shared" si="1"/>
        <v>0.0</v>
      </c>
      <c r="D471" s="78"/>
      <c r="E471" s="78"/>
      <c r="F471" s="78"/>
      <c r="G471" s="78"/>
      <c r="H471" s="78"/>
      <c r="I471" s="78"/>
      <c r="J471" s="78"/>
      <c r="K471" s="78"/>
      <c r="L471" s="78"/>
      <c r="M471" s="78"/>
      <c r="N471" s="78"/>
      <c r="O471" s="78"/>
      <c r="P471" s="78"/>
      <c r="Q471" s="78"/>
      <c r="R471" s="78"/>
      <c r="S471" s="78"/>
      <c r="T471" s="78"/>
      <c r="U471" s="78"/>
      <c r="V471" s="78"/>
      <c r="W471" s="78"/>
    </row>
    <row r="472" spans="8:8" ht="15.0">
      <c r="A472" s="32">
        <f t="shared" si="472" ref="A472:B472">E472</f>
        <v>0.0</v>
      </c>
      <c r="B472" s="32">
        <f t="shared" si="472"/>
        <v>0.0</v>
      </c>
      <c r="C472" s="32">
        <f t="shared" si="1"/>
        <v>0.0</v>
      </c>
      <c r="D472" s="78"/>
      <c r="E472" s="78"/>
      <c r="F472" s="78"/>
      <c r="G472" s="78"/>
      <c r="H472" s="78"/>
      <c r="I472" s="78"/>
      <c r="J472" s="78"/>
      <c r="K472" s="78"/>
      <c r="L472" s="78"/>
      <c r="M472" s="78"/>
      <c r="N472" s="78"/>
      <c r="O472" s="78"/>
      <c r="P472" s="78"/>
      <c r="Q472" s="78"/>
      <c r="R472" s="78"/>
      <c r="S472" s="78"/>
      <c r="T472" s="78"/>
      <c r="U472" s="78"/>
      <c r="V472" s="78"/>
      <c r="W472" s="78"/>
    </row>
    <row r="473" spans="8:8" ht="15.0">
      <c r="A473" s="32">
        <f t="shared" si="473" ref="A473:B473">E473</f>
        <v>0.0</v>
      </c>
      <c r="B473" s="32">
        <f t="shared" si="473"/>
        <v>0.0</v>
      </c>
      <c r="C473" s="32">
        <f t="shared" si="1"/>
        <v>0.0</v>
      </c>
      <c r="D473" s="78"/>
      <c r="E473" s="78"/>
      <c r="F473" s="78"/>
      <c r="G473" s="78"/>
      <c r="H473" s="78"/>
      <c r="I473" s="78"/>
      <c r="J473" s="78"/>
      <c r="K473" s="78"/>
      <c r="L473" s="78"/>
      <c r="M473" s="78"/>
      <c r="N473" s="78"/>
      <c r="O473" s="78"/>
      <c r="P473" s="78"/>
      <c r="Q473" s="78"/>
      <c r="R473" s="78"/>
      <c r="S473" s="78"/>
      <c r="T473" s="78"/>
      <c r="U473" s="78"/>
      <c r="V473" s="78"/>
      <c r="W473" s="78"/>
    </row>
    <row r="474" spans="8:8" ht="15.0">
      <c r="A474" s="32">
        <f t="shared" si="474" ref="A474:B474">E474</f>
        <v>0.0</v>
      </c>
      <c r="B474" s="32">
        <f t="shared" si="474"/>
        <v>0.0</v>
      </c>
      <c r="C474" s="32">
        <f t="shared" si="1"/>
        <v>0.0</v>
      </c>
      <c r="D474" s="78"/>
      <c r="E474" s="78"/>
      <c r="F474" s="78"/>
      <c r="G474" s="78"/>
      <c r="H474" s="78"/>
      <c r="I474" s="78"/>
      <c r="J474" s="78"/>
      <c r="K474" s="78"/>
      <c r="L474" s="78"/>
      <c r="M474" s="78"/>
      <c r="N474" s="78"/>
      <c r="O474" s="78"/>
      <c r="P474" s="78"/>
      <c r="Q474" s="78"/>
      <c r="R474" s="78"/>
      <c r="S474" s="78"/>
      <c r="T474" s="78"/>
      <c r="U474" s="78"/>
      <c r="V474" s="78"/>
      <c r="W474" s="78"/>
    </row>
    <row r="475" spans="8:8" ht="15.0">
      <c r="A475" s="32">
        <f t="shared" si="475" ref="A475:B475">E475</f>
        <v>0.0</v>
      </c>
      <c r="B475" s="32">
        <f t="shared" si="475"/>
        <v>0.0</v>
      </c>
      <c r="C475" s="32">
        <f t="shared" si="1"/>
        <v>0.0</v>
      </c>
      <c r="D475" s="78"/>
      <c r="E475" s="78"/>
      <c r="F475" s="78"/>
      <c r="G475" s="78"/>
      <c r="H475" s="78"/>
      <c r="I475" s="78"/>
      <c r="J475" s="78"/>
      <c r="K475" s="78"/>
      <c r="L475" s="78"/>
      <c r="M475" s="78"/>
      <c r="N475" s="78"/>
      <c r="O475" s="78"/>
      <c r="P475" s="78"/>
      <c r="Q475" s="78"/>
      <c r="R475" s="78"/>
      <c r="S475" s="78"/>
      <c r="T475" s="78"/>
      <c r="U475" s="78"/>
      <c r="V475" s="78"/>
      <c r="W475" s="78"/>
    </row>
    <row r="476" spans="8:8" ht="15.0">
      <c r="A476" s="32">
        <f t="shared" si="476" ref="A476:B476">E476</f>
        <v>0.0</v>
      </c>
      <c r="B476" s="32">
        <f t="shared" si="476"/>
        <v>0.0</v>
      </c>
      <c r="C476" s="32">
        <f t="shared" si="1"/>
        <v>0.0</v>
      </c>
      <c r="D476" s="78"/>
      <c r="E476" s="78"/>
      <c r="F476" s="78"/>
      <c r="G476" s="78"/>
      <c r="H476" s="78"/>
      <c r="I476" s="78"/>
      <c r="J476" s="78"/>
      <c r="K476" s="78"/>
      <c r="L476" s="78"/>
      <c r="M476" s="78"/>
      <c r="N476" s="78"/>
      <c r="O476" s="78"/>
      <c r="P476" s="78"/>
      <c r="Q476" s="78"/>
      <c r="R476" s="78"/>
      <c r="S476" s="78"/>
      <c r="T476" s="78"/>
      <c r="U476" s="78"/>
      <c r="V476" s="78"/>
      <c r="W476" s="78"/>
    </row>
    <row r="477" spans="8:8" ht="15.0">
      <c r="A477" s="32">
        <f t="shared" si="477" ref="A477:B477">E477</f>
        <v>0.0</v>
      </c>
      <c r="B477" s="32">
        <f t="shared" si="477"/>
        <v>0.0</v>
      </c>
      <c r="C477" s="32">
        <f t="shared" si="1"/>
        <v>0.0</v>
      </c>
      <c r="D477" s="78"/>
      <c r="E477" s="78"/>
      <c r="F477" s="78"/>
      <c r="G477" s="78"/>
      <c r="H477" s="78"/>
      <c r="I477" s="78"/>
      <c r="J477" s="78"/>
      <c r="K477" s="78"/>
      <c r="L477" s="78"/>
      <c r="M477" s="78"/>
      <c r="N477" s="78"/>
      <c r="O477" s="78"/>
      <c r="P477" s="78"/>
      <c r="Q477" s="78"/>
      <c r="R477" s="78"/>
      <c r="S477" s="78"/>
      <c r="T477" s="78"/>
      <c r="U477" s="78"/>
      <c r="V477" s="78"/>
      <c r="W477" s="78"/>
    </row>
    <row r="478" spans="8:8" ht="15.0">
      <c r="A478" s="32">
        <f t="shared" si="478" ref="A478:B478">E478</f>
        <v>0.0</v>
      </c>
      <c r="B478" s="32">
        <f t="shared" si="478"/>
        <v>0.0</v>
      </c>
      <c r="C478" s="32">
        <f t="shared" si="1"/>
        <v>0.0</v>
      </c>
      <c r="D478" s="78"/>
      <c r="E478" s="78"/>
      <c r="F478" s="78"/>
      <c r="G478" s="78"/>
      <c r="H478" s="78"/>
      <c r="I478" s="78"/>
      <c r="J478" s="78"/>
      <c r="K478" s="78"/>
      <c r="L478" s="78"/>
      <c r="M478" s="78"/>
      <c r="N478" s="78"/>
      <c r="O478" s="78"/>
      <c r="P478" s="78"/>
      <c r="Q478" s="78"/>
      <c r="R478" s="78"/>
      <c r="S478" s="78"/>
      <c r="T478" s="78"/>
      <c r="U478" s="78"/>
      <c r="V478" s="78"/>
      <c r="W478" s="78"/>
    </row>
    <row r="479" spans="8:8" ht="15.0">
      <c r="A479" s="32">
        <f t="shared" si="479" ref="A479:B479">E479</f>
        <v>0.0</v>
      </c>
      <c r="B479" s="32">
        <f t="shared" si="479"/>
        <v>0.0</v>
      </c>
      <c r="C479" s="32">
        <f t="shared" si="1"/>
        <v>0.0</v>
      </c>
      <c r="D479" s="78"/>
      <c r="E479" s="78"/>
      <c r="F479" s="78"/>
      <c r="G479" s="78"/>
      <c r="H479" s="78"/>
      <c r="I479" s="78"/>
      <c r="J479" s="78"/>
      <c r="K479" s="78"/>
      <c r="L479" s="78"/>
      <c r="M479" s="78"/>
      <c r="N479" s="78"/>
      <c r="O479" s="78"/>
      <c r="P479" s="78"/>
      <c r="Q479" s="78"/>
      <c r="R479" s="78"/>
      <c r="S479" s="78"/>
      <c r="T479" s="78"/>
      <c r="U479" s="78"/>
      <c r="V479" s="78"/>
      <c r="W479" s="78"/>
    </row>
    <row r="480" spans="8:8" ht="15.0">
      <c r="A480" s="32">
        <f t="shared" si="480" ref="A480:B480">E480</f>
        <v>0.0</v>
      </c>
      <c r="B480" s="32">
        <f t="shared" si="480"/>
        <v>0.0</v>
      </c>
      <c r="C480" s="32">
        <f t="shared" si="1"/>
        <v>0.0</v>
      </c>
      <c r="D480" s="78"/>
      <c r="E480" s="78"/>
      <c r="F480" s="78"/>
      <c r="G480" s="78"/>
      <c r="H480" s="78"/>
      <c r="I480" s="78"/>
      <c r="J480" s="78"/>
      <c r="K480" s="78"/>
      <c r="L480" s="78"/>
      <c r="M480" s="78"/>
      <c r="N480" s="78"/>
      <c r="O480" s="78"/>
      <c r="P480" s="78"/>
      <c r="Q480" s="78"/>
      <c r="R480" s="78"/>
      <c r="S480" s="78"/>
      <c r="T480" s="78"/>
      <c r="U480" s="78"/>
      <c r="V480" s="78"/>
      <c r="W480" s="78"/>
    </row>
    <row r="481" spans="8:8" ht="15.0">
      <c r="A481" s="32">
        <f t="shared" si="481" ref="A481:B481">E481</f>
        <v>0.0</v>
      </c>
      <c r="B481" s="32">
        <f t="shared" si="481"/>
        <v>0.0</v>
      </c>
      <c r="C481" s="32">
        <f t="shared" si="1"/>
        <v>0.0</v>
      </c>
      <c r="D481" s="78"/>
      <c r="E481" s="78"/>
      <c r="F481" s="78"/>
      <c r="G481" s="78"/>
      <c r="H481" s="78"/>
      <c r="I481" s="78"/>
      <c r="J481" s="78"/>
      <c r="K481" s="78"/>
      <c r="L481" s="78"/>
      <c r="M481" s="78"/>
      <c r="N481" s="78"/>
      <c r="O481" s="78"/>
      <c r="P481" s="78"/>
      <c r="Q481" s="78"/>
      <c r="R481" s="78"/>
      <c r="S481" s="78"/>
      <c r="T481" s="78"/>
      <c r="U481" s="78"/>
      <c r="V481" s="78"/>
      <c r="W481" s="78"/>
    </row>
    <row r="482" spans="8:8" ht="15.0">
      <c r="A482" s="32">
        <f t="shared" si="482" ref="A482:B482">E482</f>
        <v>0.0</v>
      </c>
      <c r="B482" s="32">
        <f t="shared" si="482"/>
        <v>0.0</v>
      </c>
      <c r="C482" s="32">
        <f t="shared" si="1"/>
        <v>0.0</v>
      </c>
      <c r="D482" s="78"/>
      <c r="E482" s="78"/>
      <c r="F482" s="78"/>
      <c r="G482" s="78"/>
      <c r="H482" s="78"/>
      <c r="I482" s="78"/>
      <c r="J482" s="78"/>
      <c r="K482" s="78"/>
      <c r="L482" s="78"/>
      <c r="M482" s="78"/>
      <c r="N482" s="78"/>
      <c r="O482" s="78"/>
      <c r="P482" s="78"/>
      <c r="Q482" s="78"/>
      <c r="R482" s="78"/>
      <c r="S482" s="78"/>
      <c r="T482" s="78"/>
      <c r="U482" s="78"/>
      <c r="V482" s="78"/>
      <c r="W482" s="78"/>
    </row>
    <row r="483" spans="8:8" ht="15.0">
      <c r="A483" s="32">
        <f t="shared" si="483" ref="A483:B483">E483</f>
        <v>0.0</v>
      </c>
      <c r="B483" s="32">
        <f t="shared" si="483"/>
        <v>0.0</v>
      </c>
      <c r="C483" s="32">
        <f t="shared" si="1"/>
        <v>0.0</v>
      </c>
      <c r="D483" s="78"/>
      <c r="E483" s="78"/>
      <c r="F483" s="78"/>
      <c r="G483" s="78"/>
      <c r="H483" s="78"/>
      <c r="I483" s="78"/>
      <c r="J483" s="78"/>
      <c r="K483" s="78"/>
      <c r="L483" s="78"/>
      <c r="M483" s="78"/>
      <c r="N483" s="78"/>
      <c r="O483" s="78"/>
      <c r="P483" s="78"/>
      <c r="Q483" s="78"/>
      <c r="R483" s="78"/>
      <c r="S483" s="78"/>
      <c r="T483" s="78"/>
      <c r="U483" s="78"/>
      <c r="V483" s="78"/>
      <c r="W483" s="78"/>
    </row>
    <row r="484" spans="8:8" ht="15.0">
      <c r="A484" s="32">
        <f t="shared" si="484" ref="A484:B484">E484</f>
        <v>0.0</v>
      </c>
      <c r="B484" s="32">
        <f t="shared" si="484"/>
        <v>0.0</v>
      </c>
      <c r="C484" s="32">
        <f t="shared" si="1"/>
        <v>0.0</v>
      </c>
      <c r="D484" s="78"/>
      <c r="E484" s="78"/>
      <c r="F484" s="78"/>
      <c r="G484" s="78"/>
      <c r="H484" s="78"/>
      <c r="I484" s="78"/>
      <c r="J484" s="78"/>
      <c r="K484" s="78"/>
      <c r="L484" s="78"/>
      <c r="M484" s="78"/>
      <c r="N484" s="78"/>
      <c r="O484" s="78"/>
      <c r="P484" s="78"/>
      <c r="Q484" s="78"/>
      <c r="R484" s="78"/>
      <c r="S484" s="78"/>
      <c r="T484" s="78"/>
      <c r="U484" s="78"/>
      <c r="V484" s="78"/>
      <c r="W484" s="78"/>
    </row>
    <row r="485" spans="8:8" ht="15.0">
      <c r="A485" s="32">
        <f t="shared" si="485" ref="A485:B485">E485</f>
        <v>0.0</v>
      </c>
      <c r="B485" s="32">
        <f t="shared" si="485"/>
        <v>0.0</v>
      </c>
      <c r="C485" s="32">
        <f t="shared" si="1"/>
        <v>0.0</v>
      </c>
      <c r="D485" s="78"/>
      <c r="E485" s="78"/>
      <c r="F485" s="78"/>
      <c r="G485" s="78"/>
      <c r="H485" s="78"/>
      <c r="I485" s="78"/>
      <c r="J485" s="78"/>
      <c r="K485" s="78"/>
      <c r="L485" s="78"/>
      <c r="M485" s="78"/>
      <c r="N485" s="78"/>
      <c r="O485" s="78"/>
      <c r="P485" s="78"/>
      <c r="Q485" s="78"/>
      <c r="R485" s="78"/>
      <c r="S485" s="78"/>
      <c r="T485" s="78"/>
      <c r="U485" s="78"/>
      <c r="V485" s="78"/>
      <c r="W485" s="78"/>
    </row>
    <row r="486" spans="8:8" ht="15.0">
      <c r="A486" s="32">
        <f t="shared" si="486" ref="A486:B486">E486</f>
        <v>0.0</v>
      </c>
      <c r="B486" s="32">
        <f t="shared" si="486"/>
        <v>0.0</v>
      </c>
      <c r="C486" s="32">
        <f t="shared" si="1"/>
        <v>0.0</v>
      </c>
      <c r="D486" s="78"/>
      <c r="E486" s="78"/>
      <c r="F486" s="78"/>
      <c r="G486" s="78"/>
      <c r="H486" s="78"/>
      <c r="I486" s="78"/>
      <c r="J486" s="78"/>
      <c r="K486" s="78"/>
      <c r="L486" s="78"/>
      <c r="M486" s="78"/>
      <c r="N486" s="78"/>
      <c r="O486" s="78"/>
      <c r="P486" s="78"/>
      <c r="Q486" s="78"/>
      <c r="R486" s="78"/>
      <c r="S486" s="78"/>
      <c r="T486" s="78"/>
      <c r="U486" s="78"/>
      <c r="V486" s="78"/>
      <c r="W486" s="78"/>
    </row>
    <row r="487" spans="8:8" ht="15.0">
      <c r="A487" s="32">
        <f t="shared" si="487" ref="A487:B487">E487</f>
        <v>0.0</v>
      </c>
      <c r="B487" s="32">
        <f t="shared" si="487"/>
        <v>0.0</v>
      </c>
      <c r="C487" s="32">
        <f t="shared" si="1"/>
        <v>0.0</v>
      </c>
      <c r="D487" s="78"/>
      <c r="E487" s="78"/>
      <c r="F487" s="78"/>
      <c r="G487" s="78"/>
      <c r="H487" s="78"/>
      <c r="I487" s="78"/>
      <c r="J487" s="78"/>
      <c r="K487" s="78"/>
      <c r="L487" s="78"/>
      <c r="M487" s="78"/>
      <c r="N487" s="78"/>
      <c r="O487" s="78"/>
      <c r="P487" s="78"/>
      <c r="Q487" s="78"/>
      <c r="R487" s="78"/>
      <c r="S487" s="78"/>
      <c r="T487" s="78"/>
      <c r="U487" s="78"/>
      <c r="V487" s="78"/>
      <c r="W487" s="78"/>
    </row>
    <row r="488" spans="8:8" ht="15.0">
      <c r="A488" s="32">
        <f t="shared" si="488" ref="A488:B488">E488</f>
        <v>0.0</v>
      </c>
      <c r="B488" s="32">
        <f t="shared" si="488"/>
        <v>0.0</v>
      </c>
      <c r="C488" s="32">
        <f t="shared" si="1"/>
        <v>0.0</v>
      </c>
      <c r="D488" s="78"/>
      <c r="E488" s="78"/>
      <c r="F488" s="78"/>
      <c r="G488" s="78"/>
      <c r="H488" s="78"/>
      <c r="I488" s="78"/>
      <c r="J488" s="78"/>
      <c r="K488" s="78"/>
      <c r="L488" s="78"/>
      <c r="M488" s="78"/>
      <c r="N488" s="78"/>
      <c r="O488" s="78"/>
      <c r="P488" s="78"/>
      <c r="Q488" s="78"/>
      <c r="R488" s="78"/>
      <c r="S488" s="78"/>
      <c r="T488" s="78"/>
      <c r="U488" s="78"/>
      <c r="V488" s="78"/>
      <c r="W488" s="78"/>
    </row>
    <row r="489" spans="8:8" ht="15.0">
      <c r="A489" s="32">
        <f t="shared" si="489" ref="A489:B489">E489</f>
        <v>0.0</v>
      </c>
      <c r="B489" s="32">
        <f t="shared" si="489"/>
        <v>0.0</v>
      </c>
      <c r="C489" s="32">
        <f t="shared" si="1"/>
        <v>0.0</v>
      </c>
      <c r="D489" s="78"/>
      <c r="E489" s="78"/>
      <c r="F489" s="78"/>
      <c r="G489" s="78"/>
      <c r="H489" s="78"/>
      <c r="I489" s="78"/>
      <c r="J489" s="78"/>
      <c r="K489" s="78"/>
      <c r="L489" s="78"/>
      <c r="M489" s="78"/>
      <c r="N489" s="78"/>
      <c r="O489" s="78"/>
      <c r="P489" s="78"/>
      <c r="Q489" s="78"/>
      <c r="R489" s="78"/>
      <c r="S489" s="78"/>
      <c r="T489" s="78"/>
      <c r="U489" s="78"/>
      <c r="V489" s="78"/>
      <c r="W489" s="78"/>
    </row>
    <row r="490" spans="8:8" ht="15.0">
      <c r="A490" s="32">
        <f t="shared" si="490" ref="A490:B490">E490</f>
        <v>0.0</v>
      </c>
      <c r="B490" s="32">
        <f t="shared" si="490"/>
        <v>0.0</v>
      </c>
      <c r="C490" s="32">
        <f t="shared" si="1"/>
        <v>0.0</v>
      </c>
      <c r="D490" s="78"/>
      <c r="E490" s="78"/>
      <c r="F490" s="78"/>
      <c r="G490" s="78"/>
      <c r="H490" s="78"/>
      <c r="I490" s="78"/>
      <c r="J490" s="78"/>
      <c r="K490" s="78"/>
      <c r="L490" s="78"/>
      <c r="M490" s="78"/>
      <c r="N490" s="78"/>
      <c r="O490" s="78"/>
      <c r="P490" s="78"/>
      <c r="Q490" s="78"/>
      <c r="R490" s="78"/>
      <c r="S490" s="78"/>
      <c r="T490" s="78"/>
      <c r="U490" s="78"/>
      <c r="V490" s="78"/>
      <c r="W490" s="78"/>
    </row>
    <row r="491" spans="8:8" ht="15.0">
      <c r="A491" s="32">
        <f t="shared" si="491" ref="A491:B491">E491</f>
        <v>0.0</v>
      </c>
      <c r="B491" s="32">
        <f t="shared" si="491"/>
        <v>0.0</v>
      </c>
      <c r="C491" s="32">
        <f t="shared" si="1"/>
        <v>0.0</v>
      </c>
      <c r="D491" s="78"/>
      <c r="E491" s="78"/>
      <c r="F491" s="78"/>
      <c r="G491" s="78"/>
      <c r="H491" s="78"/>
      <c r="I491" s="78"/>
      <c r="J491" s="78"/>
      <c r="K491" s="78"/>
      <c r="L491" s="78"/>
      <c r="M491" s="78"/>
      <c r="N491" s="78"/>
      <c r="O491" s="78"/>
      <c r="P491" s="78"/>
      <c r="Q491" s="78"/>
      <c r="R491" s="78"/>
      <c r="S491" s="78"/>
      <c r="T491" s="78"/>
      <c r="U491" s="78"/>
      <c r="V491" s="78"/>
      <c r="W491" s="78"/>
    </row>
    <row r="492" spans="8:8" ht="15.0">
      <c r="A492" s="32">
        <f t="shared" si="492" ref="A492:B492">E492</f>
        <v>0.0</v>
      </c>
      <c r="B492" s="32">
        <f t="shared" si="492"/>
        <v>0.0</v>
      </c>
      <c r="C492" s="32">
        <f t="shared" si="1"/>
        <v>0.0</v>
      </c>
      <c r="D492" s="78"/>
      <c r="E492" s="78"/>
      <c r="F492" s="78"/>
      <c r="G492" s="78"/>
      <c r="H492" s="78"/>
      <c r="I492" s="78"/>
      <c r="J492" s="78"/>
      <c r="K492" s="78"/>
      <c r="L492" s="78"/>
      <c r="M492" s="78"/>
      <c r="N492" s="78"/>
      <c r="O492" s="78"/>
      <c r="P492" s="78"/>
      <c r="Q492" s="78"/>
      <c r="R492" s="78"/>
      <c r="S492" s="78"/>
      <c r="T492" s="78"/>
      <c r="U492" s="78"/>
      <c r="V492" s="78"/>
      <c r="W492" s="78"/>
    </row>
    <row r="493" spans="8:8" ht="15.0">
      <c r="A493" s="32">
        <f t="shared" si="493" ref="A493:B493">E493</f>
        <v>0.0</v>
      </c>
      <c r="B493" s="32">
        <f t="shared" si="493"/>
        <v>0.0</v>
      </c>
      <c r="C493" s="32">
        <f t="shared" si="1"/>
        <v>0.0</v>
      </c>
      <c r="D493" s="78"/>
      <c r="E493" s="78"/>
      <c r="F493" s="78"/>
      <c r="G493" s="78"/>
      <c r="H493" s="78"/>
      <c r="I493" s="78"/>
      <c r="J493" s="78"/>
      <c r="K493" s="78"/>
      <c r="L493" s="78"/>
      <c r="M493" s="78"/>
      <c r="N493" s="78"/>
      <c r="O493" s="78"/>
      <c r="P493" s="78"/>
      <c r="Q493" s="78"/>
      <c r="R493" s="78"/>
      <c r="S493" s="78"/>
      <c r="T493" s="78"/>
      <c r="U493" s="78"/>
      <c r="V493" s="78"/>
      <c r="W493" s="78"/>
    </row>
    <row r="494" spans="8:8" ht="15.0">
      <c r="A494" s="32">
        <f t="shared" si="494" ref="A494:B494">E494</f>
        <v>0.0</v>
      </c>
      <c r="B494" s="32">
        <f t="shared" si="494"/>
        <v>0.0</v>
      </c>
      <c r="C494" s="32">
        <f t="shared" si="1"/>
        <v>0.0</v>
      </c>
      <c r="D494" s="78"/>
      <c r="E494" s="78"/>
      <c r="F494" s="78"/>
      <c r="G494" s="78"/>
      <c r="H494" s="78"/>
      <c r="I494" s="78"/>
      <c r="J494" s="78"/>
      <c r="K494" s="78"/>
      <c r="L494" s="78"/>
      <c r="M494" s="78"/>
      <c r="N494" s="78"/>
      <c r="O494" s="78"/>
      <c r="P494" s="78"/>
      <c r="Q494" s="78"/>
      <c r="R494" s="78"/>
      <c r="S494" s="78"/>
      <c r="T494" s="78"/>
      <c r="U494" s="78"/>
      <c r="V494" s="78"/>
      <c r="W494" s="78"/>
    </row>
    <row r="495" spans="8:8" ht="15.0">
      <c r="A495" s="32">
        <f t="shared" si="495" ref="A495:B495">E495</f>
        <v>0.0</v>
      </c>
      <c r="B495" s="32">
        <f t="shared" si="495"/>
        <v>0.0</v>
      </c>
      <c r="C495" s="32">
        <f t="shared" si="1"/>
        <v>0.0</v>
      </c>
      <c r="D495" s="78"/>
      <c r="E495" s="78"/>
      <c r="F495" s="78"/>
      <c r="G495" s="78"/>
      <c r="H495" s="78"/>
      <c r="I495" s="78"/>
      <c r="J495" s="78"/>
      <c r="K495" s="78"/>
      <c r="L495" s="78"/>
      <c r="M495" s="78"/>
      <c r="N495" s="78"/>
      <c r="O495" s="78"/>
      <c r="P495" s="78"/>
      <c r="Q495" s="78"/>
      <c r="R495" s="78"/>
      <c r="S495" s="78"/>
      <c r="T495" s="78"/>
      <c r="U495" s="78"/>
      <c r="V495" s="78"/>
      <c r="W495" s="78"/>
    </row>
    <row r="496" spans="8:8" ht="15.0">
      <c r="A496" s="32">
        <f t="shared" si="496" ref="A496:B496">E496</f>
        <v>0.0</v>
      </c>
      <c r="B496" s="32">
        <f t="shared" si="496"/>
        <v>0.0</v>
      </c>
      <c r="C496" s="32">
        <f t="shared" si="1"/>
        <v>0.0</v>
      </c>
      <c r="D496" s="78"/>
      <c r="E496" s="78"/>
      <c r="F496" s="78"/>
      <c r="G496" s="78"/>
      <c r="H496" s="78"/>
      <c r="I496" s="78"/>
      <c r="J496" s="78"/>
      <c r="K496" s="78"/>
      <c r="L496" s="78"/>
      <c r="M496" s="78"/>
      <c r="N496" s="78"/>
      <c r="O496" s="78"/>
      <c r="P496" s="78"/>
      <c r="Q496" s="78"/>
      <c r="R496" s="78"/>
      <c r="S496" s="78"/>
      <c r="T496" s="78"/>
      <c r="U496" s="78"/>
      <c r="V496" s="78"/>
      <c r="W496" s="78"/>
    </row>
    <row r="497" spans="8:8" ht="15.0">
      <c r="A497" s="32">
        <f t="shared" si="497" ref="A497:B497">E497</f>
        <v>0.0</v>
      </c>
      <c r="B497" s="32">
        <f t="shared" si="497"/>
        <v>0.0</v>
      </c>
      <c r="C497" s="32">
        <f t="shared" si="1"/>
        <v>0.0</v>
      </c>
      <c r="D497" s="78"/>
      <c r="E497" s="78"/>
      <c r="F497" s="78"/>
      <c r="G497" s="78"/>
      <c r="H497" s="78"/>
      <c r="I497" s="78"/>
      <c r="J497" s="78"/>
      <c r="K497" s="78"/>
      <c r="L497" s="78"/>
      <c r="M497" s="78"/>
      <c r="N497" s="78"/>
      <c r="O497" s="78"/>
      <c r="P497" s="78"/>
      <c r="Q497" s="78"/>
      <c r="R497" s="78"/>
      <c r="S497" s="78"/>
      <c r="T497" s="78"/>
      <c r="U497" s="78"/>
      <c r="V497" s="78"/>
      <c r="W497" s="78"/>
    </row>
    <row r="498" spans="8:8" ht="15.0">
      <c r="A498" s="32">
        <f t="shared" si="498" ref="A498:B498">E498</f>
        <v>0.0</v>
      </c>
      <c r="B498" s="32">
        <f t="shared" si="498"/>
        <v>0.0</v>
      </c>
      <c r="C498" s="32">
        <f t="shared" si="1"/>
        <v>0.0</v>
      </c>
      <c r="D498" s="78"/>
      <c r="E498" s="78"/>
      <c r="F498" s="78"/>
      <c r="G498" s="78"/>
      <c r="H498" s="78"/>
      <c r="I498" s="78"/>
      <c r="J498" s="78"/>
      <c r="K498" s="78"/>
      <c r="L498" s="78"/>
      <c r="M498" s="78"/>
      <c r="N498" s="78"/>
      <c r="O498" s="78"/>
      <c r="P498" s="78"/>
      <c r="Q498" s="78"/>
      <c r="R498" s="78"/>
      <c r="S498" s="78"/>
      <c r="T498" s="78"/>
      <c r="U498" s="78"/>
      <c r="V498" s="78"/>
      <c r="W498" s="78"/>
    </row>
    <row r="499" spans="8:8" ht="15.0">
      <c r="A499" s="32">
        <f t="shared" si="499" ref="A499:B499">E499</f>
        <v>0.0</v>
      </c>
      <c r="B499" s="32">
        <f t="shared" si="499"/>
        <v>0.0</v>
      </c>
      <c r="C499" s="32">
        <f t="shared" si="1"/>
        <v>0.0</v>
      </c>
      <c r="D499" s="78"/>
      <c r="E499" s="78"/>
      <c r="F499" s="78"/>
      <c r="G499" s="78"/>
      <c r="H499" s="78"/>
      <c r="I499" s="78"/>
      <c r="J499" s="78"/>
      <c r="K499" s="78"/>
      <c r="L499" s="78"/>
      <c r="M499" s="78"/>
      <c r="N499" s="78"/>
      <c r="O499" s="78"/>
      <c r="P499" s="78"/>
      <c r="Q499" s="78"/>
      <c r="R499" s="78"/>
      <c r="S499" s="78"/>
      <c r="T499" s="78"/>
      <c r="U499" s="78"/>
      <c r="V499" s="78"/>
      <c r="W499" s="78"/>
    </row>
    <row r="500" spans="8:8" ht="15.0">
      <c r="A500" s="32">
        <f t="shared" si="500" ref="A500:B500">E500</f>
        <v>0.0</v>
      </c>
      <c r="B500" s="32">
        <f t="shared" si="500"/>
        <v>0.0</v>
      </c>
      <c r="C500" s="32">
        <f t="shared" si="1"/>
        <v>0.0</v>
      </c>
      <c r="D500" s="78"/>
      <c r="E500" s="78"/>
      <c r="F500" s="78"/>
      <c r="G500" s="78"/>
      <c r="H500" s="78"/>
      <c r="I500" s="78"/>
      <c r="J500" s="78"/>
      <c r="K500" s="78"/>
      <c r="L500" s="78"/>
      <c r="M500" s="78"/>
      <c r="N500" s="78"/>
      <c r="O500" s="78"/>
      <c r="P500" s="78"/>
      <c r="Q500" s="78"/>
      <c r="R500" s="78"/>
      <c r="S500" s="78"/>
      <c r="T500" s="78"/>
      <c r="U500" s="78"/>
      <c r="V500" s="78"/>
      <c r="W500" s="78"/>
    </row>
    <row r="501" spans="8:8" ht="15.0">
      <c r="A501" s="32">
        <f t="shared" si="501" ref="A501:B501">E501</f>
        <v>0.0</v>
      </c>
      <c r="B501" s="32">
        <f t="shared" si="501"/>
        <v>0.0</v>
      </c>
      <c r="C501" s="32">
        <f t="shared" si="1"/>
        <v>0.0</v>
      </c>
      <c r="D501" s="78"/>
      <c r="E501" s="78"/>
      <c r="F501" s="78"/>
      <c r="G501" s="78"/>
      <c r="H501" s="78"/>
      <c r="I501" s="78"/>
      <c r="J501" s="78"/>
      <c r="K501" s="78"/>
      <c r="L501" s="78"/>
      <c r="M501" s="78"/>
      <c r="N501" s="78"/>
      <c r="O501" s="78"/>
      <c r="P501" s="78"/>
      <c r="Q501" s="78"/>
      <c r="R501" s="78"/>
      <c r="S501" s="78"/>
      <c r="T501" s="78"/>
      <c r="U501" s="78"/>
      <c r="V501" s="78"/>
      <c r="W501" s="78"/>
    </row>
    <row r="502" spans="8:8" ht="15.0">
      <c r="A502" s="32">
        <f t="shared" si="502" ref="A502:B502">E502</f>
        <v>0.0</v>
      </c>
      <c r="B502" s="32">
        <f t="shared" si="502"/>
        <v>0.0</v>
      </c>
      <c r="C502" s="32">
        <f t="shared" si="1"/>
        <v>0.0</v>
      </c>
      <c r="D502" s="78"/>
      <c r="E502" s="78"/>
      <c r="F502" s="78"/>
      <c r="G502" s="78"/>
      <c r="H502" s="78"/>
      <c r="I502" s="78"/>
      <c r="J502" s="78"/>
      <c r="K502" s="78"/>
      <c r="L502" s="78"/>
      <c r="M502" s="78"/>
      <c r="N502" s="78"/>
      <c r="O502" s="78"/>
      <c r="P502" s="78"/>
      <c r="Q502" s="78"/>
      <c r="R502" s="78"/>
      <c r="S502" s="78"/>
      <c r="T502" s="78"/>
      <c r="U502" s="78"/>
      <c r="V502" s="78"/>
      <c r="W502" s="78"/>
    </row>
    <row r="503" spans="8:8" ht="15.0">
      <c r="A503" s="32">
        <f t="shared" si="503" ref="A503:B503">E503</f>
        <v>0.0</v>
      </c>
      <c r="B503" s="32">
        <f t="shared" si="503"/>
        <v>0.0</v>
      </c>
      <c r="C503" s="32">
        <f t="shared" si="1"/>
        <v>0.0</v>
      </c>
      <c r="D503" s="78"/>
      <c r="E503" s="78"/>
      <c r="F503" s="78"/>
      <c r="G503" s="78"/>
      <c r="H503" s="78"/>
      <c r="I503" s="78"/>
      <c r="J503" s="78"/>
      <c r="K503" s="78"/>
      <c r="L503" s="78"/>
      <c r="M503" s="78"/>
      <c r="N503" s="78"/>
      <c r="O503" s="78"/>
      <c r="P503" s="78"/>
      <c r="Q503" s="78"/>
      <c r="R503" s="78"/>
      <c r="S503" s="78"/>
      <c r="T503" s="78"/>
      <c r="U503" s="78"/>
      <c r="V503" s="78"/>
      <c r="W503" s="78"/>
    </row>
    <row r="504" spans="8:8" ht="15.0">
      <c r="A504" s="32">
        <f t="shared" si="504" ref="A504:B504">E504</f>
        <v>0.0</v>
      </c>
      <c r="B504" s="32">
        <f t="shared" si="504"/>
        <v>0.0</v>
      </c>
      <c r="C504" s="32">
        <f t="shared" si="1"/>
        <v>0.0</v>
      </c>
      <c r="D504" s="78"/>
      <c r="E504" s="78"/>
      <c r="F504" s="78"/>
      <c r="G504" s="78"/>
      <c r="H504" s="78"/>
      <c r="I504" s="78"/>
      <c r="J504" s="78"/>
      <c r="K504" s="78"/>
      <c r="L504" s="78"/>
      <c r="M504" s="78"/>
      <c r="N504" s="78"/>
      <c r="O504" s="78"/>
      <c r="P504" s="78"/>
      <c r="Q504" s="78"/>
      <c r="R504" s="78"/>
      <c r="S504" s="78"/>
      <c r="T504" s="78"/>
      <c r="U504" s="78"/>
      <c r="V504" s="78"/>
      <c r="W504" s="78"/>
    </row>
    <row r="505" spans="8:8" ht="15.0">
      <c r="A505" s="32">
        <f t="shared" si="505" ref="A505:B505">E505</f>
        <v>0.0</v>
      </c>
      <c r="B505" s="32">
        <f t="shared" si="505"/>
        <v>0.0</v>
      </c>
      <c r="C505" s="32">
        <f t="shared" si="1"/>
        <v>0.0</v>
      </c>
      <c r="D505" s="78"/>
      <c r="E505" s="78"/>
      <c r="F505" s="78"/>
      <c r="G505" s="78"/>
      <c r="H505" s="78"/>
      <c r="I505" s="78"/>
      <c r="J505" s="78"/>
      <c r="K505" s="78"/>
      <c r="L505" s="78"/>
      <c r="M505" s="78"/>
      <c r="N505" s="78"/>
      <c r="O505" s="78"/>
      <c r="P505" s="78"/>
      <c r="Q505" s="78"/>
      <c r="R505" s="78"/>
      <c r="S505" s="78"/>
      <c r="T505" s="78"/>
      <c r="U505" s="78"/>
      <c r="V505" s="78"/>
      <c r="W505" s="78"/>
    </row>
    <row r="506" spans="8:8" ht="15.0">
      <c r="A506" s="32">
        <f t="shared" si="506" ref="A506:B506">E506</f>
        <v>0.0</v>
      </c>
      <c r="B506" s="32">
        <f t="shared" si="506"/>
        <v>0.0</v>
      </c>
      <c r="C506" s="32">
        <f t="shared" si="1"/>
        <v>0.0</v>
      </c>
      <c r="D506" s="78"/>
      <c r="E506" s="78"/>
      <c r="F506" s="78"/>
      <c r="G506" s="78"/>
      <c r="H506" s="78"/>
      <c r="I506" s="78"/>
      <c r="J506" s="78"/>
      <c r="K506" s="78"/>
      <c r="L506" s="78"/>
      <c r="M506" s="78"/>
      <c r="N506" s="78"/>
      <c r="O506" s="78"/>
      <c r="P506" s="78"/>
      <c r="Q506" s="78"/>
      <c r="R506" s="78"/>
      <c r="S506" s="78"/>
      <c r="T506" s="78"/>
      <c r="U506" s="78"/>
      <c r="V506" s="78"/>
      <c r="W506" s="78"/>
    </row>
    <row r="507" spans="8:8" ht="15.0">
      <c r="A507" s="32">
        <f t="shared" si="507" ref="A507:B507">E507</f>
        <v>0.0</v>
      </c>
      <c r="B507" s="32">
        <f t="shared" si="507"/>
        <v>0.0</v>
      </c>
      <c r="C507" s="32">
        <f t="shared" si="1"/>
        <v>0.0</v>
      </c>
      <c r="D507" s="78"/>
      <c r="E507" s="78"/>
      <c r="F507" s="78"/>
      <c r="G507" s="78"/>
      <c r="H507" s="78"/>
      <c r="I507" s="78"/>
      <c r="J507" s="78"/>
      <c r="K507" s="78"/>
      <c r="L507" s="78"/>
      <c r="M507" s="78"/>
      <c r="N507" s="78"/>
      <c r="O507" s="78"/>
      <c r="P507" s="78"/>
      <c r="Q507" s="78"/>
      <c r="R507" s="78"/>
      <c r="S507" s="78"/>
      <c r="T507" s="78"/>
      <c r="U507" s="78"/>
      <c r="V507" s="78"/>
      <c r="W507" s="78"/>
    </row>
    <row r="508" spans="8:8" ht="15.0">
      <c r="A508" s="32">
        <f t="shared" si="508" ref="A508:B508">E508</f>
        <v>0.0</v>
      </c>
      <c r="B508" s="32">
        <f t="shared" si="508"/>
        <v>0.0</v>
      </c>
      <c r="C508" s="32">
        <f t="shared" si="1"/>
        <v>0.0</v>
      </c>
      <c r="D508" s="78"/>
      <c r="E508" s="78"/>
      <c r="F508" s="78"/>
      <c r="G508" s="78"/>
      <c r="H508" s="78"/>
      <c r="I508" s="78"/>
      <c r="J508" s="78"/>
      <c r="K508" s="78"/>
      <c r="L508" s="78"/>
      <c r="M508" s="78"/>
      <c r="N508" s="78"/>
      <c r="O508" s="78"/>
      <c r="P508" s="78"/>
      <c r="Q508" s="78"/>
      <c r="R508" s="78"/>
      <c r="S508" s="78"/>
      <c r="T508" s="78"/>
      <c r="U508" s="78"/>
      <c r="V508" s="78"/>
      <c r="W508" s="78"/>
    </row>
    <row r="509" spans="8:8" ht="15.0">
      <c r="A509" s="32">
        <f t="shared" si="509" ref="A509:B509">E509</f>
        <v>0.0</v>
      </c>
      <c r="B509" s="32">
        <f t="shared" si="509"/>
        <v>0.0</v>
      </c>
      <c r="C509" s="32">
        <f t="shared" si="1"/>
        <v>0.0</v>
      </c>
      <c r="D509" s="78"/>
      <c r="E509" s="78"/>
      <c r="F509" s="78"/>
      <c r="G509" s="78"/>
      <c r="H509" s="78"/>
      <c r="I509" s="78"/>
      <c r="J509" s="78"/>
      <c r="K509" s="78"/>
      <c r="L509" s="78"/>
      <c r="M509" s="78"/>
      <c r="N509" s="78"/>
      <c r="O509" s="78"/>
      <c r="P509" s="78"/>
      <c r="Q509" s="78"/>
      <c r="R509" s="78"/>
      <c r="S509" s="78"/>
      <c r="T509" s="78"/>
      <c r="U509" s="78"/>
      <c r="V509" s="78"/>
      <c r="W509" s="78"/>
    </row>
    <row r="510" spans="8:8" ht="15.0">
      <c r="A510" s="32">
        <f t="shared" si="510" ref="A510:B510">E510</f>
        <v>0.0</v>
      </c>
      <c r="B510" s="32">
        <f t="shared" si="510"/>
        <v>0.0</v>
      </c>
      <c r="C510" s="32">
        <f t="shared" si="1"/>
        <v>0.0</v>
      </c>
      <c r="D510" s="78"/>
      <c r="E510" s="78"/>
      <c r="F510" s="78"/>
      <c r="G510" s="78"/>
      <c r="H510" s="78"/>
      <c r="I510" s="78"/>
      <c r="J510" s="78"/>
      <c r="K510" s="78"/>
      <c r="L510" s="78"/>
      <c r="M510" s="78"/>
      <c r="N510" s="78"/>
      <c r="O510" s="78"/>
      <c r="P510" s="78"/>
      <c r="Q510" s="78"/>
      <c r="R510" s="78"/>
      <c r="S510" s="78"/>
      <c r="T510" s="78"/>
      <c r="U510" s="78"/>
      <c r="V510" s="78"/>
      <c r="W510" s="78"/>
    </row>
    <row r="511" spans="8:8" ht="15.0">
      <c r="A511" s="32">
        <f t="shared" si="511" ref="A511:B511">E511</f>
        <v>0.0</v>
      </c>
      <c r="B511" s="32">
        <f t="shared" si="511"/>
        <v>0.0</v>
      </c>
      <c r="C511" s="32">
        <f t="shared" si="1"/>
        <v>0.0</v>
      </c>
      <c r="D511" s="78"/>
      <c r="E511" s="78"/>
      <c r="F511" s="78"/>
      <c r="G511" s="78"/>
      <c r="H511" s="78"/>
      <c r="I511" s="78"/>
      <c r="J511" s="78"/>
      <c r="K511" s="78"/>
      <c r="L511" s="78"/>
      <c r="M511" s="78"/>
      <c r="N511" s="78"/>
      <c r="O511" s="78"/>
      <c r="P511" s="78"/>
      <c r="Q511" s="78"/>
      <c r="R511" s="78"/>
      <c r="S511" s="78"/>
      <c r="T511" s="78"/>
      <c r="U511" s="78"/>
      <c r="V511" s="78"/>
      <c r="W511" s="78"/>
    </row>
    <row r="512" spans="8:8" ht="15.0">
      <c r="A512" s="32">
        <f t="shared" si="512" ref="A512:B512">E512</f>
        <v>0.0</v>
      </c>
      <c r="B512" s="32">
        <f t="shared" si="512"/>
        <v>0.0</v>
      </c>
      <c r="C512" s="32">
        <f t="shared" si="1"/>
        <v>0.0</v>
      </c>
      <c r="D512" s="78"/>
      <c r="E512" s="78"/>
      <c r="F512" s="78"/>
      <c r="G512" s="78"/>
      <c r="H512" s="78"/>
      <c r="I512" s="78"/>
      <c r="J512" s="78"/>
      <c r="K512" s="78"/>
      <c r="L512" s="78"/>
      <c r="M512" s="78"/>
      <c r="N512" s="78"/>
      <c r="O512" s="78"/>
      <c r="P512" s="78"/>
      <c r="Q512" s="78"/>
      <c r="R512" s="78"/>
      <c r="S512" s="78"/>
      <c r="T512" s="78"/>
      <c r="U512" s="78"/>
      <c r="V512" s="78"/>
      <c r="W512" s="78"/>
    </row>
    <row r="513" spans="8:8" ht="15.0">
      <c r="A513" s="32">
        <f t="shared" si="513" ref="A513:B513">E513</f>
        <v>0.0</v>
      </c>
      <c r="B513" s="32">
        <f t="shared" si="513"/>
        <v>0.0</v>
      </c>
      <c r="C513" s="32">
        <f t="shared" si="1"/>
        <v>0.0</v>
      </c>
      <c r="D513" s="78"/>
      <c r="E513" s="78"/>
      <c r="F513" s="78"/>
      <c r="G513" s="78"/>
      <c r="H513" s="78"/>
      <c r="I513" s="78"/>
      <c r="J513" s="78"/>
      <c r="K513" s="78"/>
      <c r="L513" s="78"/>
      <c r="M513" s="78"/>
      <c r="N513" s="78"/>
      <c r="O513" s="78"/>
      <c r="P513" s="78"/>
      <c r="Q513" s="78"/>
      <c r="R513" s="78"/>
      <c r="S513" s="78"/>
      <c r="T513" s="78"/>
      <c r="U513" s="78"/>
      <c r="V513" s="78"/>
      <c r="W513" s="78"/>
    </row>
    <row r="514" spans="8:8" ht="15.0">
      <c r="A514" s="32">
        <f t="shared" si="514" ref="A514:B514">E514</f>
        <v>0.0</v>
      </c>
      <c r="B514" s="32">
        <f t="shared" si="514"/>
        <v>0.0</v>
      </c>
      <c r="C514" s="32">
        <f t="shared" si="1"/>
        <v>0.0</v>
      </c>
      <c r="D514" s="78"/>
      <c r="E514" s="78"/>
      <c r="F514" s="78"/>
      <c r="G514" s="78"/>
      <c r="H514" s="78"/>
      <c r="I514" s="78"/>
      <c r="J514" s="78"/>
      <c r="K514" s="78"/>
      <c r="L514" s="78"/>
      <c r="M514" s="78"/>
      <c r="N514" s="78"/>
      <c r="O514" s="78"/>
      <c r="P514" s="78"/>
      <c r="Q514" s="78"/>
      <c r="R514" s="78"/>
      <c r="S514" s="78"/>
      <c r="T514" s="78"/>
      <c r="U514" s="78"/>
      <c r="V514" s="78"/>
      <c r="W514" s="78"/>
    </row>
    <row r="515" spans="8:8" ht="15.0">
      <c r="A515" s="32">
        <f t="shared" si="515" ref="A515:B515">E515</f>
        <v>0.0</v>
      </c>
      <c r="B515" s="32">
        <f t="shared" si="515"/>
        <v>0.0</v>
      </c>
      <c r="C515" s="32">
        <f t="shared" si="1"/>
        <v>0.0</v>
      </c>
      <c r="D515" s="78"/>
      <c r="E515" s="78"/>
      <c r="F515" s="78"/>
      <c r="G515" s="78"/>
      <c r="H515" s="78"/>
      <c r="I515" s="78"/>
      <c r="J515" s="78"/>
      <c r="K515" s="78"/>
      <c r="L515" s="78"/>
      <c r="M515" s="78"/>
      <c r="N515" s="78"/>
      <c r="O515" s="78"/>
      <c r="P515" s="78"/>
      <c r="Q515" s="78"/>
      <c r="R515" s="78"/>
      <c r="S515" s="78"/>
      <c r="T515" s="78"/>
      <c r="U515" s="78"/>
      <c r="V515" s="78"/>
      <c r="W515" s="78"/>
    </row>
    <row r="516" spans="8:8" ht="15.0">
      <c r="A516" s="32">
        <f t="shared" si="516" ref="A516:B516">E516</f>
        <v>0.0</v>
      </c>
      <c r="B516" s="32">
        <f t="shared" si="516"/>
        <v>0.0</v>
      </c>
      <c r="C516" s="32">
        <f t="shared" si="1"/>
        <v>0.0</v>
      </c>
      <c r="D516" s="78"/>
      <c r="E516" s="78"/>
      <c r="F516" s="78"/>
      <c r="G516" s="78"/>
      <c r="H516" s="78"/>
      <c r="I516" s="78"/>
      <c r="J516" s="78"/>
      <c r="K516" s="78"/>
      <c r="L516" s="78"/>
      <c r="M516" s="78"/>
      <c r="N516" s="78"/>
      <c r="O516" s="78"/>
      <c r="P516" s="78"/>
      <c r="Q516" s="78"/>
      <c r="R516" s="78"/>
      <c r="S516" s="78"/>
      <c r="T516" s="78"/>
      <c r="U516" s="78"/>
      <c r="V516" s="78"/>
      <c r="W516" s="78"/>
    </row>
    <row r="517" spans="8:8" ht="15.0">
      <c r="A517" s="32">
        <f t="shared" si="517" ref="A517:B517">E517</f>
        <v>0.0</v>
      </c>
      <c r="B517" s="32">
        <f t="shared" si="517"/>
        <v>0.0</v>
      </c>
      <c r="C517" s="32">
        <f t="shared" si="1"/>
        <v>0.0</v>
      </c>
      <c r="D517" s="78"/>
      <c r="E517" s="78"/>
      <c r="F517" s="78"/>
      <c r="G517" s="78"/>
      <c r="H517" s="78"/>
      <c r="I517" s="78"/>
      <c r="J517" s="78"/>
      <c r="K517" s="78"/>
      <c r="L517" s="78"/>
      <c r="M517" s="78"/>
      <c r="N517" s="78"/>
      <c r="O517" s="78"/>
      <c r="P517" s="78"/>
      <c r="Q517" s="78"/>
      <c r="R517" s="78"/>
      <c r="S517" s="78"/>
      <c r="T517" s="78"/>
      <c r="U517" s="78"/>
      <c r="V517" s="78"/>
      <c r="W517" s="78"/>
    </row>
    <row r="518" spans="8:8" ht="15.0">
      <c r="A518" s="32">
        <f t="shared" si="518" ref="A518:B518">E518</f>
        <v>0.0</v>
      </c>
      <c r="B518" s="32">
        <f t="shared" si="518"/>
        <v>0.0</v>
      </c>
      <c r="C518" s="32">
        <f t="shared" si="1"/>
        <v>0.0</v>
      </c>
      <c r="D518" s="78"/>
      <c r="E518" s="78"/>
      <c r="F518" s="78"/>
      <c r="G518" s="78"/>
      <c r="H518" s="78"/>
      <c r="I518" s="78"/>
      <c r="J518" s="78"/>
      <c r="K518" s="78"/>
      <c r="L518" s="78"/>
      <c r="M518" s="78"/>
      <c r="N518" s="78"/>
      <c r="O518" s="78"/>
      <c r="P518" s="78"/>
      <c r="Q518" s="78"/>
      <c r="R518" s="78"/>
      <c r="S518" s="78"/>
      <c r="T518" s="78"/>
      <c r="U518" s="78"/>
      <c r="V518" s="78"/>
      <c r="W518" s="78"/>
    </row>
    <row r="519" spans="8:8" ht="15.0">
      <c r="A519" s="32">
        <f t="shared" si="519" ref="A519:B519">E519</f>
        <v>0.0</v>
      </c>
      <c r="B519" s="32">
        <f t="shared" si="519"/>
        <v>0.0</v>
      </c>
      <c r="C519" s="32">
        <f t="shared" si="1"/>
        <v>0.0</v>
      </c>
      <c r="D519" s="78"/>
      <c r="E519" s="78"/>
      <c r="F519" s="78"/>
      <c r="G519" s="78"/>
      <c r="H519" s="78"/>
      <c r="I519" s="78"/>
      <c r="J519" s="78"/>
      <c r="K519" s="78"/>
      <c r="L519" s="78"/>
      <c r="M519" s="78"/>
      <c r="N519" s="78"/>
      <c r="O519" s="78"/>
      <c r="P519" s="78"/>
      <c r="Q519" s="78"/>
      <c r="R519" s="78"/>
      <c r="S519" s="78"/>
      <c r="T519" s="78"/>
      <c r="U519" s="78"/>
      <c r="V519" s="78"/>
      <c r="W519" s="78"/>
    </row>
    <row r="520" spans="8:8" ht="15.0">
      <c r="A520" s="32">
        <f t="shared" si="520" ref="A520:B520">E520</f>
        <v>0.0</v>
      </c>
      <c r="B520" s="32">
        <f t="shared" si="520"/>
        <v>0.0</v>
      </c>
      <c r="C520" s="32">
        <f t="shared" si="1"/>
        <v>0.0</v>
      </c>
      <c r="D520" s="78"/>
      <c r="E520" s="78"/>
      <c r="F520" s="78"/>
      <c r="G520" s="78"/>
      <c r="H520" s="78"/>
      <c r="I520" s="78"/>
      <c r="J520" s="78"/>
      <c r="K520" s="78"/>
      <c r="L520" s="78"/>
      <c r="M520" s="78"/>
      <c r="N520" s="78"/>
      <c r="O520" s="78"/>
      <c r="P520" s="78"/>
      <c r="Q520" s="78"/>
      <c r="R520" s="78"/>
      <c r="S520" s="78"/>
      <c r="T520" s="78"/>
      <c r="U520" s="78"/>
      <c r="V520" s="78"/>
      <c r="W520" s="78"/>
    </row>
    <row r="521" spans="8:8" ht="15.0">
      <c r="A521" s="32">
        <f t="shared" si="521" ref="A521:B521">E521</f>
        <v>0.0</v>
      </c>
      <c r="B521" s="32">
        <f t="shared" si="521"/>
        <v>0.0</v>
      </c>
      <c r="C521" s="32">
        <f t="shared" si="1"/>
        <v>0.0</v>
      </c>
      <c r="D521" s="78"/>
      <c r="E521" s="78"/>
      <c r="F521" s="78"/>
      <c r="G521" s="78"/>
      <c r="H521" s="78"/>
      <c r="I521" s="78"/>
      <c r="J521" s="78"/>
      <c r="K521" s="78"/>
      <c r="L521" s="78"/>
      <c r="M521" s="78"/>
      <c r="N521" s="78"/>
      <c r="O521" s="78"/>
      <c r="P521" s="78"/>
      <c r="Q521" s="78"/>
      <c r="R521" s="78"/>
      <c r="S521" s="78"/>
      <c r="T521" s="78"/>
      <c r="U521" s="78"/>
      <c r="V521" s="78"/>
      <c r="W521" s="78"/>
    </row>
    <row r="522" spans="8:8" ht="15.0">
      <c r="A522" s="32">
        <f t="shared" si="522" ref="A522:B522">E522</f>
        <v>0.0</v>
      </c>
      <c r="B522" s="32">
        <f t="shared" si="522"/>
        <v>0.0</v>
      </c>
      <c r="C522" s="32">
        <f t="shared" si="1"/>
        <v>0.0</v>
      </c>
      <c r="D522" s="78"/>
      <c r="E522" s="78"/>
      <c r="F522" s="78"/>
      <c r="G522" s="78"/>
      <c r="H522" s="78"/>
      <c r="I522" s="78"/>
      <c r="J522" s="78"/>
      <c r="K522" s="78"/>
      <c r="L522" s="78"/>
      <c r="M522" s="78"/>
      <c r="N522" s="78"/>
      <c r="O522" s="78"/>
      <c r="P522" s="78"/>
      <c r="Q522" s="78"/>
      <c r="R522" s="78"/>
      <c r="S522" s="78"/>
      <c r="T522" s="78"/>
      <c r="U522" s="78"/>
      <c r="V522" s="78"/>
      <c r="W522" s="78"/>
    </row>
    <row r="523" spans="8:8" ht="15.0">
      <c r="A523" s="32">
        <f t="shared" si="523" ref="A523:B523">E523</f>
        <v>0.0</v>
      </c>
      <c r="B523" s="32">
        <f t="shared" si="523"/>
        <v>0.0</v>
      </c>
      <c r="C523" s="32">
        <f t="shared" si="1"/>
        <v>0.0</v>
      </c>
      <c r="D523" s="78"/>
      <c r="E523" s="78"/>
      <c r="F523" s="78"/>
      <c r="G523" s="78"/>
      <c r="H523" s="78"/>
      <c r="I523" s="78"/>
      <c r="J523" s="78"/>
      <c r="K523" s="78"/>
      <c r="L523" s="78"/>
      <c r="M523" s="78"/>
      <c r="N523" s="78"/>
      <c r="O523" s="78"/>
      <c r="P523" s="78"/>
      <c r="Q523" s="78"/>
      <c r="R523" s="78"/>
      <c r="S523" s="78"/>
      <c r="T523" s="78"/>
      <c r="U523" s="78"/>
      <c r="V523" s="78"/>
      <c r="W523" s="78"/>
    </row>
    <row r="524" spans="8:8" ht="15.0">
      <c r="A524" s="32">
        <f t="shared" si="524" ref="A524:B524">E524</f>
        <v>0.0</v>
      </c>
      <c r="B524" s="32">
        <f t="shared" si="524"/>
        <v>0.0</v>
      </c>
      <c r="C524" s="32">
        <f t="shared" si="1"/>
        <v>0.0</v>
      </c>
      <c r="D524" s="78"/>
      <c r="E524" s="78"/>
      <c r="F524" s="78"/>
      <c r="G524" s="78"/>
      <c r="H524" s="78"/>
      <c r="I524" s="78"/>
      <c r="J524" s="78"/>
      <c r="K524" s="78"/>
      <c r="L524" s="78"/>
      <c r="M524" s="78"/>
      <c r="N524" s="78"/>
      <c r="O524" s="78"/>
      <c r="P524" s="78"/>
      <c r="Q524" s="78"/>
      <c r="R524" s="78"/>
      <c r="S524" s="78"/>
      <c r="T524" s="78"/>
      <c r="U524" s="78"/>
      <c r="V524" s="78"/>
      <c r="W524" s="78"/>
    </row>
    <row r="525" spans="8:8" ht="15.0">
      <c r="A525" s="32">
        <f t="shared" si="525" ref="A525:B525">E525</f>
        <v>0.0</v>
      </c>
      <c r="B525" s="32">
        <f t="shared" si="525"/>
        <v>0.0</v>
      </c>
      <c r="C525" s="32">
        <f t="shared" si="1"/>
        <v>0.0</v>
      </c>
      <c r="D525" s="78"/>
      <c r="E525" s="78"/>
      <c r="F525" s="78"/>
      <c r="G525" s="78"/>
      <c r="H525" s="78"/>
      <c r="I525" s="78"/>
      <c r="J525" s="78"/>
      <c r="K525" s="78"/>
      <c r="L525" s="78"/>
      <c r="M525" s="78"/>
      <c r="N525" s="78"/>
      <c r="O525" s="78"/>
      <c r="P525" s="78"/>
      <c r="Q525" s="78"/>
      <c r="R525" s="78"/>
      <c r="S525" s="78"/>
      <c r="T525" s="78"/>
      <c r="U525" s="78"/>
      <c r="V525" s="78"/>
      <c r="W525" s="78"/>
    </row>
    <row r="526" spans="8:8" ht="15.0">
      <c r="A526" s="32">
        <f t="shared" si="526" ref="A526:B526">E526</f>
        <v>0.0</v>
      </c>
      <c r="B526" s="32">
        <f t="shared" si="526"/>
        <v>0.0</v>
      </c>
      <c r="C526" s="32">
        <f t="shared" si="1"/>
        <v>0.0</v>
      </c>
      <c r="D526" s="78"/>
      <c r="E526" s="78"/>
      <c r="F526" s="78"/>
      <c r="G526" s="78"/>
      <c r="H526" s="78"/>
      <c r="I526" s="78"/>
      <c r="J526" s="78"/>
      <c r="K526" s="78"/>
      <c r="L526" s="78"/>
      <c r="M526" s="78"/>
      <c r="N526" s="78"/>
      <c r="O526" s="78"/>
      <c r="P526" s="78"/>
      <c r="Q526" s="78"/>
      <c r="R526" s="78"/>
      <c r="S526" s="78"/>
      <c r="T526" s="78"/>
      <c r="U526" s="78"/>
      <c r="V526" s="78"/>
      <c r="W526" s="78"/>
    </row>
    <row r="527" spans="8:8" ht="15.0">
      <c r="A527" s="32">
        <f t="shared" si="527" ref="A527:B527">E527</f>
        <v>0.0</v>
      </c>
      <c r="B527" s="32">
        <f t="shared" si="527"/>
        <v>0.0</v>
      </c>
      <c r="C527" s="32">
        <f t="shared" si="1"/>
        <v>0.0</v>
      </c>
      <c r="D527" s="78"/>
      <c r="E527" s="78"/>
      <c r="F527" s="78"/>
      <c r="G527" s="78"/>
      <c r="H527" s="78"/>
      <c r="I527" s="78"/>
      <c r="J527" s="78"/>
      <c r="K527" s="78"/>
      <c r="L527" s="78"/>
      <c r="M527" s="78"/>
      <c r="N527" s="78"/>
      <c r="O527" s="78"/>
      <c r="P527" s="78"/>
      <c r="Q527" s="78"/>
      <c r="R527" s="78"/>
      <c r="S527" s="78"/>
      <c r="T527" s="78"/>
      <c r="U527" s="78"/>
      <c r="V527" s="78"/>
      <c r="W527" s="78"/>
    </row>
    <row r="528" spans="8:8" ht="15.0">
      <c r="A528" s="32">
        <f t="shared" si="528" ref="A528:B528">E528</f>
        <v>0.0</v>
      </c>
      <c r="B528" s="32">
        <f t="shared" si="528"/>
        <v>0.0</v>
      </c>
      <c r="C528" s="32">
        <f t="shared" si="1"/>
        <v>0.0</v>
      </c>
      <c r="D528" s="78"/>
      <c r="E528" s="78"/>
      <c r="F528" s="78"/>
      <c r="G528" s="78"/>
      <c r="H528" s="78"/>
      <c r="I528" s="78"/>
      <c r="J528" s="78"/>
      <c r="K528" s="78"/>
      <c r="L528" s="78"/>
      <c r="M528" s="78"/>
      <c r="N528" s="78"/>
      <c r="O528" s="78"/>
      <c r="P528" s="78"/>
      <c r="Q528" s="78"/>
      <c r="R528" s="78"/>
      <c r="S528" s="78"/>
      <c r="T528" s="78"/>
      <c r="U528" s="78"/>
      <c r="V528" s="78"/>
      <c r="W528" s="78"/>
    </row>
    <row r="529" spans="8:8" ht="15.0">
      <c r="A529" s="32">
        <f t="shared" si="529" ref="A529:B529">E529</f>
        <v>0.0</v>
      </c>
      <c r="B529" s="32">
        <f t="shared" si="529"/>
        <v>0.0</v>
      </c>
      <c r="C529" s="32">
        <f t="shared" si="1"/>
        <v>0.0</v>
      </c>
      <c r="D529" s="78"/>
      <c r="E529" s="78"/>
      <c r="F529" s="78"/>
      <c r="G529" s="78"/>
      <c r="H529" s="78"/>
      <c r="I529" s="78"/>
      <c r="J529" s="78"/>
      <c r="K529" s="78"/>
      <c r="L529" s="78"/>
      <c r="M529" s="78"/>
      <c r="N529" s="78"/>
      <c r="O529" s="78"/>
      <c r="P529" s="78"/>
      <c r="Q529" s="78"/>
      <c r="R529" s="78"/>
      <c r="S529" s="78"/>
      <c r="T529" s="78"/>
      <c r="U529" s="78"/>
      <c r="V529" s="78"/>
      <c r="W529" s="78"/>
    </row>
    <row r="530" spans="8:8" ht="15.0">
      <c r="A530" s="32">
        <f t="shared" si="530" ref="A530:B530">E530</f>
        <v>0.0</v>
      </c>
      <c r="B530" s="32">
        <f t="shared" si="530"/>
        <v>0.0</v>
      </c>
      <c r="C530" s="32">
        <f t="shared" si="1"/>
        <v>0.0</v>
      </c>
      <c r="D530" s="78"/>
      <c r="E530" s="78"/>
      <c r="F530" s="78"/>
      <c r="G530" s="78"/>
      <c r="H530" s="78"/>
      <c r="I530" s="78"/>
      <c r="J530" s="78"/>
      <c r="K530" s="78"/>
      <c r="L530" s="78"/>
      <c r="M530" s="78"/>
      <c r="N530" s="78"/>
      <c r="O530" s="78"/>
      <c r="P530" s="78"/>
      <c r="Q530" s="78"/>
      <c r="R530" s="78"/>
      <c r="S530" s="78"/>
      <c r="T530" s="78"/>
      <c r="U530" s="78"/>
      <c r="V530" s="78"/>
      <c r="W530" s="78"/>
    </row>
    <row r="531" spans="8:8" ht="15.0">
      <c r="A531" s="32">
        <f t="shared" si="531" ref="A531:B531">E531</f>
        <v>0.0</v>
      </c>
      <c r="B531" s="32">
        <f t="shared" si="531"/>
        <v>0.0</v>
      </c>
      <c r="C531" s="32">
        <f t="shared" si="1"/>
        <v>0.0</v>
      </c>
      <c r="D531" s="78"/>
      <c r="E531" s="78"/>
      <c r="F531" s="78"/>
      <c r="G531" s="78"/>
      <c r="H531" s="78"/>
      <c r="I531" s="78"/>
      <c r="J531" s="78"/>
      <c r="K531" s="78"/>
      <c r="L531" s="78"/>
      <c r="M531" s="78"/>
      <c r="N531" s="78"/>
      <c r="O531" s="78"/>
      <c r="P531" s="78"/>
      <c r="Q531" s="78"/>
      <c r="R531" s="78"/>
      <c r="S531" s="78"/>
      <c r="T531" s="78"/>
      <c r="U531" s="78"/>
      <c r="V531" s="78"/>
      <c r="W531" s="78"/>
    </row>
    <row r="532" spans="8:8" ht="15.0">
      <c r="A532" s="32">
        <f t="shared" si="532" ref="A532:B532">E532</f>
        <v>0.0</v>
      </c>
      <c r="B532" s="32">
        <f t="shared" si="532"/>
        <v>0.0</v>
      </c>
      <c r="C532" s="32">
        <f t="shared" si="1"/>
        <v>0.0</v>
      </c>
      <c r="D532" s="78"/>
      <c r="E532" s="78"/>
      <c r="F532" s="78"/>
      <c r="G532" s="78"/>
      <c r="H532" s="78"/>
      <c r="I532" s="78"/>
      <c r="J532" s="78"/>
      <c r="K532" s="78"/>
      <c r="L532" s="78"/>
      <c r="M532" s="78"/>
      <c r="N532" s="78"/>
      <c r="O532" s="78"/>
      <c r="P532" s="78"/>
      <c r="Q532" s="78"/>
      <c r="R532" s="78"/>
      <c r="S532" s="78"/>
      <c r="T532" s="78"/>
      <c r="U532" s="78"/>
      <c r="V532" s="78"/>
      <c r="W532" s="78"/>
    </row>
    <row r="533" spans="8:8" ht="15.0">
      <c r="A533" s="32">
        <f t="shared" si="533" ref="A533:B533">E533</f>
        <v>0.0</v>
      </c>
      <c r="B533" s="32">
        <f t="shared" si="533"/>
        <v>0.0</v>
      </c>
      <c r="C533" s="32">
        <f t="shared" si="1"/>
        <v>0.0</v>
      </c>
      <c r="D533" s="78"/>
      <c r="E533" s="78"/>
      <c r="F533" s="78"/>
      <c r="G533" s="78"/>
      <c r="H533" s="78"/>
      <c r="I533" s="78"/>
      <c r="J533" s="78"/>
      <c r="K533" s="78"/>
      <c r="L533" s="78"/>
      <c r="M533" s="78"/>
      <c r="N533" s="78"/>
      <c r="O533" s="78"/>
      <c r="P533" s="78"/>
      <c r="Q533" s="78"/>
      <c r="R533" s="78"/>
      <c r="S533" s="78"/>
      <c r="T533" s="78"/>
      <c r="U533" s="78"/>
      <c r="V533" s="78"/>
      <c r="W533" s="78"/>
    </row>
    <row r="534" spans="8:8" ht="15.0">
      <c r="A534" s="32">
        <f t="shared" si="534" ref="A534:B534">E534</f>
        <v>0.0</v>
      </c>
      <c r="B534" s="32">
        <f t="shared" si="534"/>
        <v>0.0</v>
      </c>
      <c r="C534" s="32">
        <f t="shared" si="1"/>
        <v>0.0</v>
      </c>
      <c r="D534" s="78"/>
      <c r="E534" s="78"/>
      <c r="F534" s="78"/>
      <c r="G534" s="78"/>
      <c r="H534" s="78"/>
      <c r="I534" s="78"/>
      <c r="J534" s="78"/>
      <c r="K534" s="78"/>
      <c r="L534" s="78"/>
      <c r="M534" s="78"/>
      <c r="N534" s="78"/>
      <c r="O534" s="78"/>
      <c r="P534" s="78"/>
      <c r="Q534" s="78"/>
      <c r="R534" s="78"/>
      <c r="S534" s="78"/>
      <c r="T534" s="78"/>
      <c r="U534" s="78"/>
      <c r="V534" s="78"/>
      <c r="W534" s="78"/>
    </row>
    <row r="535" spans="8:8" ht="15.0">
      <c r="A535" s="32">
        <f t="shared" si="535" ref="A535:B535">E535</f>
        <v>0.0</v>
      </c>
      <c r="B535" s="32">
        <f t="shared" si="535"/>
        <v>0.0</v>
      </c>
      <c r="C535" s="32">
        <f t="shared" si="1"/>
        <v>0.0</v>
      </c>
      <c r="D535" s="78"/>
      <c r="E535" s="78"/>
      <c r="F535" s="78"/>
      <c r="G535" s="78"/>
      <c r="H535" s="78"/>
      <c r="I535" s="78"/>
      <c r="J535" s="78"/>
      <c r="K535" s="78"/>
      <c r="L535" s="78"/>
      <c r="M535" s="78"/>
      <c r="N535" s="78"/>
      <c r="O535" s="78"/>
      <c r="P535" s="78"/>
      <c r="Q535" s="78"/>
      <c r="R535" s="78"/>
      <c r="S535" s="78"/>
      <c r="T535" s="78"/>
      <c r="U535" s="78"/>
      <c r="V535" s="78"/>
      <c r="W535" s="78"/>
    </row>
    <row r="536" spans="8:8" ht="15.0">
      <c r="A536" s="32">
        <f t="shared" si="536" ref="A536:B536">E536</f>
        <v>0.0</v>
      </c>
      <c r="B536" s="32">
        <f t="shared" si="536"/>
        <v>0.0</v>
      </c>
      <c r="C536" s="32">
        <f t="shared" si="1"/>
        <v>0.0</v>
      </c>
      <c r="D536" s="78"/>
      <c r="E536" s="78"/>
      <c r="F536" s="78"/>
      <c r="G536" s="78"/>
      <c r="H536" s="78"/>
      <c r="I536" s="78"/>
      <c r="J536" s="78"/>
      <c r="K536" s="78"/>
      <c r="L536" s="78"/>
      <c r="M536" s="78"/>
      <c r="N536" s="78"/>
      <c r="O536" s="78"/>
      <c r="P536" s="78"/>
      <c r="Q536" s="78"/>
      <c r="R536" s="78"/>
      <c r="S536" s="78"/>
      <c r="T536" s="78"/>
      <c r="U536" s="78"/>
      <c r="V536" s="78"/>
      <c r="W536" s="78"/>
    </row>
    <row r="537" spans="8:8" ht="15.0">
      <c r="A537" s="32">
        <f t="shared" si="537" ref="A537:B537">E537</f>
        <v>0.0</v>
      </c>
      <c r="B537" s="32">
        <f t="shared" si="537"/>
        <v>0.0</v>
      </c>
      <c r="C537" s="32">
        <f t="shared" si="1"/>
        <v>0.0</v>
      </c>
      <c r="D537" s="78"/>
      <c r="E537" s="78"/>
      <c r="F537" s="78"/>
      <c r="G537" s="78"/>
      <c r="H537" s="78"/>
      <c r="I537" s="78"/>
      <c r="J537" s="78"/>
      <c r="K537" s="78"/>
      <c r="L537" s="78"/>
      <c r="M537" s="78"/>
      <c r="N537" s="78"/>
      <c r="O537" s="78"/>
      <c r="P537" s="78"/>
      <c r="Q537" s="78"/>
      <c r="R537" s="78"/>
      <c r="S537" s="78"/>
      <c r="T537" s="78"/>
      <c r="U537" s="78"/>
      <c r="V537" s="78"/>
      <c r="W537" s="78"/>
    </row>
    <row r="538" spans="8:8" ht="15.0">
      <c r="A538" s="32">
        <f t="shared" si="538" ref="A538:B538">E538</f>
        <v>0.0</v>
      </c>
      <c r="B538" s="32">
        <f t="shared" si="538"/>
        <v>0.0</v>
      </c>
      <c r="C538" s="32">
        <f t="shared" si="1"/>
        <v>0.0</v>
      </c>
      <c r="D538" s="78"/>
      <c r="E538" s="78"/>
      <c r="F538" s="78"/>
      <c r="G538" s="78"/>
      <c r="H538" s="78"/>
      <c r="I538" s="78"/>
      <c r="J538" s="78"/>
      <c r="K538" s="78"/>
      <c r="L538" s="78"/>
      <c r="M538" s="78"/>
      <c r="N538" s="78"/>
      <c r="O538" s="78"/>
      <c r="P538" s="78"/>
      <c r="Q538" s="78"/>
      <c r="R538" s="78"/>
      <c r="S538" s="78"/>
      <c r="T538" s="78"/>
      <c r="U538" s="78"/>
      <c r="V538" s="78"/>
      <c r="W538" s="78"/>
    </row>
    <row r="539" spans="8:8" ht="15.0">
      <c r="A539" s="32">
        <f t="shared" si="539" ref="A539:B539">E539</f>
        <v>0.0</v>
      </c>
      <c r="B539" s="32">
        <f t="shared" si="539"/>
        <v>0.0</v>
      </c>
      <c r="C539" s="32">
        <f t="shared" si="1"/>
        <v>0.0</v>
      </c>
      <c r="D539" s="78"/>
      <c r="E539" s="78"/>
      <c r="F539" s="78"/>
      <c r="G539" s="78"/>
      <c r="H539" s="78"/>
      <c r="I539" s="78"/>
      <c r="J539" s="78"/>
      <c r="K539" s="78"/>
      <c r="L539" s="78"/>
      <c r="M539" s="78"/>
      <c r="N539" s="78"/>
      <c r="O539" s="78"/>
      <c r="P539" s="78"/>
      <c r="Q539" s="78"/>
      <c r="R539" s="78"/>
      <c r="S539" s="78"/>
      <c r="T539" s="78"/>
      <c r="U539" s="78"/>
      <c r="V539" s="78"/>
      <c r="W539" s="78"/>
    </row>
    <row r="540" spans="8:8" ht="15.0">
      <c r="A540" s="32">
        <f t="shared" si="540" ref="A540:B540">E540</f>
        <v>0.0</v>
      </c>
      <c r="B540" s="32">
        <f t="shared" si="540"/>
        <v>0.0</v>
      </c>
      <c r="C540" s="32">
        <f t="shared" si="1"/>
        <v>0.0</v>
      </c>
      <c r="D540" s="78"/>
      <c r="E540" s="78"/>
      <c r="F540" s="78"/>
      <c r="G540" s="78"/>
      <c r="H540" s="78"/>
      <c r="I540" s="78"/>
      <c r="J540" s="78"/>
      <c r="K540" s="78"/>
      <c r="L540" s="78"/>
      <c r="M540" s="78"/>
      <c r="N540" s="78"/>
      <c r="O540" s="78"/>
      <c r="P540" s="78"/>
      <c r="Q540" s="78"/>
      <c r="R540" s="78"/>
      <c r="S540" s="78"/>
      <c r="T540" s="78"/>
      <c r="U540" s="78"/>
      <c r="V540" s="78"/>
      <c r="W540" s="78"/>
    </row>
    <row r="541" spans="8:8" ht="15.0">
      <c r="A541" s="32">
        <f t="shared" si="541" ref="A541:B541">E541</f>
        <v>0.0</v>
      </c>
      <c r="B541" s="32">
        <f t="shared" si="541"/>
        <v>0.0</v>
      </c>
      <c r="C541" s="32">
        <f t="shared" si="1"/>
        <v>0.0</v>
      </c>
      <c r="D541" s="78"/>
      <c r="E541" s="78"/>
      <c r="F541" s="78"/>
      <c r="G541" s="78"/>
      <c r="H541" s="78"/>
      <c r="I541" s="78"/>
      <c r="J541" s="78"/>
      <c r="K541" s="78"/>
      <c r="L541" s="78"/>
      <c r="M541" s="78"/>
      <c r="N541" s="78"/>
      <c r="O541" s="78"/>
      <c r="P541" s="78"/>
      <c r="Q541" s="78"/>
      <c r="R541" s="78"/>
      <c r="S541" s="78"/>
      <c r="T541" s="78"/>
      <c r="U541" s="78"/>
      <c r="V541" s="78"/>
      <c r="W541" s="78"/>
    </row>
    <row r="542" spans="8:8" ht="15.0">
      <c r="A542" s="32">
        <f t="shared" si="542" ref="A542:B542">E542</f>
        <v>0.0</v>
      </c>
      <c r="B542" s="32">
        <f t="shared" si="542"/>
        <v>0.0</v>
      </c>
      <c r="C542" s="32">
        <f t="shared" si="1"/>
        <v>0.0</v>
      </c>
      <c r="D542" s="78"/>
      <c r="E542" s="78"/>
      <c r="F542" s="78"/>
      <c r="G542" s="78"/>
      <c r="H542" s="78"/>
      <c r="I542" s="78"/>
      <c r="J542" s="78"/>
      <c r="K542" s="78"/>
      <c r="L542" s="78"/>
      <c r="M542" s="78"/>
      <c r="N542" s="78"/>
      <c r="O542" s="78"/>
      <c r="P542" s="78"/>
      <c r="Q542" s="78"/>
      <c r="R542" s="78"/>
      <c r="S542" s="78"/>
      <c r="T542" s="78"/>
      <c r="U542" s="78"/>
      <c r="V542" s="78"/>
      <c r="W542" s="78"/>
    </row>
    <row r="543" spans="8:8" ht="15.0">
      <c r="A543" s="32">
        <f t="shared" si="543" ref="A543:B543">E543</f>
        <v>0.0</v>
      </c>
      <c r="B543" s="32">
        <f t="shared" si="543"/>
        <v>0.0</v>
      </c>
      <c r="C543" s="32">
        <f t="shared" si="1"/>
        <v>0.0</v>
      </c>
      <c r="D543" s="78"/>
      <c r="E543" s="78"/>
      <c r="F543" s="78"/>
      <c r="G543" s="78"/>
      <c r="H543" s="78"/>
      <c r="I543" s="78"/>
      <c r="J543" s="78"/>
      <c r="K543" s="78"/>
      <c r="L543" s="78"/>
      <c r="M543" s="78"/>
      <c r="N543" s="78"/>
      <c r="O543" s="78"/>
      <c r="P543" s="78"/>
      <c r="Q543" s="78"/>
      <c r="R543" s="78"/>
      <c r="S543" s="78"/>
      <c r="T543" s="78"/>
      <c r="U543" s="78"/>
      <c r="V543" s="78"/>
      <c r="W543" s="78"/>
    </row>
    <row r="544" spans="8:8" ht="15.0">
      <c r="A544" s="32">
        <f t="shared" si="544" ref="A544:B544">E544</f>
        <v>0.0</v>
      </c>
      <c r="B544" s="32">
        <f t="shared" si="544"/>
        <v>0.0</v>
      </c>
      <c r="C544" s="32">
        <f t="shared" si="1"/>
        <v>0.0</v>
      </c>
      <c r="D544" s="78"/>
      <c r="E544" s="78"/>
      <c r="F544" s="78"/>
      <c r="G544" s="78"/>
      <c r="H544" s="78"/>
      <c r="I544" s="78"/>
      <c r="J544" s="78"/>
      <c r="K544" s="78"/>
      <c r="L544" s="78"/>
      <c r="M544" s="78"/>
      <c r="N544" s="78"/>
      <c r="O544" s="78"/>
      <c r="P544" s="78"/>
      <c r="Q544" s="78"/>
      <c r="R544" s="78"/>
      <c r="S544" s="78"/>
      <c r="T544" s="78"/>
      <c r="U544" s="78"/>
      <c r="V544" s="78"/>
      <c r="W544" s="78"/>
    </row>
    <row r="545" spans="8:8" ht="15.0">
      <c r="A545" s="32">
        <f t="shared" si="545" ref="A545:B545">E545</f>
        <v>0.0</v>
      </c>
      <c r="B545" s="32">
        <f t="shared" si="545"/>
        <v>0.0</v>
      </c>
      <c r="C545" s="32">
        <f t="shared" si="1"/>
        <v>0.0</v>
      </c>
      <c r="D545" s="78"/>
      <c r="E545" s="78"/>
      <c r="F545" s="78"/>
      <c r="G545" s="78"/>
      <c r="H545" s="78"/>
      <c r="I545" s="78"/>
      <c r="J545" s="78"/>
      <c r="K545" s="78"/>
      <c r="L545" s="78"/>
      <c r="M545" s="78"/>
      <c r="N545" s="78"/>
      <c r="O545" s="78"/>
      <c r="P545" s="78"/>
      <c r="Q545" s="78"/>
      <c r="R545" s="78"/>
      <c r="S545" s="78"/>
      <c r="T545" s="78"/>
      <c r="U545" s="78"/>
      <c r="V545" s="78"/>
      <c r="W545" s="78"/>
    </row>
    <row r="546" spans="8:8" ht="15.0">
      <c r="A546" s="32">
        <f t="shared" si="546" ref="A546:B546">E546</f>
        <v>0.0</v>
      </c>
      <c r="B546" s="32">
        <f t="shared" si="546"/>
        <v>0.0</v>
      </c>
      <c r="C546" s="32">
        <f t="shared" si="1"/>
        <v>0.0</v>
      </c>
      <c r="D546" s="78"/>
      <c r="E546" s="78"/>
      <c r="F546" s="78"/>
      <c r="G546" s="78"/>
      <c r="H546" s="78"/>
      <c r="I546" s="78"/>
      <c r="J546" s="78"/>
      <c r="K546" s="78"/>
      <c r="L546" s="78"/>
      <c r="M546" s="78"/>
      <c r="N546" s="78"/>
      <c r="O546" s="78"/>
      <c r="P546" s="78"/>
      <c r="Q546" s="78"/>
      <c r="R546" s="78"/>
      <c r="S546" s="78"/>
      <c r="T546" s="78"/>
      <c r="U546" s="78"/>
      <c r="V546" s="78"/>
      <c r="W546" s="78"/>
    </row>
    <row r="547" spans="8:8" ht="15.0">
      <c r="A547" s="32">
        <f t="shared" si="547" ref="A547:B547">E547</f>
        <v>0.0</v>
      </c>
      <c r="B547" s="32">
        <f t="shared" si="547"/>
        <v>0.0</v>
      </c>
      <c r="C547" s="32">
        <f t="shared" si="1"/>
        <v>0.0</v>
      </c>
      <c r="D547" s="78"/>
      <c r="E547" s="78"/>
      <c r="F547" s="78"/>
      <c r="G547" s="78"/>
      <c r="H547" s="78"/>
      <c r="I547" s="78"/>
      <c r="J547" s="78"/>
      <c r="K547" s="78"/>
      <c r="L547" s="78"/>
      <c r="M547" s="78"/>
      <c r="N547" s="78"/>
      <c r="O547" s="78"/>
      <c r="P547" s="78"/>
      <c r="Q547" s="78"/>
      <c r="R547" s="78"/>
      <c r="S547" s="78"/>
      <c r="T547" s="78"/>
      <c r="U547" s="78"/>
      <c r="V547" s="78"/>
      <c r="W547" s="78"/>
    </row>
    <row r="548" spans="8:8" ht="15.0">
      <c r="A548" s="32">
        <f t="shared" si="548" ref="A548:B548">E548</f>
        <v>0.0</v>
      </c>
      <c r="B548" s="32">
        <f t="shared" si="548"/>
        <v>0.0</v>
      </c>
      <c r="C548" s="32">
        <f t="shared" si="1"/>
        <v>0.0</v>
      </c>
      <c r="D548" s="78"/>
      <c r="E548" s="78"/>
      <c r="F548" s="78"/>
      <c r="G548" s="78"/>
      <c r="H548" s="78"/>
      <c r="I548" s="78"/>
      <c r="J548" s="78"/>
      <c r="K548" s="78"/>
      <c r="L548" s="78"/>
      <c r="M548" s="78"/>
      <c r="N548" s="78"/>
      <c r="O548" s="78"/>
      <c r="P548" s="78"/>
      <c r="Q548" s="78"/>
      <c r="R548" s="78"/>
      <c r="S548" s="78"/>
      <c r="T548" s="78"/>
      <c r="U548" s="78"/>
      <c r="V548" s="78"/>
      <c r="W548" s="78"/>
    </row>
    <row r="549" spans="8:8" ht="15.0">
      <c r="A549" s="32">
        <f t="shared" si="549" ref="A549:B549">E549</f>
        <v>0.0</v>
      </c>
      <c r="B549" s="32">
        <f t="shared" si="549"/>
        <v>0.0</v>
      </c>
      <c r="C549" s="32">
        <f t="shared" si="1"/>
        <v>0.0</v>
      </c>
      <c r="D549" s="78"/>
      <c r="E549" s="78"/>
      <c r="F549" s="78"/>
      <c r="G549" s="78"/>
      <c r="H549" s="78"/>
      <c r="I549" s="78"/>
      <c r="J549" s="78"/>
      <c r="K549" s="78"/>
      <c r="L549" s="78"/>
      <c r="M549" s="78"/>
      <c r="N549" s="78"/>
      <c r="O549" s="78"/>
      <c r="P549" s="78"/>
      <c r="Q549" s="78"/>
      <c r="R549" s="78"/>
      <c r="S549" s="78"/>
      <c r="T549" s="78"/>
      <c r="U549" s="78"/>
      <c r="V549" s="78"/>
      <c r="W549" s="78"/>
    </row>
    <row r="550" spans="8:8" ht="15.0">
      <c r="A550" s="32">
        <f t="shared" si="550" ref="A550:B550">E550</f>
        <v>0.0</v>
      </c>
      <c r="B550" s="32">
        <f t="shared" si="550"/>
        <v>0.0</v>
      </c>
      <c r="C550" s="32">
        <f t="shared" si="1"/>
        <v>0.0</v>
      </c>
      <c r="D550" s="78"/>
      <c r="E550" s="78"/>
      <c r="F550" s="78"/>
      <c r="G550" s="78"/>
      <c r="H550" s="78"/>
      <c r="I550" s="78"/>
      <c r="J550" s="78"/>
      <c r="K550" s="78"/>
      <c r="L550" s="78"/>
      <c r="M550" s="78"/>
      <c r="N550" s="78"/>
      <c r="O550" s="78"/>
      <c r="P550" s="78"/>
      <c r="Q550" s="78"/>
      <c r="R550" s="78"/>
      <c r="S550" s="78"/>
      <c r="T550" s="78"/>
      <c r="U550" s="78"/>
      <c r="V550" s="78"/>
      <c r="W550" s="78"/>
    </row>
    <row r="551" spans="8:8" ht="15.0">
      <c r="A551" s="32">
        <f t="shared" si="551" ref="A551:B551">E551</f>
        <v>0.0</v>
      </c>
      <c r="B551" s="32">
        <f t="shared" si="551"/>
        <v>0.0</v>
      </c>
      <c r="C551" s="32">
        <f t="shared" si="1"/>
        <v>0.0</v>
      </c>
      <c r="D551" s="78"/>
      <c r="E551" s="78"/>
      <c r="F551" s="78"/>
      <c r="G551" s="78"/>
      <c r="H551" s="78"/>
      <c r="I551" s="78"/>
      <c r="J551" s="78"/>
      <c r="K551" s="78"/>
      <c r="L551" s="78"/>
      <c r="M551" s="78"/>
      <c r="N551" s="78"/>
      <c r="O551" s="78"/>
      <c r="P551" s="78"/>
      <c r="Q551" s="78"/>
      <c r="R551" s="78"/>
      <c r="S551" s="78"/>
      <c r="T551" s="78"/>
      <c r="U551" s="78"/>
      <c r="V551" s="78"/>
      <c r="W551" s="78"/>
    </row>
    <row r="552" spans="8:8" ht="15.0">
      <c r="A552" s="32">
        <f t="shared" si="552" ref="A552:B552">E552</f>
        <v>0.0</v>
      </c>
      <c r="B552" s="32">
        <f t="shared" si="552"/>
        <v>0.0</v>
      </c>
      <c r="C552" s="32">
        <f t="shared" si="1"/>
        <v>0.0</v>
      </c>
      <c r="D552" s="78"/>
      <c r="E552" s="78"/>
      <c r="F552" s="78"/>
      <c r="G552" s="78"/>
      <c r="H552" s="78"/>
      <c r="I552" s="78"/>
      <c r="J552" s="78"/>
      <c r="K552" s="78"/>
      <c r="L552" s="78"/>
      <c r="M552" s="78"/>
      <c r="N552" s="78"/>
      <c r="O552" s="78"/>
      <c r="P552" s="78"/>
      <c r="Q552" s="78"/>
      <c r="R552" s="78"/>
      <c r="S552" s="78"/>
      <c r="T552" s="78"/>
      <c r="U552" s="78"/>
      <c r="V552" s="78"/>
      <c r="W552" s="78"/>
    </row>
    <row r="553" spans="8:8" ht="15.0">
      <c r="A553" s="32">
        <f t="shared" si="553" ref="A553:B553">E553</f>
        <v>0.0</v>
      </c>
      <c r="B553" s="32">
        <f t="shared" si="553"/>
        <v>0.0</v>
      </c>
      <c r="C553" s="32">
        <f t="shared" si="1"/>
        <v>0.0</v>
      </c>
      <c r="D553" s="78"/>
      <c r="E553" s="78"/>
      <c r="F553" s="78"/>
      <c r="G553" s="78"/>
      <c r="H553" s="78"/>
      <c r="I553" s="78"/>
      <c r="J553" s="78"/>
      <c r="K553" s="78"/>
      <c r="L553" s="78"/>
      <c r="M553" s="78"/>
      <c r="N553" s="78"/>
      <c r="O553" s="78"/>
      <c r="P553" s="78"/>
      <c r="Q553" s="78"/>
      <c r="R553" s="78"/>
      <c r="S553" s="78"/>
      <c r="T553" s="78"/>
      <c r="U553" s="78"/>
      <c r="V553" s="78"/>
      <c r="W553" s="78"/>
    </row>
    <row r="554" spans="8:8" ht="15.0">
      <c r="A554" s="32">
        <f t="shared" si="554" ref="A554:B554">E554</f>
        <v>0.0</v>
      </c>
      <c r="B554" s="32">
        <f t="shared" si="554"/>
        <v>0.0</v>
      </c>
      <c r="C554" s="32">
        <f t="shared" si="1"/>
        <v>0.0</v>
      </c>
      <c r="D554" s="78"/>
      <c r="E554" s="78"/>
      <c r="F554" s="78"/>
      <c r="G554" s="78"/>
      <c r="H554" s="78"/>
      <c r="I554" s="78"/>
      <c r="J554" s="78"/>
      <c r="K554" s="78"/>
      <c r="L554" s="78"/>
      <c r="M554" s="78"/>
      <c r="N554" s="78"/>
      <c r="O554" s="78"/>
      <c r="P554" s="78"/>
      <c r="Q554" s="78"/>
      <c r="R554" s="78"/>
      <c r="S554" s="78"/>
      <c r="T554" s="78"/>
      <c r="U554" s="78"/>
      <c r="V554" s="78"/>
      <c r="W554" s="78"/>
    </row>
    <row r="555" spans="8:8" ht="15.0">
      <c r="A555" s="32">
        <f t="shared" si="555" ref="A555:B555">E555</f>
        <v>0.0</v>
      </c>
      <c r="B555" s="32">
        <f t="shared" si="555"/>
        <v>0.0</v>
      </c>
      <c r="C555" s="32">
        <f t="shared" si="1"/>
        <v>0.0</v>
      </c>
      <c r="D555" s="78"/>
      <c r="E555" s="78"/>
      <c r="F555" s="78"/>
      <c r="G555" s="78"/>
      <c r="H555" s="78"/>
      <c r="I555" s="78"/>
      <c r="J555" s="78"/>
      <c r="K555" s="78"/>
      <c r="L555" s="78"/>
      <c r="M555" s="78"/>
      <c r="N555" s="78"/>
      <c r="O555" s="78"/>
      <c r="P555" s="78"/>
      <c r="Q555" s="78"/>
      <c r="R555" s="78"/>
      <c r="S555" s="78"/>
      <c r="T555" s="78"/>
      <c r="U555" s="78"/>
      <c r="V555" s="78"/>
      <c r="W555" s="78"/>
    </row>
    <row r="556" spans="8:8" ht="15.0">
      <c r="A556" s="32">
        <f t="shared" si="556" ref="A556:B556">E556</f>
        <v>0.0</v>
      </c>
      <c r="B556" s="32">
        <f t="shared" si="556"/>
        <v>0.0</v>
      </c>
      <c r="C556" s="32">
        <f t="shared" si="1"/>
        <v>0.0</v>
      </c>
      <c r="D556" s="78"/>
      <c r="E556" s="78"/>
      <c r="F556" s="78"/>
      <c r="G556" s="78"/>
      <c r="H556" s="78"/>
      <c r="I556" s="78"/>
      <c r="J556" s="78"/>
      <c r="K556" s="78"/>
      <c r="L556" s="78"/>
      <c r="M556" s="78"/>
      <c r="N556" s="78"/>
      <c r="O556" s="78"/>
      <c r="P556" s="78"/>
      <c r="Q556" s="78"/>
      <c r="R556" s="78"/>
      <c r="S556" s="78"/>
      <c r="T556" s="78"/>
      <c r="U556" s="78"/>
      <c r="V556" s="78"/>
      <c r="W556" s="78"/>
    </row>
    <row r="557" spans="8:8" ht="15.0">
      <c r="A557" s="32">
        <f t="shared" si="557" ref="A557:B557">E557</f>
        <v>0.0</v>
      </c>
      <c r="B557" s="32">
        <f t="shared" si="557"/>
        <v>0.0</v>
      </c>
      <c r="C557" s="32">
        <f t="shared" si="1"/>
        <v>0.0</v>
      </c>
      <c r="D557" s="78"/>
      <c r="E557" s="78"/>
      <c r="F557" s="78"/>
      <c r="G557" s="78"/>
      <c r="H557" s="78"/>
      <c r="I557" s="78"/>
      <c r="J557" s="78"/>
      <c r="K557" s="78"/>
      <c r="L557" s="78"/>
      <c r="M557" s="78"/>
      <c r="N557" s="78"/>
      <c r="O557" s="78"/>
      <c r="P557" s="78"/>
      <c r="Q557" s="78"/>
      <c r="R557" s="78"/>
      <c r="S557" s="78"/>
      <c r="T557" s="78"/>
      <c r="U557" s="78"/>
      <c r="V557" s="78"/>
      <c r="W557" s="78"/>
    </row>
    <row r="558" spans="8:8" ht="15.0">
      <c r="A558" s="32">
        <f t="shared" si="558" ref="A558:B558">E558</f>
        <v>0.0</v>
      </c>
      <c r="B558" s="32">
        <f t="shared" si="558"/>
        <v>0.0</v>
      </c>
      <c r="C558" s="32">
        <f t="shared" si="1"/>
        <v>0.0</v>
      </c>
    </row>
    <row r="559" spans="8:8" ht="15.0">
      <c r="A559" s="32">
        <f t="shared" si="559" ref="A559:B559">E559</f>
        <v>0.0</v>
      </c>
      <c r="B559" s="32">
        <f t="shared" si="559"/>
        <v>0.0</v>
      </c>
      <c r="C559" s="32">
        <f t="shared" si="1"/>
        <v>0.0</v>
      </c>
    </row>
    <row r="560" spans="8:8" ht="15.0">
      <c r="A560" s="32">
        <f t="shared" si="560" ref="A560:B560">E560</f>
        <v>0.0</v>
      </c>
      <c r="B560" s="32">
        <f t="shared" si="560"/>
        <v>0.0</v>
      </c>
      <c r="C560" s="32">
        <f t="shared" si="1"/>
        <v>0.0</v>
      </c>
    </row>
    <row r="561" spans="8:8" ht="15.0">
      <c r="A561" s="32">
        <f t="shared" si="561" ref="A561:B561">E561</f>
        <v>0.0</v>
      </c>
      <c r="B561" s="32">
        <f t="shared" si="561"/>
        <v>0.0</v>
      </c>
      <c r="C561" s="32">
        <f t="shared" si="1"/>
        <v>0.0</v>
      </c>
    </row>
    <row r="562" spans="8:8" ht="15.0">
      <c r="A562" s="32">
        <f t="shared" si="562" ref="A562:B562">E562</f>
        <v>0.0</v>
      </c>
      <c r="B562" s="32">
        <f t="shared" si="562"/>
        <v>0.0</v>
      </c>
      <c r="C562" s="32">
        <f t="shared" si="1"/>
        <v>0.0</v>
      </c>
    </row>
    <row r="563" spans="8:8" ht="15.0">
      <c r="A563" s="32">
        <f t="shared" si="563" ref="A563:B563">E563</f>
        <v>0.0</v>
      </c>
      <c r="B563" s="32">
        <f t="shared" si="563"/>
        <v>0.0</v>
      </c>
      <c r="C563" s="32">
        <f t="shared" si="1"/>
        <v>0.0</v>
      </c>
    </row>
    <row r="564" spans="8:8" ht="15.0">
      <c r="A564" s="32">
        <f t="shared" si="564" ref="A564:B564">E564</f>
        <v>0.0</v>
      </c>
      <c r="B564" s="32">
        <f t="shared" si="564"/>
        <v>0.0</v>
      </c>
      <c r="C564" s="32">
        <f t="shared" si="1"/>
        <v>0.0</v>
      </c>
    </row>
    <row r="565" spans="8:8" ht="15.0">
      <c r="A565" s="32">
        <f t="shared" si="565" ref="A565:B565">E565</f>
        <v>0.0</v>
      </c>
      <c r="B565" s="32">
        <f t="shared" si="565"/>
        <v>0.0</v>
      </c>
      <c r="C565" s="32">
        <f t="shared" si="1"/>
        <v>0.0</v>
      </c>
    </row>
    <row r="566" spans="8:8" ht="15.0">
      <c r="A566" s="32">
        <f t="shared" si="566" ref="A566:B566">E566</f>
        <v>0.0</v>
      </c>
      <c r="B566" s="32">
        <f t="shared" si="566"/>
        <v>0.0</v>
      </c>
      <c r="C566" s="32">
        <f t="shared" si="1"/>
        <v>0.0</v>
      </c>
    </row>
    <row r="567" spans="8:8" ht="15.0">
      <c r="A567" s="32">
        <f t="shared" si="567" ref="A567:B567">E567</f>
        <v>0.0</v>
      </c>
      <c r="B567" s="32">
        <f t="shared" si="567"/>
        <v>0.0</v>
      </c>
      <c r="C567" s="32">
        <f t="shared" si="1"/>
        <v>0.0</v>
      </c>
    </row>
    <row r="568" spans="8:8" ht="15.0">
      <c r="A568" s="32">
        <f t="shared" si="568" ref="A568:B568">E568</f>
        <v>0.0</v>
      </c>
      <c r="B568" s="32">
        <f t="shared" si="568"/>
        <v>0.0</v>
      </c>
      <c r="C568" s="32">
        <f t="shared" si="1"/>
        <v>0.0</v>
      </c>
    </row>
    <row r="569" spans="8:8" ht="15.0">
      <c r="A569" s="32">
        <f t="shared" si="569" ref="A569:B569">E569</f>
        <v>0.0</v>
      </c>
      <c r="B569" s="32">
        <f t="shared" si="569"/>
        <v>0.0</v>
      </c>
      <c r="C569" s="32">
        <f t="shared" si="1"/>
        <v>0.0</v>
      </c>
    </row>
    <row r="570" spans="8:8" ht="15.0">
      <c r="A570" s="32">
        <f t="shared" si="570" ref="A570:B570">E570</f>
        <v>0.0</v>
      </c>
      <c r="B570" s="32">
        <f t="shared" si="570"/>
        <v>0.0</v>
      </c>
      <c r="C570" s="32">
        <f t="shared" si="1"/>
        <v>0.0</v>
      </c>
    </row>
    <row r="571" spans="8:8" ht="15.0">
      <c r="A571" s="32">
        <f t="shared" si="571" ref="A571:B571">E571</f>
        <v>0.0</v>
      </c>
      <c r="B571" s="32">
        <f t="shared" si="571"/>
        <v>0.0</v>
      </c>
      <c r="C571" s="32">
        <f t="shared" si="1"/>
        <v>0.0</v>
      </c>
    </row>
    <row r="572" spans="8:8" ht="15.0">
      <c r="A572" s="32">
        <f t="shared" si="572" ref="A572:B572">E572</f>
        <v>0.0</v>
      </c>
      <c r="B572" s="32">
        <f t="shared" si="572"/>
        <v>0.0</v>
      </c>
      <c r="C572" s="32">
        <f t="shared" si="1"/>
        <v>0.0</v>
      </c>
    </row>
    <row r="573" spans="8:8" ht="15.0">
      <c r="A573" s="32">
        <f t="shared" si="573" ref="A573:B573">E573</f>
        <v>0.0</v>
      </c>
      <c r="B573" s="32">
        <f t="shared" si="573"/>
        <v>0.0</v>
      </c>
      <c r="C573" s="32">
        <f t="shared" si="1"/>
        <v>0.0</v>
      </c>
    </row>
    <row r="574" spans="8:8" ht="15.0">
      <c r="A574" s="32">
        <f t="shared" si="574" ref="A574:B574">E574</f>
        <v>0.0</v>
      </c>
      <c r="B574" s="32">
        <f t="shared" si="574"/>
        <v>0.0</v>
      </c>
      <c r="C574" s="32">
        <f t="shared" si="1"/>
        <v>0.0</v>
      </c>
    </row>
    <row r="575" spans="8:8" ht="15.0">
      <c r="A575" s="32">
        <f t="shared" si="575" ref="A575:B575">E575</f>
        <v>0.0</v>
      </c>
      <c r="B575" s="32">
        <f t="shared" si="575"/>
        <v>0.0</v>
      </c>
      <c r="C575" s="32">
        <f t="shared" si="1"/>
        <v>0.0</v>
      </c>
    </row>
    <row r="576" spans="8:8" ht="15.0">
      <c r="A576" s="32">
        <f t="shared" si="576" ref="A576:B576">E576</f>
        <v>0.0</v>
      </c>
      <c r="B576" s="32">
        <f t="shared" si="576"/>
        <v>0.0</v>
      </c>
      <c r="C576" s="32">
        <f t="shared" si="1"/>
        <v>0.0</v>
      </c>
    </row>
    <row r="577" spans="8:8" ht="15.0">
      <c r="A577" s="32">
        <f t="shared" si="577" ref="A577:B577">E577</f>
        <v>0.0</v>
      </c>
      <c r="B577" s="32">
        <f t="shared" si="577"/>
        <v>0.0</v>
      </c>
      <c r="C577" s="32">
        <f t="shared" si="1"/>
        <v>0.0</v>
      </c>
    </row>
    <row r="578" spans="8:8" ht="15.0">
      <c r="A578" s="32">
        <f t="shared" si="578" ref="A578:B578">E578</f>
        <v>0.0</v>
      </c>
      <c r="B578" s="32">
        <f t="shared" si="578"/>
        <v>0.0</v>
      </c>
      <c r="C578" s="32">
        <f t="shared" si="1"/>
        <v>0.0</v>
      </c>
    </row>
    <row r="579" spans="8:8" ht="15.0">
      <c r="A579" s="32">
        <f t="shared" si="579" ref="A579:B579">E579</f>
        <v>0.0</v>
      </c>
      <c r="B579" s="32">
        <f t="shared" si="579"/>
        <v>0.0</v>
      </c>
      <c r="C579" s="32">
        <f t="shared" si="1"/>
        <v>0.0</v>
      </c>
    </row>
    <row r="580" spans="8:8" ht="15.0">
      <c r="A580" s="32">
        <f t="shared" si="580" ref="A580:B580">E580</f>
        <v>0.0</v>
      </c>
      <c r="B580" s="32">
        <f t="shared" si="580"/>
        <v>0.0</v>
      </c>
      <c r="C580" s="32">
        <f t="shared" si="1"/>
        <v>0.0</v>
      </c>
    </row>
    <row r="581" spans="8:8" ht="15.0">
      <c r="A581" s="32">
        <f t="shared" si="581" ref="A581:B581">E581</f>
        <v>0.0</v>
      </c>
      <c r="B581" s="32">
        <f t="shared" si="581"/>
        <v>0.0</v>
      </c>
      <c r="C581" s="32">
        <f t="shared" si="1"/>
        <v>0.0</v>
      </c>
    </row>
    <row r="582" spans="8:8" ht="15.0">
      <c r="A582" s="32">
        <f t="shared" si="582" ref="A582:B582">E582</f>
        <v>0.0</v>
      </c>
      <c r="B582" s="32">
        <f t="shared" si="582"/>
        <v>0.0</v>
      </c>
      <c r="C582" s="32">
        <f t="shared" si="1"/>
        <v>0.0</v>
      </c>
    </row>
    <row r="583" spans="8:8" ht="15.0">
      <c r="A583" s="32">
        <f t="shared" si="583" ref="A583:B583">E583</f>
        <v>0.0</v>
      </c>
      <c r="B583" s="32">
        <f t="shared" si="583"/>
        <v>0.0</v>
      </c>
      <c r="C583" s="32">
        <f t="shared" si="1"/>
        <v>0.0</v>
      </c>
    </row>
    <row r="584" spans="8:8" ht="15.0">
      <c r="A584" s="32">
        <f t="shared" si="584" ref="A584:B584">E584</f>
        <v>0.0</v>
      </c>
      <c r="B584" s="32">
        <f t="shared" si="584"/>
        <v>0.0</v>
      </c>
      <c r="C584" s="32">
        <f t="shared" si="1"/>
        <v>0.0</v>
      </c>
    </row>
    <row r="585" spans="8:8" ht="15.0">
      <c r="A585" s="32">
        <f t="shared" si="585" ref="A585:B585">E585</f>
        <v>0.0</v>
      </c>
      <c r="B585" s="32">
        <f t="shared" si="585"/>
        <v>0.0</v>
      </c>
      <c r="C585" s="32">
        <f t="shared" si="1"/>
        <v>0.0</v>
      </c>
    </row>
    <row r="586" spans="8:8" ht="15.0">
      <c r="A586" s="32">
        <f t="shared" si="586" ref="A586:B586">E586</f>
        <v>0.0</v>
      </c>
      <c r="B586" s="32">
        <f t="shared" si="586"/>
        <v>0.0</v>
      </c>
      <c r="C586" s="32">
        <f t="shared" si="1"/>
        <v>0.0</v>
      </c>
    </row>
    <row r="587" spans="8:8" ht="15.0">
      <c r="A587" s="32">
        <f t="shared" si="587" ref="A587:B587">E587</f>
        <v>0.0</v>
      </c>
      <c r="B587" s="32">
        <f t="shared" si="587"/>
        <v>0.0</v>
      </c>
      <c r="C587" s="32">
        <f t="shared" si="1"/>
        <v>0.0</v>
      </c>
    </row>
    <row r="588" spans="8:8" ht="15.0">
      <c r="A588" s="32">
        <f t="shared" si="588" ref="A588:B588">E588</f>
        <v>0.0</v>
      </c>
      <c r="B588" s="32">
        <f t="shared" si="588"/>
        <v>0.0</v>
      </c>
      <c r="C588" s="32">
        <f t="shared" si="1"/>
        <v>0.0</v>
      </c>
    </row>
    <row r="589" spans="8:8" ht="15.0">
      <c r="A589" s="32">
        <f t="shared" si="589" ref="A589:B589">E589</f>
        <v>0.0</v>
      </c>
      <c r="B589" s="32">
        <f t="shared" si="589"/>
        <v>0.0</v>
      </c>
      <c r="C589" s="32">
        <f t="shared" si="1"/>
        <v>0.0</v>
      </c>
    </row>
    <row r="590" spans="8:8" ht="15.0">
      <c r="A590" s="32">
        <f t="shared" si="590" ref="A590:B590">E590</f>
        <v>0.0</v>
      </c>
      <c r="B590" s="32">
        <f t="shared" si="590"/>
        <v>0.0</v>
      </c>
      <c r="C590" s="32">
        <f t="shared" si="1"/>
        <v>0.0</v>
      </c>
    </row>
    <row r="591" spans="8:8" ht="15.0">
      <c r="A591" s="32">
        <f t="shared" si="591" ref="A591:B591">E591</f>
        <v>0.0</v>
      </c>
      <c r="B591" s="32">
        <f t="shared" si="591"/>
        <v>0.0</v>
      </c>
      <c r="C591" s="32">
        <f t="shared" si="1"/>
        <v>0.0</v>
      </c>
    </row>
    <row r="592" spans="8:8" ht="15.0">
      <c r="A592" s="32">
        <f t="shared" si="592" ref="A592:B592">E592</f>
        <v>0.0</v>
      </c>
      <c r="B592" s="32">
        <f t="shared" si="592"/>
        <v>0.0</v>
      </c>
      <c r="C592" s="32">
        <f t="shared" si="1"/>
        <v>0.0</v>
      </c>
    </row>
    <row r="593" spans="8:8" ht="15.0">
      <c r="A593" s="32">
        <f t="shared" si="593" ref="A593:B593">E593</f>
        <v>0.0</v>
      </c>
      <c r="B593" s="32">
        <f t="shared" si="593"/>
        <v>0.0</v>
      </c>
      <c r="C593" s="32">
        <f t="shared" si="1"/>
        <v>0.0</v>
      </c>
    </row>
    <row r="594" spans="8:8" ht="15.0">
      <c r="A594" s="32">
        <f t="shared" si="594" ref="A594:B594">E594</f>
        <v>0.0</v>
      </c>
      <c r="B594" s="32">
        <f t="shared" si="594"/>
        <v>0.0</v>
      </c>
      <c r="C594" s="32">
        <f t="shared" si="1"/>
        <v>0.0</v>
      </c>
    </row>
    <row r="595" spans="8:8" ht="15.0">
      <c r="A595" s="32">
        <f t="shared" si="595" ref="A595:B595">E595</f>
        <v>0.0</v>
      </c>
      <c r="B595" s="32">
        <f t="shared" si="595"/>
        <v>0.0</v>
      </c>
      <c r="C595" s="32">
        <f t="shared" si="1"/>
        <v>0.0</v>
      </c>
    </row>
    <row r="596" spans="8:8" ht="15.0">
      <c r="A596" s="32">
        <f t="shared" si="596" ref="A596:B596">E596</f>
        <v>0.0</v>
      </c>
      <c r="B596" s="32">
        <f t="shared" si="596"/>
        <v>0.0</v>
      </c>
      <c r="C596" s="32">
        <f t="shared" si="1"/>
        <v>0.0</v>
      </c>
    </row>
    <row r="597" spans="8:8" ht="15.0">
      <c r="A597" s="32">
        <f t="shared" si="597" ref="A597:B597">E597</f>
        <v>0.0</v>
      </c>
      <c r="B597" s="32">
        <f t="shared" si="597"/>
        <v>0.0</v>
      </c>
      <c r="C597" s="32">
        <f t="shared" si="1"/>
        <v>0.0</v>
      </c>
    </row>
    <row r="598" spans="8:8" ht="15.0">
      <c r="A598" s="32">
        <f t="shared" si="598" ref="A598:B598">E598</f>
        <v>0.0</v>
      </c>
      <c r="B598" s="32">
        <f t="shared" si="598"/>
        <v>0.0</v>
      </c>
      <c r="C598" s="32">
        <f t="shared" si="1"/>
        <v>0.0</v>
      </c>
    </row>
    <row r="599" spans="8:8" ht="15.0">
      <c r="A599" s="32">
        <f t="shared" si="599" ref="A599:B599">E599</f>
        <v>0.0</v>
      </c>
      <c r="B599" s="32">
        <f t="shared" si="599"/>
        <v>0.0</v>
      </c>
      <c r="C599" s="32">
        <f t="shared" si="1"/>
        <v>0.0</v>
      </c>
    </row>
    <row r="600" spans="8:8" ht="15.0">
      <c r="A600" s="32">
        <f t="shared" si="600" ref="A600:B600">E600</f>
        <v>0.0</v>
      </c>
      <c r="B600" s="32">
        <f t="shared" si="600"/>
        <v>0.0</v>
      </c>
      <c r="C600" s="32">
        <f t="shared" si="1"/>
        <v>0.0</v>
      </c>
    </row>
    <row r="601" spans="8:8" ht="15.0">
      <c r="A601" s="32">
        <f t="shared" si="601" ref="A601:B601">E601</f>
        <v>0.0</v>
      </c>
      <c r="B601" s="32">
        <f t="shared" si="601"/>
        <v>0.0</v>
      </c>
      <c r="C601" s="32">
        <f t="shared" si="1"/>
        <v>0.0</v>
      </c>
    </row>
    <row r="602" spans="8:8" ht="15.0">
      <c r="A602" s="32">
        <f t="shared" si="602" ref="A602:B602">E602</f>
        <v>0.0</v>
      </c>
      <c r="B602" s="32">
        <f t="shared" si="602"/>
        <v>0.0</v>
      </c>
      <c r="C602" s="32">
        <f t="shared" si="1"/>
        <v>0.0</v>
      </c>
    </row>
    <row r="603" spans="8:8" ht="15.0">
      <c r="A603" s="32">
        <f t="shared" si="603" ref="A603:B603">E603</f>
        <v>0.0</v>
      </c>
      <c r="B603" s="32">
        <f t="shared" si="603"/>
        <v>0.0</v>
      </c>
      <c r="C603" s="32">
        <f t="shared" si="1"/>
        <v>0.0</v>
      </c>
    </row>
    <row r="604" spans="8:8" ht="15.0">
      <c r="A604" s="32">
        <f t="shared" si="604" ref="A604:B604">E604</f>
        <v>0.0</v>
      </c>
      <c r="B604" s="32">
        <f t="shared" si="604"/>
        <v>0.0</v>
      </c>
      <c r="C604" s="32">
        <f t="shared" si="1"/>
        <v>0.0</v>
      </c>
    </row>
    <row r="605" spans="8:8" ht="15.0">
      <c r="A605" s="32">
        <f t="shared" si="605" ref="A605:B605">E605</f>
        <v>0.0</v>
      </c>
      <c r="B605" s="32">
        <f t="shared" si="605"/>
        <v>0.0</v>
      </c>
      <c r="C605" s="32">
        <f t="shared" si="1"/>
        <v>0.0</v>
      </c>
    </row>
    <row r="606" spans="8:8" ht="15.0">
      <c r="A606" s="32">
        <f t="shared" si="606" ref="A606:B606">E606</f>
        <v>0.0</v>
      </c>
      <c r="B606" s="32">
        <f t="shared" si="606"/>
        <v>0.0</v>
      </c>
      <c r="C606" s="32">
        <f t="shared" si="1"/>
        <v>0.0</v>
      </c>
    </row>
    <row r="607" spans="8:8" ht="15.0">
      <c r="A607" s="32">
        <f t="shared" si="607" ref="A607:B607">E607</f>
        <v>0.0</v>
      </c>
      <c r="B607" s="32">
        <f t="shared" si="607"/>
        <v>0.0</v>
      </c>
      <c r="C607" s="32">
        <f t="shared" si="1"/>
        <v>0.0</v>
      </c>
    </row>
    <row r="608" spans="8:8" ht="15.0">
      <c r="A608" s="32">
        <f t="shared" si="608" ref="A608:B608">E608</f>
        <v>0.0</v>
      </c>
      <c r="B608" s="32">
        <f t="shared" si="608"/>
        <v>0.0</v>
      </c>
      <c r="C608" s="32">
        <f t="shared" si="1"/>
        <v>0.0</v>
      </c>
    </row>
    <row r="609" spans="8:8" ht="15.0">
      <c r="A609" s="32">
        <f t="shared" si="609" ref="A609:B609">E609</f>
        <v>0.0</v>
      </c>
      <c r="B609" s="32">
        <f t="shared" si="609"/>
        <v>0.0</v>
      </c>
      <c r="C609" s="32">
        <f t="shared" si="1"/>
        <v>0.0</v>
      </c>
    </row>
    <row r="610" spans="8:8" ht="15.0">
      <c r="A610" s="32">
        <f t="shared" si="610" ref="A610:B610">E610</f>
        <v>0.0</v>
      </c>
      <c r="B610" s="32">
        <f t="shared" si="610"/>
        <v>0.0</v>
      </c>
      <c r="C610" s="32">
        <f t="shared" si="1"/>
        <v>0.0</v>
      </c>
    </row>
    <row r="611" spans="8:8" ht="15.0">
      <c r="A611" s="32">
        <f t="shared" si="611" ref="A611:B611">E611</f>
        <v>0.0</v>
      </c>
      <c r="B611" s="32">
        <f t="shared" si="611"/>
        <v>0.0</v>
      </c>
      <c r="C611" s="32">
        <f t="shared" si="1"/>
        <v>0.0</v>
      </c>
    </row>
    <row r="612" spans="8:8" ht="15.0">
      <c r="A612" s="32">
        <f t="shared" si="612" ref="A612:B612">E612</f>
        <v>0.0</v>
      </c>
      <c r="B612" s="32">
        <f t="shared" si="612"/>
        <v>0.0</v>
      </c>
      <c r="C612" s="32">
        <f t="shared" si="1"/>
        <v>0.0</v>
      </c>
    </row>
    <row r="613" spans="8:8" ht="15.0">
      <c r="A613" s="32">
        <f t="shared" si="613" ref="A613:B613">E613</f>
        <v>0.0</v>
      </c>
      <c r="B613" s="32">
        <f t="shared" si="613"/>
        <v>0.0</v>
      </c>
      <c r="C613" s="32">
        <f t="shared" si="1"/>
        <v>0.0</v>
      </c>
    </row>
    <row r="614" spans="8:8" ht="15.0">
      <c r="A614" s="32">
        <f t="shared" si="614" ref="A614:B614">E614</f>
        <v>0.0</v>
      </c>
      <c r="B614" s="32">
        <f t="shared" si="614"/>
        <v>0.0</v>
      </c>
      <c r="C614" s="32">
        <f t="shared" si="1"/>
        <v>0.0</v>
      </c>
    </row>
    <row r="615" spans="8:8" ht="15.0">
      <c r="A615" s="32">
        <f t="shared" si="615" ref="A615:B615">E615</f>
        <v>0.0</v>
      </c>
      <c r="B615" s="32">
        <f t="shared" si="615"/>
        <v>0.0</v>
      </c>
      <c r="C615" s="32">
        <f t="shared" si="1"/>
        <v>0.0</v>
      </c>
    </row>
    <row r="616" spans="8:8" ht="15.0">
      <c r="A616" s="32">
        <f t="shared" si="616" ref="A616:B616">E616</f>
        <v>0.0</v>
      </c>
      <c r="B616" s="32">
        <f t="shared" si="616"/>
        <v>0.0</v>
      </c>
      <c r="C616" s="32">
        <f t="shared" si="1"/>
        <v>0.0</v>
      </c>
    </row>
    <row r="617" spans="8:8" ht="15.0">
      <c r="A617" s="32">
        <f t="shared" si="617" ref="A617:B617">E617</f>
        <v>0.0</v>
      </c>
      <c r="B617" s="32">
        <f t="shared" si="617"/>
        <v>0.0</v>
      </c>
      <c r="C617" s="32">
        <f t="shared" si="1"/>
        <v>0.0</v>
      </c>
    </row>
    <row r="618" spans="8:8" ht="15.0">
      <c r="A618" s="32">
        <f t="shared" si="618" ref="A618:B618">E618</f>
        <v>0.0</v>
      </c>
      <c r="B618" s="32">
        <f t="shared" si="618"/>
        <v>0.0</v>
      </c>
      <c r="C618" s="32">
        <f t="shared" si="1"/>
        <v>0.0</v>
      </c>
    </row>
    <row r="619" spans="8:8" ht="15.0">
      <c r="A619" s="32">
        <f t="shared" si="619" ref="A619:B619">E619</f>
        <v>0.0</v>
      </c>
      <c r="B619" s="32">
        <f t="shared" si="619"/>
        <v>0.0</v>
      </c>
      <c r="C619" s="32">
        <f t="shared" si="1"/>
        <v>0.0</v>
      </c>
    </row>
    <row r="620" spans="8:8" ht="15.0">
      <c r="A620" s="32">
        <f t="shared" si="620" ref="A620:B620">E620</f>
        <v>0.0</v>
      </c>
      <c r="B620" s="32">
        <f t="shared" si="620"/>
        <v>0.0</v>
      </c>
      <c r="C620" s="32">
        <f t="shared" si="1"/>
        <v>0.0</v>
      </c>
    </row>
    <row r="621" spans="8:8" ht="15.0">
      <c r="A621" s="32">
        <f t="shared" si="621" ref="A621:B621">E621</f>
        <v>0.0</v>
      </c>
      <c r="B621" s="32">
        <f t="shared" si="621"/>
        <v>0.0</v>
      </c>
      <c r="C621" s="32">
        <f t="shared" si="1"/>
        <v>0.0</v>
      </c>
    </row>
    <row r="622" spans="8:8" ht="15.0">
      <c r="A622" s="32">
        <f t="shared" si="622" ref="A622:B622">E622</f>
        <v>0.0</v>
      </c>
      <c r="B622" s="32">
        <f t="shared" si="622"/>
        <v>0.0</v>
      </c>
      <c r="C622" s="32">
        <f t="shared" si="1"/>
        <v>0.0</v>
      </c>
    </row>
    <row r="623" spans="8:8" ht="15.0">
      <c r="A623" s="32">
        <f t="shared" si="623" ref="A623:B623">E623</f>
        <v>0.0</v>
      </c>
      <c r="B623" s="32">
        <f t="shared" si="623"/>
        <v>0.0</v>
      </c>
      <c r="C623" s="32">
        <f t="shared" si="1"/>
        <v>0.0</v>
      </c>
    </row>
    <row r="624" spans="8:8" ht="15.0">
      <c r="A624" s="32">
        <f t="shared" si="624" ref="A624:B624">E624</f>
        <v>0.0</v>
      </c>
      <c r="B624" s="32">
        <f t="shared" si="624"/>
        <v>0.0</v>
      </c>
      <c r="C624" s="32">
        <f t="shared" si="1"/>
        <v>0.0</v>
      </c>
    </row>
    <row r="625" spans="8:8" ht="15.0">
      <c r="A625" s="32">
        <f t="shared" si="625" ref="A625:B625">E625</f>
        <v>0.0</v>
      </c>
      <c r="B625" s="32">
        <f t="shared" si="625"/>
        <v>0.0</v>
      </c>
      <c r="C625" s="32">
        <f t="shared" si="1"/>
        <v>0.0</v>
      </c>
    </row>
    <row r="626" spans="8:8" ht="15.0">
      <c r="A626" s="32">
        <f t="shared" si="626" ref="A626:B626">E626</f>
        <v>0.0</v>
      </c>
      <c r="B626" s="32">
        <f t="shared" si="626"/>
        <v>0.0</v>
      </c>
      <c r="C626" s="32">
        <f t="shared" si="1"/>
        <v>0.0</v>
      </c>
    </row>
    <row r="627" spans="8:8" ht="15.0">
      <c r="A627" s="32">
        <f t="shared" si="627" ref="A627:B627">E627</f>
        <v>0.0</v>
      </c>
      <c r="B627" s="32">
        <f t="shared" si="627"/>
        <v>0.0</v>
      </c>
      <c r="C627" s="32">
        <f t="shared" si="1"/>
        <v>0.0</v>
      </c>
    </row>
    <row r="628" spans="8:8" ht="15.0">
      <c r="A628" s="32">
        <f t="shared" si="628" ref="A628:B628">E628</f>
        <v>0.0</v>
      </c>
      <c r="B628" s="32">
        <f t="shared" si="628"/>
        <v>0.0</v>
      </c>
      <c r="C628" s="32">
        <f t="shared" si="1"/>
        <v>0.0</v>
      </c>
    </row>
    <row r="629" spans="8:8" ht="15.0">
      <c r="A629" s="32">
        <f t="shared" si="629" ref="A629:B629">E629</f>
        <v>0.0</v>
      </c>
      <c r="B629" s="32">
        <f t="shared" si="629"/>
        <v>0.0</v>
      </c>
      <c r="C629" s="32">
        <f t="shared" si="1"/>
        <v>0.0</v>
      </c>
    </row>
    <row r="630" spans="8:8" ht="15.0">
      <c r="A630" s="32">
        <f t="shared" si="630" ref="A630:B630">E630</f>
        <v>0.0</v>
      </c>
      <c r="B630" s="32">
        <f t="shared" si="630"/>
        <v>0.0</v>
      </c>
      <c r="C630" s="32">
        <f t="shared" si="1"/>
        <v>0.0</v>
      </c>
    </row>
    <row r="631" spans="8:8" ht="15.0">
      <c r="A631" s="32">
        <f t="shared" si="631" ref="A631:B631">E631</f>
        <v>0.0</v>
      </c>
      <c r="B631" s="32">
        <f t="shared" si="631"/>
        <v>0.0</v>
      </c>
      <c r="C631" s="32">
        <f t="shared" si="1"/>
        <v>0.0</v>
      </c>
    </row>
    <row r="632" spans="8:8" ht="15.0">
      <c r="A632" s="32">
        <f t="shared" si="632" ref="A632:B632">E632</f>
        <v>0.0</v>
      </c>
      <c r="B632" s="32">
        <f t="shared" si="632"/>
        <v>0.0</v>
      </c>
      <c r="C632" s="32">
        <f t="shared" si="1"/>
        <v>0.0</v>
      </c>
    </row>
    <row r="633" spans="8:8" ht="15.0">
      <c r="A633" s="32">
        <f t="shared" si="633" ref="A633:B633">E633</f>
        <v>0.0</v>
      </c>
      <c r="B633" s="32">
        <f t="shared" si="633"/>
        <v>0.0</v>
      </c>
      <c r="C633" s="32">
        <f t="shared" si="1"/>
        <v>0.0</v>
      </c>
    </row>
    <row r="634" spans="8:8" ht="15.0">
      <c r="A634" s="32">
        <f t="shared" si="634" ref="A634:B634">E634</f>
        <v>0.0</v>
      </c>
      <c r="B634" s="32">
        <f t="shared" si="634"/>
        <v>0.0</v>
      </c>
      <c r="C634" s="32">
        <f t="shared" si="1"/>
        <v>0.0</v>
      </c>
    </row>
    <row r="635" spans="8:8" ht="15.0">
      <c r="A635" s="32">
        <f t="shared" si="635" ref="A635:B635">E635</f>
        <v>0.0</v>
      </c>
      <c r="B635" s="32">
        <f t="shared" si="635"/>
        <v>0.0</v>
      </c>
      <c r="C635" s="32">
        <f t="shared" si="1"/>
        <v>0.0</v>
      </c>
    </row>
    <row r="636" spans="8:8" ht="15.0">
      <c r="A636" s="32">
        <f t="shared" si="636" ref="A636:B636">E636</f>
        <v>0.0</v>
      </c>
      <c r="B636" s="32">
        <f t="shared" si="636"/>
        <v>0.0</v>
      </c>
      <c r="C636" s="32">
        <f t="shared" si="1"/>
        <v>0.0</v>
      </c>
    </row>
    <row r="637" spans="8:8" ht="15.0">
      <c r="A637" s="32">
        <f t="shared" si="637" ref="A637:B637">E637</f>
        <v>0.0</v>
      </c>
      <c r="B637" s="32">
        <f t="shared" si="637"/>
        <v>0.0</v>
      </c>
      <c r="C637" s="32">
        <f t="shared" si="1"/>
        <v>0.0</v>
      </c>
    </row>
    <row r="638" spans="8:8" ht="15.0">
      <c r="A638" s="32">
        <f t="shared" si="638" ref="A638:B638">E638</f>
        <v>0.0</v>
      </c>
      <c r="B638" s="32">
        <f t="shared" si="638"/>
        <v>0.0</v>
      </c>
      <c r="C638" s="32">
        <f t="shared" si="1"/>
        <v>0.0</v>
      </c>
    </row>
    <row r="639" spans="8:8" ht="15.0">
      <c r="A639" s="32">
        <f t="shared" si="639" ref="A639:B639">E639</f>
        <v>0.0</v>
      </c>
      <c r="B639" s="32">
        <f t="shared" si="639"/>
        <v>0.0</v>
      </c>
      <c r="C639" s="32">
        <f t="shared" si="1"/>
        <v>0.0</v>
      </c>
    </row>
    <row r="640" spans="8:8" ht="15.0">
      <c r="A640" s="32">
        <f t="shared" si="640" ref="A640:B640">E640</f>
        <v>0.0</v>
      </c>
      <c r="B640" s="32">
        <f t="shared" si="640"/>
        <v>0.0</v>
      </c>
      <c r="C640" s="32">
        <f t="shared" si="1"/>
        <v>0.0</v>
      </c>
    </row>
    <row r="641" spans="8:8" ht="15.0">
      <c r="A641" s="32">
        <f t="shared" si="641" ref="A641:B641">E641</f>
        <v>0.0</v>
      </c>
      <c r="B641" s="32">
        <f t="shared" si="641"/>
        <v>0.0</v>
      </c>
      <c r="C641" s="32">
        <f t="shared" si="1"/>
        <v>0.0</v>
      </c>
    </row>
    <row r="642" spans="8:8" ht="15.0">
      <c r="A642" s="32">
        <f t="shared" si="642" ref="A642:B642">E642</f>
        <v>0.0</v>
      </c>
      <c r="B642" s="32">
        <f t="shared" si="642"/>
        <v>0.0</v>
      </c>
      <c r="C642" s="32">
        <f t="shared" si="1"/>
        <v>0.0</v>
      </c>
    </row>
    <row r="643" spans="8:8" ht="15.0">
      <c r="A643" s="32">
        <f t="shared" si="643" ref="A643:B643">E643</f>
        <v>0.0</v>
      </c>
      <c r="B643" s="32">
        <f t="shared" si="643"/>
        <v>0.0</v>
      </c>
      <c r="C643" s="32">
        <f t="shared" si="1"/>
        <v>0.0</v>
      </c>
    </row>
    <row r="644" spans="8:8" ht="15.0">
      <c r="A644" s="32">
        <f t="shared" si="644" ref="A644:B644">E644</f>
        <v>0.0</v>
      </c>
      <c r="B644" s="32">
        <f t="shared" si="644"/>
        <v>0.0</v>
      </c>
      <c r="C644" s="32">
        <f t="shared" si="1"/>
        <v>0.0</v>
      </c>
    </row>
    <row r="645" spans="8:8" ht="15.0">
      <c r="A645" s="32">
        <f t="shared" si="645" ref="A645:B645">E645</f>
        <v>0.0</v>
      </c>
      <c r="B645" s="32">
        <f t="shared" si="645"/>
        <v>0.0</v>
      </c>
      <c r="C645" s="32">
        <f t="shared" si="1"/>
        <v>0.0</v>
      </c>
    </row>
    <row r="646" spans="8:8" ht="15.0">
      <c r="A646" s="32">
        <f t="shared" si="646" ref="A646:B646">E646</f>
        <v>0.0</v>
      </c>
      <c r="B646" s="32">
        <f t="shared" si="646"/>
        <v>0.0</v>
      </c>
      <c r="C646" s="32">
        <f t="shared" si="1"/>
        <v>0.0</v>
      </c>
    </row>
    <row r="647" spans="8:8" ht="15.0">
      <c r="A647" s="32">
        <f t="shared" si="647" ref="A647:B647">E647</f>
        <v>0.0</v>
      </c>
      <c r="B647" s="32">
        <f t="shared" si="647"/>
        <v>0.0</v>
      </c>
      <c r="C647" s="32">
        <f t="shared" si="1"/>
        <v>0.0</v>
      </c>
    </row>
    <row r="648" spans="8:8" ht="15.0">
      <c r="A648" s="32">
        <f t="shared" si="648" ref="A648:B648">E648</f>
        <v>0.0</v>
      </c>
      <c r="B648" s="32">
        <f t="shared" si="648"/>
        <v>0.0</v>
      </c>
      <c r="C648" s="32">
        <f t="shared" si="1"/>
        <v>0.0</v>
      </c>
    </row>
    <row r="649" spans="8:8" ht="15.0">
      <c r="A649" s="32">
        <f t="shared" si="649" ref="A649:B649">E649</f>
        <v>0.0</v>
      </c>
      <c r="B649" s="32">
        <f t="shared" si="649"/>
        <v>0.0</v>
      </c>
      <c r="C649" s="32">
        <f t="shared" si="1"/>
        <v>0.0</v>
      </c>
    </row>
    <row r="650" spans="8:8" ht="15.0">
      <c r="A650" s="32">
        <f t="shared" si="650" ref="A650:B650">E650</f>
        <v>0.0</v>
      </c>
      <c r="B650" s="32">
        <f t="shared" si="650"/>
        <v>0.0</v>
      </c>
      <c r="C650" s="32">
        <f t="shared" si="1"/>
        <v>0.0</v>
      </c>
    </row>
    <row r="651" spans="8:8" ht="15.0">
      <c r="A651" s="32">
        <f t="shared" si="651" ref="A651:B651">E651</f>
        <v>0.0</v>
      </c>
      <c r="B651" s="32">
        <f t="shared" si="651"/>
        <v>0.0</v>
      </c>
      <c r="C651" s="32">
        <f t="shared" si="1"/>
        <v>0.0</v>
      </c>
    </row>
    <row r="652" spans="8:8" ht="15.0">
      <c r="A652" s="32">
        <f t="shared" si="652" ref="A652:B652">E652</f>
        <v>0.0</v>
      </c>
      <c r="B652" s="32">
        <f t="shared" si="652"/>
        <v>0.0</v>
      </c>
      <c r="C652" s="32">
        <f t="shared" si="1"/>
        <v>0.0</v>
      </c>
    </row>
    <row r="653" spans="8:8" ht="15.0">
      <c r="A653" s="32">
        <f t="shared" si="653" ref="A653:B653">E653</f>
        <v>0.0</v>
      </c>
      <c r="B653" s="32">
        <f t="shared" si="653"/>
        <v>0.0</v>
      </c>
      <c r="C653" s="32">
        <f t="shared" si="1"/>
        <v>0.0</v>
      </c>
    </row>
    <row r="654" spans="8:8" ht="15.0">
      <c r="A654" s="32">
        <f t="shared" si="654" ref="A654:B654">E654</f>
        <v>0.0</v>
      </c>
      <c r="B654" s="32">
        <f t="shared" si="654"/>
        <v>0.0</v>
      </c>
      <c r="C654" s="32">
        <f t="shared" si="1"/>
        <v>0.0</v>
      </c>
    </row>
    <row r="655" spans="8:8" ht="15.0">
      <c r="A655" s="32">
        <f t="shared" si="655" ref="A655:B655">E655</f>
        <v>0.0</v>
      </c>
      <c r="B655" s="32">
        <f t="shared" si="655"/>
        <v>0.0</v>
      </c>
      <c r="C655" s="32">
        <f t="shared" si="1"/>
        <v>0.0</v>
      </c>
    </row>
    <row r="656" spans="8:8" ht="15.0">
      <c r="A656" s="32">
        <f t="shared" si="656" ref="A656:B656">E656</f>
        <v>0.0</v>
      </c>
      <c r="B656" s="32">
        <f t="shared" si="656"/>
        <v>0.0</v>
      </c>
      <c r="C656" s="32">
        <f t="shared" si="1"/>
        <v>0.0</v>
      </c>
    </row>
    <row r="657" spans="8:8" ht="15.0">
      <c r="A657" s="32">
        <f t="shared" si="657" ref="A657:B657">E657</f>
        <v>0.0</v>
      </c>
      <c r="B657" s="32">
        <f t="shared" si="657"/>
        <v>0.0</v>
      </c>
      <c r="C657" s="32">
        <f t="shared" si="1"/>
        <v>0.0</v>
      </c>
    </row>
    <row r="658" spans="8:8" ht="15.0">
      <c r="A658" s="32">
        <f t="shared" si="658" ref="A658:B658">E658</f>
        <v>0.0</v>
      </c>
      <c r="B658" s="32">
        <f t="shared" si="658"/>
        <v>0.0</v>
      </c>
      <c r="C658" s="32">
        <f t="shared" si="1"/>
        <v>0.0</v>
      </c>
    </row>
    <row r="659" spans="8:8" ht="15.0">
      <c r="A659" s="32">
        <f t="shared" si="659" ref="A659:B659">E659</f>
        <v>0.0</v>
      </c>
      <c r="B659" s="32">
        <f t="shared" si="659"/>
        <v>0.0</v>
      </c>
      <c r="C659" s="32">
        <f t="shared" si="1"/>
        <v>0.0</v>
      </c>
    </row>
    <row r="660" spans="8:8" ht="15.0">
      <c r="A660" s="32">
        <f t="shared" si="660" ref="A660:B660">E660</f>
        <v>0.0</v>
      </c>
      <c r="B660" s="32">
        <f t="shared" si="660"/>
        <v>0.0</v>
      </c>
      <c r="C660" s="32">
        <f t="shared" si="1"/>
        <v>0.0</v>
      </c>
    </row>
    <row r="661" spans="8:8" ht="15.0">
      <c r="A661" s="32">
        <f t="shared" si="661" ref="A661:B661">E661</f>
        <v>0.0</v>
      </c>
      <c r="B661" s="32">
        <f t="shared" si="661"/>
        <v>0.0</v>
      </c>
      <c r="C661" s="32">
        <f t="shared" si="1"/>
        <v>0.0</v>
      </c>
    </row>
    <row r="662" spans="8:8" ht="15.0">
      <c r="A662" s="32">
        <f t="shared" si="662" ref="A662:B662">E662</f>
        <v>0.0</v>
      </c>
      <c r="B662" s="32">
        <f t="shared" si="662"/>
        <v>0.0</v>
      </c>
      <c r="C662" s="32">
        <f t="shared" si="1"/>
        <v>0.0</v>
      </c>
    </row>
    <row r="663" spans="8:8" ht="15.0">
      <c r="A663" s="32">
        <f t="shared" si="663" ref="A663:B663">E663</f>
        <v>0.0</v>
      </c>
      <c r="B663" s="32">
        <f t="shared" si="663"/>
        <v>0.0</v>
      </c>
      <c r="C663" s="32">
        <f t="shared" si="1"/>
        <v>0.0</v>
      </c>
    </row>
    <row r="664" spans="8:8" ht="15.0">
      <c r="A664" s="32">
        <f t="shared" si="664" ref="A664:B664">E664</f>
        <v>0.0</v>
      </c>
      <c r="B664" s="32">
        <f t="shared" si="664"/>
        <v>0.0</v>
      </c>
      <c r="C664" s="32">
        <f t="shared" si="1"/>
        <v>0.0</v>
      </c>
    </row>
    <row r="665" spans="8:8" ht="15.0">
      <c r="A665" s="32">
        <f t="shared" si="665" ref="A665:B665">E665</f>
        <v>0.0</v>
      </c>
      <c r="B665" s="32">
        <f t="shared" si="665"/>
        <v>0.0</v>
      </c>
      <c r="C665" s="32">
        <f t="shared" si="1"/>
        <v>0.0</v>
      </c>
    </row>
    <row r="666" spans="8:8" ht="15.0">
      <c r="A666" s="32">
        <f t="shared" si="666" ref="A666:B666">E666</f>
        <v>0.0</v>
      </c>
      <c r="B666" s="32">
        <f t="shared" si="666"/>
        <v>0.0</v>
      </c>
      <c r="C666" s="32">
        <f t="shared" si="1"/>
        <v>0.0</v>
      </c>
    </row>
    <row r="667" spans="8:8" ht="15.0">
      <c r="A667" s="32">
        <f t="shared" si="667" ref="A667:B667">E667</f>
        <v>0.0</v>
      </c>
      <c r="B667" s="32">
        <f t="shared" si="667"/>
        <v>0.0</v>
      </c>
      <c r="C667" s="32">
        <f t="shared" si="1"/>
        <v>0.0</v>
      </c>
    </row>
    <row r="668" spans="8:8" ht="15.0">
      <c r="A668" s="32">
        <f t="shared" si="668" ref="A668:B668">E668</f>
        <v>0.0</v>
      </c>
      <c r="B668" s="32">
        <f t="shared" si="668"/>
        <v>0.0</v>
      </c>
      <c r="C668" s="32">
        <f t="shared" si="1"/>
        <v>0.0</v>
      </c>
    </row>
    <row r="669" spans="8:8" ht="15.0">
      <c r="A669" s="32">
        <f t="shared" si="669" ref="A669:B669">E669</f>
        <v>0.0</v>
      </c>
      <c r="B669" s="32">
        <f t="shared" si="669"/>
        <v>0.0</v>
      </c>
      <c r="C669" s="32">
        <f t="shared" si="1"/>
        <v>0.0</v>
      </c>
    </row>
    <row r="670" spans="8:8" ht="15.0">
      <c r="A670" s="32">
        <f t="shared" si="670" ref="A670:B670">E670</f>
        <v>0.0</v>
      </c>
      <c r="B670" s="32">
        <f t="shared" si="670"/>
        <v>0.0</v>
      </c>
      <c r="C670" s="32">
        <f t="shared" si="1"/>
        <v>0.0</v>
      </c>
    </row>
    <row r="671" spans="8:8" ht="15.0">
      <c r="A671" s="32">
        <f t="shared" si="671" ref="A671:B671">E671</f>
        <v>0.0</v>
      </c>
      <c r="B671" s="32">
        <f t="shared" si="671"/>
        <v>0.0</v>
      </c>
      <c r="C671" s="32">
        <f t="shared" si="1"/>
        <v>0.0</v>
      </c>
    </row>
    <row r="672" spans="8:8" ht="15.0">
      <c r="A672" s="32">
        <f t="shared" si="672" ref="A672:B672">E672</f>
        <v>0.0</v>
      </c>
      <c r="B672" s="32">
        <f t="shared" si="672"/>
        <v>0.0</v>
      </c>
      <c r="C672" s="32">
        <f t="shared" si="1"/>
        <v>0.0</v>
      </c>
    </row>
    <row r="673" spans="8:8" ht="15.0">
      <c r="A673" s="32">
        <f t="shared" si="673" ref="A673:B673">E673</f>
        <v>0.0</v>
      </c>
      <c r="B673" s="32">
        <f t="shared" si="673"/>
        <v>0.0</v>
      </c>
      <c r="C673" s="32">
        <f t="shared" si="1"/>
        <v>0.0</v>
      </c>
    </row>
    <row r="674" spans="8:8" ht="15.0">
      <c r="A674" s="32">
        <f t="shared" si="674" ref="A674:B674">E674</f>
        <v>0.0</v>
      </c>
      <c r="B674" s="32">
        <f t="shared" si="674"/>
        <v>0.0</v>
      </c>
      <c r="C674" s="32">
        <f t="shared" si="1"/>
        <v>0.0</v>
      </c>
    </row>
    <row r="675" spans="8:8" ht="15.0">
      <c r="A675" s="32">
        <f t="shared" si="675" ref="A675:B675">E675</f>
        <v>0.0</v>
      </c>
      <c r="B675" s="32">
        <f t="shared" si="675"/>
        <v>0.0</v>
      </c>
      <c r="C675" s="32">
        <f t="shared" si="1"/>
        <v>0.0</v>
      </c>
    </row>
    <row r="676" spans="8:8" ht="15.0">
      <c r="A676" s="32">
        <f t="shared" si="676" ref="A676:B676">E676</f>
        <v>0.0</v>
      </c>
      <c r="B676" s="32">
        <f t="shared" si="676"/>
        <v>0.0</v>
      </c>
      <c r="C676" s="32">
        <f t="shared" si="1"/>
        <v>0.0</v>
      </c>
    </row>
    <row r="677" spans="8:8" ht="15.0">
      <c r="A677" s="32">
        <f t="shared" si="677" ref="A677:B677">E677</f>
        <v>0.0</v>
      </c>
      <c r="B677" s="32">
        <f t="shared" si="677"/>
        <v>0.0</v>
      </c>
      <c r="C677" s="32">
        <f t="shared" si="1"/>
        <v>0.0</v>
      </c>
    </row>
    <row r="678" spans="8:8" ht="15.0">
      <c r="A678" s="32">
        <f t="shared" si="678" ref="A678:B678">E678</f>
        <v>0.0</v>
      </c>
      <c r="B678" s="32">
        <f t="shared" si="678"/>
        <v>0.0</v>
      </c>
      <c r="C678" s="32">
        <f t="shared" si="1"/>
        <v>0.0</v>
      </c>
    </row>
    <row r="679" spans="8:8" ht="15.0">
      <c r="A679" s="32">
        <f t="shared" si="679" ref="A679:B679">E679</f>
        <v>0.0</v>
      </c>
      <c r="B679" s="32">
        <f t="shared" si="679"/>
        <v>0.0</v>
      </c>
      <c r="C679" s="32">
        <f t="shared" si="1"/>
        <v>0.0</v>
      </c>
    </row>
    <row r="680" spans="8:8" ht="15.0">
      <c r="A680" s="32">
        <f t="shared" si="680" ref="A680:B680">E680</f>
        <v>0.0</v>
      </c>
      <c r="B680" s="32">
        <f t="shared" si="680"/>
        <v>0.0</v>
      </c>
      <c r="C680" s="32">
        <f t="shared" si="1"/>
        <v>0.0</v>
      </c>
    </row>
    <row r="681" spans="8:8" ht="15.0">
      <c r="A681" s="32">
        <f t="shared" si="681" ref="A681:B681">E681</f>
        <v>0.0</v>
      </c>
      <c r="B681" s="32">
        <f t="shared" si="681"/>
        <v>0.0</v>
      </c>
      <c r="C681" s="32">
        <f t="shared" si="1"/>
        <v>0.0</v>
      </c>
    </row>
    <row r="682" spans="8:8" ht="15.0">
      <c r="A682" s="32">
        <f t="shared" si="682" ref="A682:B682">E682</f>
        <v>0.0</v>
      </c>
      <c r="B682" s="32">
        <f t="shared" si="682"/>
        <v>0.0</v>
      </c>
      <c r="C682" s="32">
        <f t="shared" si="1"/>
        <v>0.0</v>
      </c>
    </row>
    <row r="683" spans="8:8" ht="15.0">
      <c r="A683" s="32">
        <f t="shared" si="683" ref="A683:B683">E683</f>
        <v>0.0</v>
      </c>
      <c r="B683" s="32">
        <f t="shared" si="683"/>
        <v>0.0</v>
      </c>
      <c r="C683" s="32">
        <f t="shared" si="1"/>
        <v>0.0</v>
      </c>
    </row>
    <row r="684" spans="8:8" ht="15.0">
      <c r="A684" s="32">
        <f t="shared" si="684" ref="A684:B684">E684</f>
        <v>0.0</v>
      </c>
      <c r="B684" s="32">
        <f t="shared" si="684"/>
        <v>0.0</v>
      </c>
      <c r="C684" s="32">
        <f t="shared" si="1"/>
        <v>0.0</v>
      </c>
    </row>
    <row r="685" spans="8:8" ht="15.0">
      <c r="A685" s="32">
        <f t="shared" si="685" ref="A685:B685">E685</f>
        <v>0.0</v>
      </c>
      <c r="B685" s="32">
        <f t="shared" si="685"/>
        <v>0.0</v>
      </c>
      <c r="C685" s="32">
        <f t="shared" si="1"/>
        <v>0.0</v>
      </c>
    </row>
    <row r="686" spans="8:8" ht="15.0">
      <c r="A686" s="32">
        <f t="shared" si="686" ref="A686:B686">E686</f>
        <v>0.0</v>
      </c>
      <c r="B686" s="32">
        <f t="shared" si="686"/>
        <v>0.0</v>
      </c>
      <c r="C686" s="32">
        <f t="shared" si="1"/>
        <v>0.0</v>
      </c>
    </row>
    <row r="687" spans="8:8" ht="15.0">
      <c r="A687" s="32">
        <f t="shared" si="687" ref="A687:B687">E687</f>
        <v>0.0</v>
      </c>
      <c r="B687" s="32">
        <f t="shared" si="687"/>
        <v>0.0</v>
      </c>
      <c r="C687" s="32">
        <f t="shared" si="1"/>
        <v>0.0</v>
      </c>
    </row>
    <row r="688" spans="8:8" ht="15.0">
      <c r="A688" s="32">
        <f t="shared" si="688" ref="A688:B688">E688</f>
        <v>0.0</v>
      </c>
      <c r="B688" s="32">
        <f t="shared" si="688"/>
        <v>0.0</v>
      </c>
      <c r="C688" s="32">
        <f t="shared" si="1"/>
        <v>0.0</v>
      </c>
    </row>
    <row r="689" spans="8:8" ht="15.0">
      <c r="A689" s="32">
        <f t="shared" si="689" ref="A689:B689">E689</f>
        <v>0.0</v>
      </c>
      <c r="B689" s="32">
        <f t="shared" si="689"/>
        <v>0.0</v>
      </c>
      <c r="C689" s="32">
        <f t="shared" si="1"/>
        <v>0.0</v>
      </c>
    </row>
    <row r="690" spans="8:8" ht="15.0">
      <c r="A690" s="32">
        <f t="shared" si="690" ref="A690:B690">E690</f>
        <v>0.0</v>
      </c>
      <c r="B690" s="32">
        <f t="shared" si="690"/>
        <v>0.0</v>
      </c>
      <c r="C690" s="32">
        <f t="shared" si="1"/>
        <v>0.0</v>
      </c>
    </row>
    <row r="691" spans="8:8" ht="15.0">
      <c r="A691" s="32">
        <f t="shared" si="691" ref="A691:B691">E691</f>
        <v>0.0</v>
      </c>
      <c r="B691" s="32">
        <f t="shared" si="691"/>
        <v>0.0</v>
      </c>
      <c r="C691" s="32">
        <f t="shared" si="1"/>
        <v>0.0</v>
      </c>
    </row>
    <row r="692" spans="8:8" ht="15.0">
      <c r="A692" s="32">
        <f t="shared" si="692" ref="A692:B692">E692</f>
        <v>0.0</v>
      </c>
      <c r="B692" s="32">
        <f t="shared" si="692"/>
        <v>0.0</v>
      </c>
      <c r="C692" s="32">
        <f t="shared" si="1"/>
        <v>0.0</v>
      </c>
    </row>
    <row r="693" spans="8:8" ht="15.0">
      <c r="A693" s="32">
        <f t="shared" si="693" ref="A693:B693">E693</f>
        <v>0.0</v>
      </c>
      <c r="B693" s="32">
        <f t="shared" si="693"/>
        <v>0.0</v>
      </c>
      <c r="C693" s="32">
        <f t="shared" si="1"/>
        <v>0.0</v>
      </c>
    </row>
    <row r="694" spans="8:8" ht="15.0">
      <c r="A694" s="32">
        <f t="shared" si="694" ref="A694:B694">E694</f>
        <v>0.0</v>
      </c>
      <c r="B694" s="32">
        <f t="shared" si="694"/>
        <v>0.0</v>
      </c>
      <c r="C694" s="32">
        <f t="shared" si="1"/>
        <v>0.0</v>
      </c>
    </row>
    <row r="695" spans="8:8" ht="15.0">
      <c r="A695" s="32">
        <f t="shared" si="695" ref="A695:B695">E695</f>
        <v>0.0</v>
      </c>
      <c r="B695" s="32">
        <f t="shared" si="695"/>
        <v>0.0</v>
      </c>
      <c r="C695" s="32">
        <f t="shared" si="1"/>
        <v>0.0</v>
      </c>
    </row>
    <row r="696" spans="8:8" ht="15.0">
      <c r="A696" s="32">
        <f t="shared" si="696" ref="A696:B696">E696</f>
        <v>0.0</v>
      </c>
      <c r="B696" s="32">
        <f t="shared" si="696"/>
        <v>0.0</v>
      </c>
      <c r="C696" s="32">
        <f t="shared" si="1"/>
        <v>0.0</v>
      </c>
    </row>
    <row r="697" spans="8:8" ht="15.0">
      <c r="A697" s="32">
        <f t="shared" si="697" ref="A697:B697">E697</f>
        <v>0.0</v>
      </c>
      <c r="B697" s="32">
        <f t="shared" si="697"/>
        <v>0.0</v>
      </c>
      <c r="C697" s="32">
        <f t="shared" si="1"/>
        <v>0.0</v>
      </c>
    </row>
    <row r="698" spans="8:8" ht="15.0">
      <c r="A698" s="32">
        <f t="shared" si="698" ref="A698:B698">E698</f>
        <v>0.0</v>
      </c>
      <c r="B698" s="32">
        <f t="shared" si="698"/>
        <v>0.0</v>
      </c>
      <c r="C698" s="32">
        <f t="shared" si="1"/>
        <v>0.0</v>
      </c>
    </row>
    <row r="699" spans="8:8" ht="15.0">
      <c r="A699" s="32">
        <f t="shared" si="699" ref="A699:B699">E699</f>
        <v>0.0</v>
      </c>
      <c r="B699" s="32">
        <f t="shared" si="699"/>
        <v>0.0</v>
      </c>
      <c r="C699" s="32">
        <f t="shared" si="1"/>
        <v>0.0</v>
      </c>
    </row>
    <row r="700" spans="8:8" ht="15.0">
      <c r="A700" s="32">
        <f t="shared" si="700" ref="A700:B700">E700</f>
        <v>0.0</v>
      </c>
      <c r="B700" s="32">
        <f t="shared" si="700"/>
        <v>0.0</v>
      </c>
      <c r="C700" s="32">
        <f t="shared" si="1"/>
        <v>0.0</v>
      </c>
    </row>
    <row r="701" spans="8:8" ht="15.0">
      <c r="A701" s="32">
        <f t="shared" si="701" ref="A701:B701">E701</f>
        <v>0.0</v>
      </c>
      <c r="B701" s="32">
        <f t="shared" si="701"/>
        <v>0.0</v>
      </c>
      <c r="C701" s="32">
        <f t="shared" si="1"/>
        <v>0.0</v>
      </c>
    </row>
    <row r="702" spans="8:8" ht="15.0">
      <c r="A702" s="32">
        <f t="shared" si="702" ref="A702:B702">E702</f>
        <v>0.0</v>
      </c>
      <c r="B702" s="32">
        <f t="shared" si="702"/>
        <v>0.0</v>
      </c>
      <c r="C702" s="32">
        <f t="shared" si="1"/>
        <v>0.0</v>
      </c>
    </row>
    <row r="703" spans="8:8" ht="15.0">
      <c r="A703" s="32">
        <f t="shared" si="703" ref="A703:B703">E703</f>
        <v>0.0</v>
      </c>
      <c r="B703" s="32">
        <f t="shared" si="703"/>
        <v>0.0</v>
      </c>
      <c r="C703" s="32">
        <f t="shared" si="1"/>
        <v>0.0</v>
      </c>
    </row>
    <row r="704" spans="8:8" ht="15.0">
      <c r="A704" s="32">
        <f t="shared" si="704" ref="A704:B704">E704</f>
        <v>0.0</v>
      </c>
      <c r="B704" s="32">
        <f t="shared" si="704"/>
        <v>0.0</v>
      </c>
      <c r="C704" s="32">
        <f t="shared" si="1"/>
        <v>0.0</v>
      </c>
    </row>
    <row r="705" spans="8:8" ht="15.0">
      <c r="A705" s="32">
        <f t="shared" si="705" ref="A705:B705">E705</f>
        <v>0.0</v>
      </c>
      <c r="B705" s="32">
        <f t="shared" si="705"/>
        <v>0.0</v>
      </c>
      <c r="C705" s="32">
        <f t="shared" si="1"/>
        <v>0.0</v>
      </c>
    </row>
    <row r="706" spans="8:8" ht="15.0">
      <c r="A706" s="32">
        <f t="shared" si="706" ref="A706:B706">E706</f>
        <v>0.0</v>
      </c>
      <c r="B706" s="32">
        <f t="shared" si="706"/>
        <v>0.0</v>
      </c>
      <c r="C706" s="32">
        <f t="shared" si="1"/>
        <v>0.0</v>
      </c>
    </row>
    <row r="707" spans="8:8" ht="15.0">
      <c r="A707" s="32">
        <f t="shared" si="707" ref="A707:B707">E707</f>
        <v>0.0</v>
      </c>
      <c r="B707" s="32">
        <f t="shared" si="707"/>
        <v>0.0</v>
      </c>
      <c r="C707" s="32">
        <f t="shared" si="1"/>
        <v>0.0</v>
      </c>
    </row>
    <row r="708" spans="8:8" ht="15.0">
      <c r="A708" s="32">
        <f t="shared" si="708" ref="A708:B708">E708</f>
        <v>0.0</v>
      </c>
      <c r="B708" s="32">
        <f t="shared" si="708"/>
        <v>0.0</v>
      </c>
      <c r="C708" s="32">
        <f t="shared" si="1"/>
        <v>0.0</v>
      </c>
    </row>
    <row r="709" spans="8:8" ht="15.0">
      <c r="A709" s="32">
        <f t="shared" si="709" ref="A709:B709">E709</f>
        <v>0.0</v>
      </c>
      <c r="B709" s="32">
        <f t="shared" si="709"/>
        <v>0.0</v>
      </c>
      <c r="C709" s="32">
        <f t="shared" si="1"/>
        <v>0.0</v>
      </c>
    </row>
    <row r="710" spans="8:8" ht="15.0">
      <c r="A710" s="32">
        <f t="shared" si="710" ref="A710:B710">E710</f>
        <v>0.0</v>
      </c>
      <c r="B710" s="32">
        <f t="shared" si="710"/>
        <v>0.0</v>
      </c>
      <c r="C710" s="32">
        <f t="shared" si="1"/>
        <v>0.0</v>
      </c>
    </row>
    <row r="711" spans="8:8" ht="15.0">
      <c r="A711" s="32">
        <f t="shared" si="711" ref="A711:B711">E711</f>
        <v>0.0</v>
      </c>
      <c r="B711" s="32">
        <f t="shared" si="711"/>
        <v>0.0</v>
      </c>
      <c r="C711" s="32">
        <f t="shared" si="1"/>
        <v>0.0</v>
      </c>
    </row>
    <row r="712" spans="8:8" ht="15.0">
      <c r="A712" s="32">
        <f t="shared" si="712" ref="A712:B712">E712</f>
        <v>0.0</v>
      </c>
      <c r="B712" s="32">
        <f t="shared" si="712"/>
        <v>0.0</v>
      </c>
      <c r="C712" s="32">
        <f t="shared" si="1"/>
        <v>0.0</v>
      </c>
    </row>
    <row r="713" spans="8:8" ht="15.0">
      <c r="A713" s="32">
        <f t="shared" si="713" ref="A713:B713">E713</f>
        <v>0.0</v>
      </c>
      <c r="B713" s="32">
        <f t="shared" si="713"/>
        <v>0.0</v>
      </c>
      <c r="C713" s="32">
        <f t="shared" si="1"/>
        <v>0.0</v>
      </c>
    </row>
    <row r="714" spans="8:8" ht="15.0">
      <c r="A714" s="32">
        <f t="shared" si="714" ref="A714:B714">E714</f>
        <v>0.0</v>
      </c>
      <c r="B714" s="32">
        <f t="shared" si="714"/>
        <v>0.0</v>
      </c>
      <c r="C714" s="32">
        <f t="shared" si="1"/>
        <v>0.0</v>
      </c>
    </row>
    <row r="715" spans="8:8" ht="15.0">
      <c r="A715" s="32">
        <f t="shared" si="715" ref="A715:B715">E715</f>
        <v>0.0</v>
      </c>
      <c r="B715" s="32">
        <f t="shared" si="715"/>
        <v>0.0</v>
      </c>
      <c r="C715" s="32">
        <f t="shared" si="1"/>
        <v>0.0</v>
      </c>
    </row>
    <row r="716" spans="8:8" ht="15.0">
      <c r="A716" s="32">
        <f t="shared" si="716" ref="A716:B716">E716</f>
        <v>0.0</v>
      </c>
      <c r="B716" s="32">
        <f t="shared" si="716"/>
        <v>0.0</v>
      </c>
      <c r="C716" s="32">
        <f t="shared" si="1"/>
        <v>0.0</v>
      </c>
    </row>
    <row r="717" spans="8:8" ht="15.0">
      <c r="A717" s="32">
        <f t="shared" si="717" ref="A717:B717">E717</f>
        <v>0.0</v>
      </c>
      <c r="B717" s="32">
        <f t="shared" si="717"/>
        <v>0.0</v>
      </c>
      <c r="C717" s="32">
        <f t="shared" si="1"/>
        <v>0.0</v>
      </c>
    </row>
    <row r="718" spans="8:8" ht="15.0">
      <c r="A718" s="32">
        <f t="shared" si="718" ref="A718:B718">E718</f>
        <v>0.0</v>
      </c>
      <c r="B718" s="32">
        <f t="shared" si="718"/>
        <v>0.0</v>
      </c>
      <c r="C718" s="32">
        <f t="shared" si="1"/>
        <v>0.0</v>
      </c>
    </row>
    <row r="719" spans="8:8" ht="15.0">
      <c r="A719" s="32">
        <f t="shared" si="719" ref="A719:B719">E719</f>
        <v>0.0</v>
      </c>
      <c r="B719" s="32">
        <f t="shared" si="719"/>
        <v>0.0</v>
      </c>
      <c r="C719" s="32">
        <f t="shared" si="1"/>
        <v>0.0</v>
      </c>
    </row>
    <row r="720" spans="8:8" ht="15.0">
      <c r="A720" s="32">
        <f t="shared" si="720" ref="A720:B720">E720</f>
        <v>0.0</v>
      </c>
      <c r="B720" s="32">
        <f t="shared" si="720"/>
        <v>0.0</v>
      </c>
      <c r="C720" s="32">
        <f t="shared" si="1"/>
        <v>0.0</v>
      </c>
    </row>
    <row r="721" spans="8:8" ht="15.0">
      <c r="A721" s="32">
        <f t="shared" si="721" ref="A721:B721">E721</f>
        <v>0.0</v>
      </c>
      <c r="B721" s="32">
        <f t="shared" si="721"/>
        <v>0.0</v>
      </c>
      <c r="C721" s="32">
        <f t="shared" si="1"/>
        <v>0.0</v>
      </c>
    </row>
    <row r="722" spans="8:8" ht="15.0">
      <c r="A722" s="32">
        <f t="shared" si="722" ref="A722:B722">E722</f>
        <v>0.0</v>
      </c>
      <c r="B722" s="32">
        <f t="shared" si="722"/>
        <v>0.0</v>
      </c>
      <c r="C722" s="32">
        <f t="shared" si="1"/>
        <v>0.0</v>
      </c>
    </row>
    <row r="723" spans="8:8" ht="15.0">
      <c r="A723" s="32">
        <f t="shared" si="723" ref="A723:B723">E723</f>
        <v>0.0</v>
      </c>
      <c r="B723" s="32">
        <f t="shared" si="723"/>
        <v>0.0</v>
      </c>
      <c r="C723" s="32">
        <f t="shared" si="1"/>
        <v>0.0</v>
      </c>
    </row>
    <row r="724" spans="8:8" ht="15.0">
      <c r="A724" s="32">
        <f t="shared" si="724" ref="A724:B724">E724</f>
        <v>0.0</v>
      </c>
      <c r="B724" s="32">
        <f t="shared" si="724"/>
        <v>0.0</v>
      </c>
      <c r="C724" s="32">
        <f t="shared" si="1"/>
        <v>0.0</v>
      </c>
    </row>
    <row r="725" spans="8:8" ht="15.0">
      <c r="A725" s="32">
        <f t="shared" si="725" ref="A725:B725">E725</f>
        <v>0.0</v>
      </c>
      <c r="B725" s="32">
        <f t="shared" si="725"/>
        <v>0.0</v>
      </c>
      <c r="C725" s="32">
        <f t="shared" si="1"/>
        <v>0.0</v>
      </c>
    </row>
    <row r="726" spans="8:8" ht="15.0">
      <c r="A726" s="32">
        <f t="shared" si="726" ref="A726:B726">E726</f>
        <v>0.0</v>
      </c>
      <c r="B726" s="32">
        <f t="shared" si="726"/>
        <v>0.0</v>
      </c>
      <c r="C726" s="32">
        <f t="shared" si="1"/>
        <v>0.0</v>
      </c>
    </row>
    <row r="727" spans="8:8" ht="15.0">
      <c r="A727" s="32">
        <f t="shared" si="727" ref="A727:B727">E727</f>
        <v>0.0</v>
      </c>
      <c r="B727" s="32">
        <f t="shared" si="727"/>
        <v>0.0</v>
      </c>
      <c r="C727" s="32">
        <f t="shared" si="1"/>
        <v>0.0</v>
      </c>
    </row>
    <row r="728" spans="8:8" ht="15.0">
      <c r="A728" s="32">
        <f t="shared" si="728" ref="A728:B728">E728</f>
        <v>0.0</v>
      </c>
      <c r="B728" s="32">
        <f t="shared" si="728"/>
        <v>0.0</v>
      </c>
      <c r="C728" s="32">
        <f t="shared" si="1"/>
        <v>0.0</v>
      </c>
    </row>
    <row r="729" spans="8:8" ht="15.0">
      <c r="A729" s="32">
        <f t="shared" si="729" ref="A729:B729">E729</f>
        <v>0.0</v>
      </c>
      <c r="B729" s="32">
        <f t="shared" si="729"/>
        <v>0.0</v>
      </c>
      <c r="C729" s="32">
        <f t="shared" si="1"/>
        <v>0.0</v>
      </c>
    </row>
    <row r="730" spans="8:8" ht="15.0">
      <c r="A730" s="32">
        <f t="shared" si="730" ref="A730:B730">E730</f>
        <v>0.0</v>
      </c>
      <c r="B730" s="32">
        <f t="shared" si="730"/>
        <v>0.0</v>
      </c>
      <c r="C730" s="32">
        <f t="shared" si="1"/>
        <v>0.0</v>
      </c>
    </row>
    <row r="731" spans="8:8" ht="15.0">
      <c r="A731" s="32">
        <f t="shared" si="731" ref="A731:B731">E731</f>
        <v>0.0</v>
      </c>
      <c r="B731" s="32">
        <f t="shared" si="731"/>
        <v>0.0</v>
      </c>
      <c r="C731" s="32">
        <f t="shared" si="1"/>
        <v>0.0</v>
      </c>
    </row>
    <row r="732" spans="8:8" ht="15.0">
      <c r="A732" s="32">
        <f t="shared" si="732" ref="A732:B732">E732</f>
        <v>0.0</v>
      </c>
      <c r="B732" s="32">
        <f t="shared" si="732"/>
        <v>0.0</v>
      </c>
      <c r="C732" s="32">
        <f t="shared" si="1"/>
        <v>0.0</v>
      </c>
    </row>
    <row r="733" spans="8:8" ht="15.0">
      <c r="A733" s="32">
        <f t="shared" si="733" ref="A733:B733">E733</f>
        <v>0.0</v>
      </c>
      <c r="B733" s="32">
        <f t="shared" si="733"/>
        <v>0.0</v>
      </c>
      <c r="C733" s="32">
        <f t="shared" si="1"/>
        <v>0.0</v>
      </c>
    </row>
    <row r="734" spans="8:8" ht="15.0">
      <c r="A734" s="32">
        <f t="shared" si="734" ref="A734:B734">E734</f>
        <v>0.0</v>
      </c>
      <c r="B734" s="32">
        <f t="shared" si="734"/>
        <v>0.0</v>
      </c>
      <c r="C734" s="32">
        <f t="shared" si="1"/>
        <v>0.0</v>
      </c>
    </row>
    <row r="735" spans="8:8" ht="15.0">
      <c r="A735" s="32">
        <f t="shared" si="735" ref="A735:B735">E735</f>
        <v>0.0</v>
      </c>
      <c r="B735" s="32">
        <f t="shared" si="735"/>
        <v>0.0</v>
      </c>
      <c r="C735" s="32">
        <f t="shared" si="1"/>
        <v>0.0</v>
      </c>
    </row>
    <row r="736" spans="8:8" ht="15.0">
      <c r="A736" s="32">
        <f t="shared" si="736" ref="A736:B736">E736</f>
        <v>0.0</v>
      </c>
      <c r="B736" s="32">
        <f t="shared" si="736"/>
        <v>0.0</v>
      </c>
      <c r="C736" s="32">
        <f t="shared" si="1"/>
        <v>0.0</v>
      </c>
    </row>
    <row r="737" spans="8:8" ht="15.0">
      <c r="A737" s="32">
        <f t="shared" si="737" ref="A737:B737">E737</f>
        <v>0.0</v>
      </c>
      <c r="B737" s="32">
        <f t="shared" si="737"/>
        <v>0.0</v>
      </c>
      <c r="C737" s="32">
        <f t="shared" si="1"/>
        <v>0.0</v>
      </c>
    </row>
    <row r="738" spans="8:8" ht="15.0">
      <c r="A738" s="32">
        <f t="shared" si="738" ref="A738:B738">E738</f>
        <v>0.0</v>
      </c>
      <c r="B738" s="32">
        <f t="shared" si="738"/>
        <v>0.0</v>
      </c>
      <c r="C738" s="32">
        <f t="shared" si="1"/>
        <v>0.0</v>
      </c>
    </row>
    <row r="739" spans="8:8" ht="15.0">
      <c r="A739" s="32">
        <f t="shared" si="739" ref="A739:B739">E739</f>
        <v>0.0</v>
      </c>
      <c r="B739" s="32">
        <f t="shared" si="739"/>
        <v>0.0</v>
      </c>
      <c r="C739" s="32">
        <f t="shared" si="1"/>
        <v>0.0</v>
      </c>
    </row>
    <row r="740" spans="8:8" ht="15.0">
      <c r="A740" s="32">
        <f t="shared" si="740" ref="A740:B740">E740</f>
        <v>0.0</v>
      </c>
      <c r="B740" s="32">
        <f t="shared" si="740"/>
        <v>0.0</v>
      </c>
      <c r="C740" s="32">
        <f t="shared" si="1"/>
        <v>0.0</v>
      </c>
    </row>
    <row r="741" spans="8:8" ht="15.0">
      <c r="A741" s="32">
        <f t="shared" si="741" ref="A741:B741">E741</f>
        <v>0.0</v>
      </c>
      <c r="B741" s="32">
        <f t="shared" si="741"/>
        <v>0.0</v>
      </c>
      <c r="C741" s="32">
        <f t="shared" si="1"/>
        <v>0.0</v>
      </c>
    </row>
    <row r="742" spans="8:8" ht="15.0">
      <c r="A742" s="32">
        <f t="shared" si="742" ref="A742:B742">E742</f>
        <v>0.0</v>
      </c>
      <c r="B742" s="32">
        <f t="shared" si="742"/>
        <v>0.0</v>
      </c>
      <c r="C742" s="32">
        <f t="shared" si="1"/>
        <v>0.0</v>
      </c>
    </row>
    <row r="743" spans="8:8" ht="15.0">
      <c r="A743" s="32">
        <f t="shared" si="743" ref="A743:B743">E743</f>
        <v>0.0</v>
      </c>
      <c r="B743" s="32">
        <f t="shared" si="743"/>
        <v>0.0</v>
      </c>
      <c r="C743" s="32">
        <f t="shared" si="1"/>
        <v>0.0</v>
      </c>
    </row>
    <row r="744" spans="8:8" ht="15.0">
      <c r="A744" s="32">
        <f t="shared" si="744" ref="A744:B744">E744</f>
        <v>0.0</v>
      </c>
      <c r="B744" s="32">
        <f t="shared" si="744"/>
        <v>0.0</v>
      </c>
      <c r="C744" s="32">
        <f t="shared" si="1"/>
        <v>0.0</v>
      </c>
    </row>
    <row r="745" spans="8:8" ht="15.0">
      <c r="A745" s="32">
        <f t="shared" si="745" ref="A745:B745">E745</f>
        <v>0.0</v>
      </c>
      <c r="B745" s="32">
        <f t="shared" si="745"/>
        <v>0.0</v>
      </c>
      <c r="C745" s="32">
        <f t="shared" si="1"/>
        <v>0.0</v>
      </c>
    </row>
    <row r="746" spans="8:8" ht="15.0">
      <c r="A746" s="32">
        <f t="shared" si="746" ref="A746:B746">E746</f>
        <v>0.0</v>
      </c>
      <c r="B746" s="32">
        <f t="shared" si="746"/>
        <v>0.0</v>
      </c>
      <c r="C746" s="32">
        <f t="shared" si="1"/>
        <v>0.0</v>
      </c>
    </row>
    <row r="747" spans="8:8" ht="15.0">
      <c r="A747" s="32">
        <f t="shared" si="747" ref="A747:B747">E747</f>
        <v>0.0</v>
      </c>
      <c r="B747" s="32">
        <f t="shared" si="747"/>
        <v>0.0</v>
      </c>
      <c r="C747" s="32">
        <f t="shared" si="1"/>
        <v>0.0</v>
      </c>
    </row>
    <row r="748" spans="8:8" ht="15.0">
      <c r="A748" s="32">
        <f t="shared" si="748" ref="A748:B748">E748</f>
        <v>0.0</v>
      </c>
      <c r="B748" s="32">
        <f t="shared" si="748"/>
        <v>0.0</v>
      </c>
      <c r="C748" s="32">
        <f t="shared" si="1"/>
        <v>0.0</v>
      </c>
    </row>
    <row r="749" spans="8:8" ht="15.0">
      <c r="A749" s="32">
        <f t="shared" si="749" ref="A749:B749">E749</f>
        <v>0.0</v>
      </c>
      <c r="B749" s="32">
        <f t="shared" si="749"/>
        <v>0.0</v>
      </c>
      <c r="C749" s="32">
        <f t="shared" si="1"/>
        <v>0.0</v>
      </c>
    </row>
    <row r="750" spans="8:8" ht="15.0">
      <c r="A750" s="32">
        <f t="shared" si="750" ref="A750:B750">E750</f>
        <v>0.0</v>
      </c>
      <c r="B750" s="32">
        <f t="shared" si="750"/>
        <v>0.0</v>
      </c>
      <c r="C750" s="32">
        <f t="shared" si="1"/>
        <v>0.0</v>
      </c>
    </row>
    <row r="751" spans="8:8" ht="15.0">
      <c r="A751" s="32">
        <f t="shared" si="751" ref="A751:B751">E751</f>
        <v>0.0</v>
      </c>
      <c r="B751" s="32">
        <f t="shared" si="751"/>
        <v>0.0</v>
      </c>
      <c r="C751" s="32">
        <f t="shared" si="1"/>
        <v>0.0</v>
      </c>
    </row>
    <row r="752" spans="8:8" ht="15.0">
      <c r="A752" s="32">
        <f t="shared" si="752" ref="A752:B752">E752</f>
        <v>0.0</v>
      </c>
      <c r="B752" s="32">
        <f t="shared" si="752"/>
        <v>0.0</v>
      </c>
      <c r="C752" s="32">
        <f t="shared" si="1"/>
        <v>0.0</v>
      </c>
    </row>
    <row r="753" spans="8:8" ht="15.0">
      <c r="A753" s="32">
        <f t="shared" si="753" ref="A753:B753">E753</f>
        <v>0.0</v>
      </c>
      <c r="B753" s="32">
        <f t="shared" si="753"/>
        <v>0.0</v>
      </c>
      <c r="C753" s="32">
        <f t="shared" si="1"/>
        <v>0.0</v>
      </c>
    </row>
    <row r="754" spans="8:8" ht="15.0">
      <c r="A754" s="32">
        <f t="shared" si="754" ref="A754:B754">E754</f>
        <v>0.0</v>
      </c>
      <c r="B754" s="32">
        <f t="shared" si="754"/>
        <v>0.0</v>
      </c>
      <c r="C754" s="32">
        <f t="shared" si="1"/>
        <v>0.0</v>
      </c>
    </row>
    <row r="755" spans="8:8" ht="15.0">
      <c r="A755" s="32">
        <f t="shared" si="755" ref="A755:B755">E755</f>
        <v>0.0</v>
      </c>
      <c r="B755" s="32">
        <f t="shared" si="755"/>
        <v>0.0</v>
      </c>
      <c r="C755" s="32">
        <f t="shared" si="1"/>
        <v>0.0</v>
      </c>
    </row>
    <row r="756" spans="8:8" ht="15.0">
      <c r="A756" s="32">
        <f t="shared" si="756" ref="A756:B756">E756</f>
        <v>0.0</v>
      </c>
      <c r="B756" s="32">
        <f t="shared" si="756"/>
        <v>0.0</v>
      </c>
      <c r="C756" s="32">
        <f t="shared" si="1"/>
        <v>0.0</v>
      </c>
    </row>
    <row r="757" spans="8:8" ht="15.0">
      <c r="A757" s="32">
        <f t="shared" si="757" ref="A757:B757">E757</f>
        <v>0.0</v>
      </c>
      <c r="B757" s="32">
        <f t="shared" si="757"/>
        <v>0.0</v>
      </c>
      <c r="C757" s="32">
        <f t="shared" si="1"/>
        <v>0.0</v>
      </c>
    </row>
    <row r="758" spans="8:8" ht="15.0">
      <c r="A758" s="32">
        <f t="shared" si="758" ref="A758:B758">E758</f>
        <v>0.0</v>
      </c>
      <c r="B758" s="32">
        <f t="shared" si="758"/>
        <v>0.0</v>
      </c>
      <c r="C758" s="32">
        <f t="shared" si="1"/>
        <v>0.0</v>
      </c>
    </row>
    <row r="759" spans="8:8" ht="15.0">
      <c r="A759" s="32">
        <f t="shared" si="759" ref="A759:B759">E759</f>
        <v>0.0</v>
      </c>
      <c r="B759" s="32">
        <f t="shared" si="759"/>
        <v>0.0</v>
      </c>
      <c r="C759" s="32">
        <f t="shared" si="1"/>
        <v>0.0</v>
      </c>
    </row>
    <row r="760" spans="8:8" ht="15.0">
      <c r="A760" s="32">
        <f t="shared" si="760" ref="A760:B760">E760</f>
        <v>0.0</v>
      </c>
      <c r="B760" s="32">
        <f t="shared" si="760"/>
        <v>0.0</v>
      </c>
      <c r="C760" s="32">
        <f t="shared" si="1"/>
        <v>0.0</v>
      </c>
    </row>
    <row r="761" spans="8:8" ht="15.0">
      <c r="A761" s="32">
        <f t="shared" si="761" ref="A761:B761">E761</f>
        <v>0.0</v>
      </c>
      <c r="B761" s="32">
        <f t="shared" si="761"/>
        <v>0.0</v>
      </c>
      <c r="C761" s="32">
        <f t="shared" si="1"/>
        <v>0.0</v>
      </c>
    </row>
    <row r="762" spans="8:8" ht="15.0">
      <c r="A762" s="32">
        <f t="shared" si="762" ref="A762:B762">E762</f>
        <v>0.0</v>
      </c>
      <c r="B762" s="32">
        <f t="shared" si="762"/>
        <v>0.0</v>
      </c>
      <c r="C762" s="32">
        <f t="shared" si="1"/>
        <v>0.0</v>
      </c>
    </row>
    <row r="763" spans="8:8" ht="15.0">
      <c r="A763" s="32">
        <f t="shared" si="763" ref="A763:B763">E763</f>
        <v>0.0</v>
      </c>
      <c r="B763" s="32">
        <f t="shared" si="763"/>
        <v>0.0</v>
      </c>
      <c r="C763" s="32">
        <f t="shared" si="1"/>
        <v>0.0</v>
      </c>
    </row>
    <row r="764" spans="8:8" ht="15.0">
      <c r="A764" s="32">
        <f t="shared" si="764" ref="A764:B764">E764</f>
        <v>0.0</v>
      </c>
      <c r="B764" s="32">
        <f t="shared" si="764"/>
        <v>0.0</v>
      </c>
      <c r="C764" s="32">
        <f t="shared" si="1"/>
        <v>0.0</v>
      </c>
    </row>
    <row r="765" spans="8:8" ht="15.0">
      <c r="A765" s="32">
        <f t="shared" si="765" ref="A765:B765">E765</f>
        <v>0.0</v>
      </c>
      <c r="B765" s="32">
        <f t="shared" si="765"/>
        <v>0.0</v>
      </c>
      <c r="C765" s="32">
        <f t="shared" si="1"/>
        <v>0.0</v>
      </c>
    </row>
    <row r="766" spans="8:8" ht="15.0">
      <c r="A766" s="32">
        <f t="shared" si="766" ref="A766:B766">E766</f>
        <v>0.0</v>
      </c>
      <c r="B766" s="32">
        <f t="shared" si="766"/>
        <v>0.0</v>
      </c>
      <c r="C766" s="32">
        <f t="shared" si="1"/>
        <v>0.0</v>
      </c>
    </row>
    <row r="767" spans="8:8" ht="15.0">
      <c r="A767" s="32">
        <f t="shared" si="767" ref="A767:B767">E767</f>
        <v>0.0</v>
      </c>
      <c r="B767" s="32">
        <f t="shared" si="767"/>
        <v>0.0</v>
      </c>
      <c r="C767" s="32">
        <f t="shared" si="1"/>
        <v>0.0</v>
      </c>
    </row>
    <row r="768" spans="8:8" ht="15.0">
      <c r="A768" s="32">
        <f t="shared" si="768" ref="A768:B768">E768</f>
        <v>0.0</v>
      </c>
      <c r="B768" s="32">
        <f t="shared" si="768"/>
        <v>0.0</v>
      </c>
      <c r="C768" s="32">
        <f t="shared" si="1"/>
        <v>0.0</v>
      </c>
    </row>
    <row r="769" spans="8:8" ht="15.0">
      <c r="A769" s="32">
        <f t="shared" si="769" ref="A769:B769">E769</f>
        <v>0.0</v>
      </c>
      <c r="B769" s="32">
        <f t="shared" si="769"/>
        <v>0.0</v>
      </c>
      <c r="C769" s="32">
        <f t="shared" si="1"/>
        <v>0.0</v>
      </c>
    </row>
    <row r="770" spans="8:8" ht="15.0">
      <c r="A770" s="32">
        <f t="shared" si="770" ref="A770:B770">E770</f>
        <v>0.0</v>
      </c>
      <c r="B770" s="32">
        <f t="shared" si="770"/>
        <v>0.0</v>
      </c>
      <c r="C770" s="32">
        <f t="shared" si="1"/>
        <v>0.0</v>
      </c>
    </row>
    <row r="771" spans="8:8" ht="15.0">
      <c r="A771" s="32">
        <f t="shared" si="771" ref="A771:B771">E771</f>
        <v>0.0</v>
      </c>
      <c r="B771" s="32">
        <f t="shared" si="771"/>
        <v>0.0</v>
      </c>
      <c r="C771" s="32">
        <f t="shared" si="1"/>
        <v>0.0</v>
      </c>
    </row>
    <row r="772" spans="8:8" ht="15.0">
      <c r="A772" s="32">
        <f t="shared" si="772" ref="A772:B772">E772</f>
        <v>0.0</v>
      </c>
      <c r="B772" s="32">
        <f t="shared" si="772"/>
        <v>0.0</v>
      </c>
      <c r="C772" s="32">
        <f t="shared" si="1"/>
        <v>0.0</v>
      </c>
    </row>
    <row r="773" spans="8:8" ht="15.0">
      <c r="A773" s="32">
        <f t="shared" si="773" ref="A773:B773">E773</f>
        <v>0.0</v>
      </c>
      <c r="B773" s="32">
        <f t="shared" si="773"/>
        <v>0.0</v>
      </c>
      <c r="C773" s="32">
        <f t="shared" si="1"/>
        <v>0.0</v>
      </c>
    </row>
    <row r="774" spans="8:8" ht="15.0">
      <c r="A774" s="32">
        <f t="shared" si="774" ref="A774:B774">E774</f>
        <v>0.0</v>
      </c>
      <c r="B774" s="32">
        <f t="shared" si="774"/>
        <v>0.0</v>
      </c>
      <c r="C774" s="32">
        <f t="shared" si="1"/>
        <v>0.0</v>
      </c>
    </row>
    <row r="775" spans="8:8" ht="15.0">
      <c r="A775" s="32">
        <f t="shared" si="775" ref="A775:B775">E775</f>
        <v>0.0</v>
      </c>
      <c r="B775" s="32">
        <f t="shared" si="775"/>
        <v>0.0</v>
      </c>
      <c r="C775" s="32">
        <f t="shared" si="1"/>
        <v>0.0</v>
      </c>
    </row>
    <row r="776" spans="8:8" ht="15.0">
      <c r="A776" s="32">
        <f t="shared" si="776" ref="A776:B776">E776</f>
        <v>0.0</v>
      </c>
      <c r="B776" s="32">
        <f t="shared" si="776"/>
        <v>0.0</v>
      </c>
      <c r="C776" s="32">
        <f t="shared" si="1"/>
        <v>0.0</v>
      </c>
    </row>
    <row r="777" spans="8:8" ht="15.0">
      <c r="A777" s="32">
        <f t="shared" si="777" ref="A777:B777">E777</f>
        <v>0.0</v>
      </c>
      <c r="B777" s="32">
        <f t="shared" si="777"/>
        <v>0.0</v>
      </c>
      <c r="C777" s="32">
        <f t="shared" si="1"/>
        <v>0.0</v>
      </c>
    </row>
    <row r="778" spans="8:8" ht="15.0">
      <c r="A778" s="32">
        <f t="shared" si="778" ref="A778:B778">E778</f>
        <v>0.0</v>
      </c>
      <c r="B778" s="32">
        <f t="shared" si="778"/>
        <v>0.0</v>
      </c>
      <c r="C778" s="32">
        <f t="shared" si="1"/>
        <v>0.0</v>
      </c>
    </row>
    <row r="779" spans="8:8" ht="15.0">
      <c r="A779" s="32">
        <f t="shared" si="779" ref="A779:B779">E779</f>
        <v>0.0</v>
      </c>
      <c r="B779" s="32">
        <f t="shared" si="779"/>
        <v>0.0</v>
      </c>
      <c r="C779" s="32">
        <f t="shared" si="1"/>
        <v>0.0</v>
      </c>
    </row>
    <row r="780" spans="8:8" ht="15.0">
      <c r="A780" s="32">
        <f t="shared" si="780" ref="A780:B780">E780</f>
        <v>0.0</v>
      </c>
      <c r="B780" s="32">
        <f t="shared" si="780"/>
        <v>0.0</v>
      </c>
      <c r="C780" s="32">
        <f t="shared" si="1"/>
        <v>0.0</v>
      </c>
    </row>
    <row r="781" spans="8:8" ht="15.0">
      <c r="A781" s="32">
        <f t="shared" si="781" ref="A781:B781">E781</f>
        <v>0.0</v>
      </c>
      <c r="B781" s="32">
        <f t="shared" si="781"/>
        <v>0.0</v>
      </c>
      <c r="C781" s="32">
        <f t="shared" si="1"/>
        <v>0.0</v>
      </c>
    </row>
    <row r="782" spans="8:8" ht="15.0">
      <c r="A782" s="32">
        <f t="shared" si="782" ref="A782:B782">E782</f>
        <v>0.0</v>
      </c>
      <c r="B782" s="32">
        <f t="shared" si="782"/>
        <v>0.0</v>
      </c>
      <c r="C782" s="32">
        <f t="shared" si="1"/>
        <v>0.0</v>
      </c>
    </row>
    <row r="783" spans="8:8" ht="15.0">
      <c r="A783" s="32">
        <f t="shared" si="783" ref="A783:B783">E783</f>
        <v>0.0</v>
      </c>
      <c r="B783" s="32">
        <f t="shared" si="783"/>
        <v>0.0</v>
      </c>
      <c r="C783" s="32">
        <f t="shared" si="1"/>
        <v>0.0</v>
      </c>
    </row>
    <row r="784" spans="8:8" ht="15.0">
      <c r="A784" s="32">
        <f t="shared" si="784" ref="A784:B784">E784</f>
        <v>0.0</v>
      </c>
      <c r="B784" s="32">
        <f t="shared" si="784"/>
        <v>0.0</v>
      </c>
      <c r="C784" s="32">
        <f t="shared" si="1"/>
        <v>0.0</v>
      </c>
    </row>
    <row r="785" spans="8:8" ht="15.0">
      <c r="A785" s="32">
        <f t="shared" si="785" ref="A785:B785">E785</f>
        <v>0.0</v>
      </c>
      <c r="B785" s="32">
        <f t="shared" si="785"/>
        <v>0.0</v>
      </c>
      <c r="C785" s="32">
        <f t="shared" si="1"/>
        <v>0.0</v>
      </c>
    </row>
    <row r="786" spans="8:8" ht="15.0">
      <c r="A786" s="32">
        <f t="shared" si="786" ref="A786:B786">E786</f>
        <v>0.0</v>
      </c>
      <c r="B786" s="32">
        <f t="shared" si="786"/>
        <v>0.0</v>
      </c>
      <c r="C786" s="32">
        <f t="shared" si="1"/>
        <v>0.0</v>
      </c>
    </row>
    <row r="787" spans="8:8" ht="15.0">
      <c r="A787" s="32">
        <f t="shared" si="787" ref="A787:B787">E787</f>
        <v>0.0</v>
      </c>
      <c r="B787" s="32">
        <f t="shared" si="787"/>
        <v>0.0</v>
      </c>
      <c r="C787" s="32">
        <f t="shared" si="1"/>
        <v>0.0</v>
      </c>
    </row>
    <row r="788" spans="8:8" ht="15.0">
      <c r="A788" s="32">
        <f t="shared" si="788" ref="A788:B788">E788</f>
        <v>0.0</v>
      </c>
      <c r="B788" s="32">
        <f t="shared" si="788"/>
        <v>0.0</v>
      </c>
      <c r="C788" s="32">
        <f t="shared" si="1"/>
        <v>0.0</v>
      </c>
    </row>
    <row r="789" spans="8:8" ht="15.0">
      <c r="A789" s="32">
        <f t="shared" si="789" ref="A789:B789">E789</f>
        <v>0.0</v>
      </c>
      <c r="B789" s="32">
        <f t="shared" si="789"/>
        <v>0.0</v>
      </c>
      <c r="C789" s="32">
        <f t="shared" si="1"/>
        <v>0.0</v>
      </c>
    </row>
    <row r="790" spans="8:8" ht="15.0">
      <c r="A790" s="32">
        <f t="shared" si="790" ref="A790:B790">E790</f>
        <v>0.0</v>
      </c>
      <c r="B790" s="32">
        <f t="shared" si="790"/>
        <v>0.0</v>
      </c>
      <c r="C790" s="32">
        <f t="shared" si="1"/>
        <v>0.0</v>
      </c>
    </row>
    <row r="791" spans="8:8" ht="15.0">
      <c r="A791" s="32">
        <f t="shared" si="791" ref="A791:B791">E791</f>
        <v>0.0</v>
      </c>
      <c r="B791" s="32">
        <f t="shared" si="791"/>
        <v>0.0</v>
      </c>
      <c r="C791" s="32">
        <f t="shared" si="1"/>
        <v>0.0</v>
      </c>
    </row>
    <row r="792" spans="8:8" ht="15.0">
      <c r="A792" s="32">
        <f t="shared" si="792" ref="A792:B792">E792</f>
        <v>0.0</v>
      </c>
      <c r="B792" s="32">
        <f t="shared" si="792"/>
        <v>0.0</v>
      </c>
      <c r="C792" s="32">
        <f t="shared" si="1"/>
        <v>0.0</v>
      </c>
    </row>
    <row r="793" spans="8:8" ht="15.0">
      <c r="A793" s="32">
        <f t="shared" si="793" ref="A793:B793">E793</f>
        <v>0.0</v>
      </c>
      <c r="B793" s="32">
        <f t="shared" si="793"/>
        <v>0.0</v>
      </c>
      <c r="C793" s="32">
        <f t="shared" si="1"/>
        <v>0.0</v>
      </c>
    </row>
    <row r="794" spans="8:8" ht="15.0">
      <c r="A794" s="32">
        <f t="shared" si="794" ref="A794:B794">E794</f>
        <v>0.0</v>
      </c>
      <c r="B794" s="32">
        <f t="shared" si="794"/>
        <v>0.0</v>
      </c>
      <c r="C794" s="32">
        <f t="shared" si="1"/>
        <v>0.0</v>
      </c>
    </row>
    <row r="795" spans="8:8" ht="15.0">
      <c r="A795" s="32">
        <f t="shared" si="795" ref="A795:B795">E795</f>
        <v>0.0</v>
      </c>
      <c r="B795" s="32">
        <f t="shared" si="795"/>
        <v>0.0</v>
      </c>
      <c r="C795" s="32">
        <f t="shared" si="1"/>
        <v>0.0</v>
      </c>
    </row>
    <row r="796" spans="8:8" ht="15.0">
      <c r="A796" s="32">
        <f t="shared" si="796" ref="A796:B796">E796</f>
        <v>0.0</v>
      </c>
      <c r="B796" s="32">
        <f t="shared" si="796"/>
        <v>0.0</v>
      </c>
      <c r="C796" s="32">
        <f t="shared" si="1"/>
        <v>0.0</v>
      </c>
    </row>
    <row r="797" spans="8:8" ht="15.0">
      <c r="A797" s="32">
        <f t="shared" si="797" ref="A797:B797">E797</f>
        <v>0.0</v>
      </c>
      <c r="B797" s="32">
        <f t="shared" si="797"/>
        <v>0.0</v>
      </c>
      <c r="C797" s="32">
        <f t="shared" si="1"/>
        <v>0.0</v>
      </c>
    </row>
    <row r="798" spans="8:8" ht="15.0">
      <c r="A798" s="32">
        <f t="shared" si="798" ref="A798:B798">E798</f>
        <v>0.0</v>
      </c>
      <c r="B798" s="32">
        <f t="shared" si="798"/>
        <v>0.0</v>
      </c>
      <c r="C798" s="32">
        <f t="shared" si="1"/>
        <v>0.0</v>
      </c>
    </row>
    <row r="799" spans="8:8" ht="15.0">
      <c r="A799" s="32">
        <f t="shared" si="799" ref="A799:B799">E799</f>
        <v>0.0</v>
      </c>
      <c r="B799" s="32">
        <f t="shared" si="799"/>
        <v>0.0</v>
      </c>
      <c r="C799" s="32">
        <f t="shared" si="1"/>
        <v>0.0</v>
      </c>
    </row>
    <row r="800" spans="8:8" ht="15.0">
      <c r="A800" s="32">
        <f t="shared" si="800" ref="A800:B800">E800</f>
        <v>0.0</v>
      </c>
      <c r="B800" s="32">
        <f t="shared" si="800"/>
        <v>0.0</v>
      </c>
      <c r="C800" s="32">
        <f t="shared" si="1"/>
        <v>0.0</v>
      </c>
    </row>
    <row r="801" spans="8:8" ht="15.0">
      <c r="A801" s="32">
        <f t="shared" si="801" ref="A801:B801">E801</f>
        <v>0.0</v>
      </c>
      <c r="B801" s="32">
        <f t="shared" si="801"/>
        <v>0.0</v>
      </c>
      <c r="C801" s="32">
        <f t="shared" si="1"/>
        <v>0.0</v>
      </c>
    </row>
    <row r="802" spans="8:8" ht="15.0">
      <c r="A802" s="32">
        <f t="shared" si="802" ref="A802:B802">E802</f>
        <v>0.0</v>
      </c>
      <c r="B802" s="32">
        <f t="shared" si="802"/>
        <v>0.0</v>
      </c>
      <c r="C802" s="32">
        <f t="shared" si="1"/>
        <v>0.0</v>
      </c>
    </row>
    <row r="803" spans="8:8" ht="15.0">
      <c r="A803" s="32">
        <f t="shared" si="803" ref="A803:B803">E803</f>
        <v>0.0</v>
      </c>
      <c r="B803" s="32">
        <f t="shared" si="803"/>
        <v>0.0</v>
      </c>
      <c r="C803" s="32">
        <f t="shared" si="1"/>
        <v>0.0</v>
      </c>
    </row>
    <row r="804" spans="8:8" ht="15.0">
      <c r="A804" s="32">
        <f t="shared" si="804" ref="A804:B804">E804</f>
        <v>0.0</v>
      </c>
      <c r="B804" s="32">
        <f t="shared" si="804"/>
        <v>0.0</v>
      </c>
      <c r="C804" s="32">
        <f t="shared" si="1"/>
        <v>0.0</v>
      </c>
    </row>
    <row r="805" spans="8:8" ht="15.0">
      <c r="A805" s="32">
        <f t="shared" si="805" ref="A805:B805">E805</f>
        <v>0.0</v>
      </c>
      <c r="B805" s="32">
        <f t="shared" si="805"/>
        <v>0.0</v>
      </c>
      <c r="C805" s="32">
        <f t="shared" si="1"/>
        <v>0.0</v>
      </c>
    </row>
    <row r="806" spans="8:8" ht="15.0">
      <c r="A806" s="32">
        <f t="shared" si="806" ref="A806:B806">E806</f>
        <v>0.0</v>
      </c>
      <c r="B806" s="32">
        <f t="shared" si="806"/>
        <v>0.0</v>
      </c>
      <c r="C806" s="32">
        <f t="shared" si="1"/>
        <v>0.0</v>
      </c>
    </row>
    <row r="807" spans="8:8" ht="15.0">
      <c r="A807" s="32">
        <f t="shared" si="807" ref="A807:B807">E807</f>
        <v>0.0</v>
      </c>
      <c r="B807" s="32">
        <f t="shared" si="807"/>
        <v>0.0</v>
      </c>
      <c r="C807" s="32">
        <f t="shared" si="1"/>
        <v>0.0</v>
      </c>
    </row>
    <row r="808" spans="8:8" ht="15.0">
      <c r="A808" s="32">
        <f t="shared" si="808" ref="A808:B808">E808</f>
        <v>0.0</v>
      </c>
      <c r="B808" s="32">
        <f t="shared" si="808"/>
        <v>0.0</v>
      </c>
      <c r="C808" s="32">
        <f t="shared" si="1"/>
        <v>0.0</v>
      </c>
    </row>
    <row r="809" spans="8:8" ht="15.0">
      <c r="A809" s="32">
        <f t="shared" si="809" ref="A809:B809">E809</f>
        <v>0.0</v>
      </c>
      <c r="B809" s="32">
        <f t="shared" si="809"/>
        <v>0.0</v>
      </c>
      <c r="C809" s="32">
        <f t="shared" si="1"/>
        <v>0.0</v>
      </c>
    </row>
    <row r="810" spans="8:8" ht="15.0">
      <c r="A810" s="32">
        <f t="shared" si="810" ref="A810:B810">E810</f>
        <v>0.0</v>
      </c>
      <c r="B810" s="32">
        <f t="shared" si="810"/>
        <v>0.0</v>
      </c>
      <c r="C810" s="32">
        <f t="shared" si="1"/>
        <v>0.0</v>
      </c>
    </row>
    <row r="811" spans="8:8" ht="15.0">
      <c r="A811" s="32">
        <f t="shared" si="811" ref="A811:B811">E811</f>
        <v>0.0</v>
      </c>
      <c r="B811" s="32">
        <f t="shared" si="811"/>
        <v>0.0</v>
      </c>
      <c r="C811" s="32">
        <f t="shared" si="1"/>
        <v>0.0</v>
      </c>
    </row>
    <row r="812" spans="8:8" ht="15.0">
      <c r="A812" s="32">
        <f t="shared" si="812" ref="A812:B812">E812</f>
        <v>0.0</v>
      </c>
      <c r="B812" s="32">
        <f t="shared" si="812"/>
        <v>0.0</v>
      </c>
      <c r="C812" s="32">
        <f t="shared" si="1"/>
        <v>0.0</v>
      </c>
    </row>
    <row r="813" spans="8:8" ht="15.0">
      <c r="A813" s="32">
        <f t="shared" si="813" ref="A813:B813">E813</f>
        <v>0.0</v>
      </c>
      <c r="B813" s="32">
        <f t="shared" si="813"/>
        <v>0.0</v>
      </c>
      <c r="C813" s="32">
        <f t="shared" si="1"/>
        <v>0.0</v>
      </c>
    </row>
    <row r="814" spans="8:8" ht="15.0">
      <c r="A814" s="32">
        <f t="shared" si="814" ref="A814:B814">E814</f>
        <v>0.0</v>
      </c>
      <c r="B814" s="32">
        <f t="shared" si="814"/>
        <v>0.0</v>
      </c>
      <c r="C814" s="32">
        <f t="shared" si="1"/>
        <v>0.0</v>
      </c>
    </row>
    <row r="815" spans="8:8" ht="15.0">
      <c r="A815" s="32">
        <f t="shared" si="815" ref="A815:B815">E815</f>
        <v>0.0</v>
      </c>
      <c r="B815" s="32">
        <f t="shared" si="815"/>
        <v>0.0</v>
      </c>
      <c r="C815" s="32">
        <f t="shared" si="1"/>
        <v>0.0</v>
      </c>
    </row>
    <row r="816" spans="8:8" ht="15.0">
      <c r="A816" s="32">
        <f t="shared" si="816" ref="A816:B816">E816</f>
        <v>0.0</v>
      </c>
      <c r="B816" s="32">
        <f t="shared" si="816"/>
        <v>0.0</v>
      </c>
      <c r="C816" s="32">
        <f t="shared" si="1"/>
        <v>0.0</v>
      </c>
    </row>
    <row r="817" spans="8:8" ht="15.0">
      <c r="A817" s="32">
        <f t="shared" si="817" ref="A817:B817">E817</f>
        <v>0.0</v>
      </c>
      <c r="B817" s="32">
        <f t="shared" si="817"/>
        <v>0.0</v>
      </c>
      <c r="C817" s="32">
        <f t="shared" si="1"/>
        <v>0.0</v>
      </c>
    </row>
    <row r="818" spans="8:8" ht="15.0">
      <c r="A818" s="32">
        <f t="shared" si="818" ref="A818:B818">E818</f>
        <v>0.0</v>
      </c>
      <c r="B818" s="32">
        <f t="shared" si="818"/>
        <v>0.0</v>
      </c>
      <c r="C818" s="32">
        <f t="shared" si="1"/>
        <v>0.0</v>
      </c>
    </row>
    <row r="819" spans="8:8" ht="15.0">
      <c r="A819" s="32">
        <f t="shared" si="819" ref="A819:B819">E819</f>
        <v>0.0</v>
      </c>
      <c r="B819" s="32">
        <f t="shared" si="819"/>
        <v>0.0</v>
      </c>
      <c r="C819" s="32">
        <f t="shared" si="1"/>
        <v>0.0</v>
      </c>
    </row>
    <row r="820" spans="8:8" ht="15.0">
      <c r="A820" s="32">
        <f t="shared" si="820" ref="A820:B820">E820</f>
        <v>0.0</v>
      </c>
      <c r="B820" s="32">
        <f t="shared" si="820"/>
        <v>0.0</v>
      </c>
      <c r="C820" s="32">
        <f t="shared" si="1"/>
        <v>0.0</v>
      </c>
    </row>
    <row r="821" spans="8:8" ht="15.0">
      <c r="A821" s="32">
        <f t="shared" si="821" ref="A821:B821">E821</f>
        <v>0.0</v>
      </c>
      <c r="B821" s="32">
        <f t="shared" si="821"/>
        <v>0.0</v>
      </c>
      <c r="C821" s="32">
        <f t="shared" si="1"/>
        <v>0.0</v>
      </c>
    </row>
    <row r="822" spans="8:8" ht="15.0">
      <c r="A822" s="32">
        <f t="shared" si="822" ref="A822:B822">E822</f>
        <v>0.0</v>
      </c>
      <c r="B822" s="32">
        <f t="shared" si="822"/>
        <v>0.0</v>
      </c>
      <c r="C822" s="32">
        <f t="shared" si="1"/>
        <v>0.0</v>
      </c>
    </row>
    <row r="823" spans="8:8" ht="15.0">
      <c r="A823" s="32">
        <f t="shared" si="823" ref="A823:B823">E823</f>
        <v>0.0</v>
      </c>
      <c r="B823" s="32">
        <f t="shared" si="823"/>
        <v>0.0</v>
      </c>
      <c r="C823" s="32">
        <f t="shared" si="1"/>
        <v>0.0</v>
      </c>
    </row>
    <row r="824" spans="8:8" ht="15.0">
      <c r="A824" s="32">
        <f t="shared" si="824" ref="A824:B824">E824</f>
        <v>0.0</v>
      </c>
      <c r="B824" s="32">
        <f t="shared" si="824"/>
        <v>0.0</v>
      </c>
      <c r="C824" s="32">
        <f t="shared" si="1"/>
        <v>0.0</v>
      </c>
    </row>
    <row r="825" spans="8:8" ht="15.0">
      <c r="A825" s="32">
        <f t="shared" si="825" ref="A825:B825">E825</f>
        <v>0.0</v>
      </c>
      <c r="B825" s="32">
        <f t="shared" si="825"/>
        <v>0.0</v>
      </c>
      <c r="C825" s="32">
        <f t="shared" si="1"/>
        <v>0.0</v>
      </c>
    </row>
    <row r="826" spans="8:8" ht="15.0">
      <c r="A826" s="32">
        <f t="shared" si="826" ref="A826:B826">E826</f>
        <v>0.0</v>
      </c>
      <c r="B826" s="32">
        <f t="shared" si="826"/>
        <v>0.0</v>
      </c>
      <c r="C826" s="32">
        <f t="shared" si="1"/>
        <v>0.0</v>
      </c>
    </row>
    <row r="827" spans="8:8" ht="15.0">
      <c r="A827" s="32">
        <f t="shared" si="827" ref="A827:B827">E827</f>
        <v>0.0</v>
      </c>
      <c r="B827" s="32">
        <f t="shared" si="827"/>
        <v>0.0</v>
      </c>
      <c r="C827" s="32">
        <f t="shared" si="1"/>
        <v>0.0</v>
      </c>
    </row>
    <row r="828" spans="8:8" ht="15.0">
      <c r="A828" s="32">
        <f t="shared" si="828" ref="A828:B828">E828</f>
        <v>0.0</v>
      </c>
      <c r="B828" s="32">
        <f t="shared" si="828"/>
        <v>0.0</v>
      </c>
      <c r="C828" s="32">
        <f t="shared" si="1"/>
        <v>0.0</v>
      </c>
    </row>
    <row r="829" spans="8:8" ht="15.0">
      <c r="A829" s="32">
        <f t="shared" si="829" ref="A829:B829">E829</f>
        <v>0.0</v>
      </c>
      <c r="B829" s="32">
        <f t="shared" si="829"/>
        <v>0.0</v>
      </c>
      <c r="C829" s="32">
        <f t="shared" si="1"/>
        <v>0.0</v>
      </c>
    </row>
    <row r="830" spans="8:8" ht="15.0">
      <c r="A830" s="32">
        <f t="shared" si="830" ref="A830:B830">E830</f>
        <v>0.0</v>
      </c>
      <c r="B830" s="32">
        <f t="shared" si="830"/>
        <v>0.0</v>
      </c>
      <c r="C830" s="32">
        <f t="shared" si="1"/>
        <v>0.0</v>
      </c>
    </row>
    <row r="831" spans="8:8" ht="15.0">
      <c r="A831" s="32">
        <f t="shared" si="831" ref="A831:B831">E831</f>
        <v>0.0</v>
      </c>
      <c r="B831" s="32">
        <f t="shared" si="831"/>
        <v>0.0</v>
      </c>
      <c r="C831" s="32">
        <f t="shared" si="1"/>
        <v>0.0</v>
      </c>
    </row>
    <row r="832" spans="8:8" ht="15.0">
      <c r="A832" s="32">
        <f t="shared" si="832" ref="A832:B832">E832</f>
        <v>0.0</v>
      </c>
      <c r="B832" s="32">
        <f t="shared" si="832"/>
        <v>0.0</v>
      </c>
      <c r="C832" s="32">
        <f t="shared" si="1"/>
        <v>0.0</v>
      </c>
    </row>
    <row r="833" spans="8:8" ht="15.0">
      <c r="A833" s="32">
        <f t="shared" si="833" ref="A833:B833">E833</f>
        <v>0.0</v>
      </c>
      <c r="B833" s="32">
        <f t="shared" si="833"/>
        <v>0.0</v>
      </c>
      <c r="C833" s="32">
        <f t="shared" si="1"/>
        <v>0.0</v>
      </c>
    </row>
    <row r="834" spans="8:8" ht="15.0">
      <c r="A834" s="32">
        <f t="shared" si="834" ref="A834:B834">E834</f>
        <v>0.0</v>
      </c>
      <c r="B834" s="32">
        <f t="shared" si="834"/>
        <v>0.0</v>
      </c>
      <c r="C834" s="32">
        <f t="shared" si="1"/>
        <v>0.0</v>
      </c>
    </row>
    <row r="835" spans="8:8" ht="15.0">
      <c r="A835" s="32">
        <f t="shared" si="835" ref="A835:B835">E835</f>
        <v>0.0</v>
      </c>
      <c r="B835" s="32">
        <f t="shared" si="835"/>
        <v>0.0</v>
      </c>
      <c r="C835" s="32">
        <f t="shared" si="1"/>
        <v>0.0</v>
      </c>
    </row>
    <row r="836" spans="8:8" ht="15.0">
      <c r="A836" s="32">
        <f t="shared" si="836" ref="A836:B836">E836</f>
        <v>0.0</v>
      </c>
      <c r="B836" s="32">
        <f t="shared" si="836"/>
        <v>0.0</v>
      </c>
      <c r="C836" s="32">
        <f t="shared" si="1"/>
        <v>0.0</v>
      </c>
    </row>
    <row r="837" spans="8:8" ht="15.0">
      <c r="A837" s="32">
        <f t="shared" si="837" ref="A837:B837">E837</f>
        <v>0.0</v>
      </c>
      <c r="B837" s="32">
        <f t="shared" si="837"/>
        <v>0.0</v>
      </c>
      <c r="C837" s="32">
        <f t="shared" si="1"/>
        <v>0.0</v>
      </c>
    </row>
    <row r="838" spans="8:8" ht="15.0">
      <c r="A838" s="32">
        <f t="shared" si="838" ref="A838:B838">E838</f>
        <v>0.0</v>
      </c>
      <c r="B838" s="32">
        <f t="shared" si="838"/>
        <v>0.0</v>
      </c>
      <c r="C838" s="32">
        <f t="shared" si="1"/>
        <v>0.0</v>
      </c>
    </row>
    <row r="839" spans="8:8" ht="15.0">
      <c r="A839" s="32">
        <f t="shared" si="839" ref="A839:B839">E839</f>
        <v>0.0</v>
      </c>
      <c r="B839" s="32">
        <f t="shared" si="839"/>
        <v>0.0</v>
      </c>
      <c r="C839" s="32">
        <f t="shared" si="1"/>
        <v>0.0</v>
      </c>
    </row>
    <row r="840" spans="8:8" ht="15.0">
      <c r="A840" s="32">
        <f t="shared" si="840" ref="A840:B840">E840</f>
        <v>0.0</v>
      </c>
      <c r="B840" s="32">
        <f t="shared" si="840"/>
        <v>0.0</v>
      </c>
      <c r="C840" s="32">
        <f t="shared" si="1"/>
        <v>0.0</v>
      </c>
    </row>
    <row r="841" spans="8:8" ht="15.0">
      <c r="A841" s="32">
        <f t="shared" si="841" ref="A841:B841">E841</f>
        <v>0.0</v>
      </c>
      <c r="B841" s="32">
        <f t="shared" si="841"/>
        <v>0.0</v>
      </c>
      <c r="C841" s="32">
        <f t="shared" si="1"/>
        <v>0.0</v>
      </c>
    </row>
    <row r="842" spans="8:8" ht="15.0">
      <c r="A842" s="32">
        <f t="shared" si="842" ref="A842:B842">E842</f>
        <v>0.0</v>
      </c>
      <c r="B842" s="32">
        <f t="shared" si="842"/>
        <v>0.0</v>
      </c>
      <c r="C842" s="32">
        <f t="shared" si="1"/>
        <v>0.0</v>
      </c>
    </row>
    <row r="843" spans="8:8" ht="15.0">
      <c r="A843" s="32">
        <f t="shared" si="843" ref="A843:B843">E843</f>
        <v>0.0</v>
      </c>
      <c r="B843" s="32">
        <f t="shared" si="843"/>
        <v>0.0</v>
      </c>
      <c r="C843" s="32">
        <f t="shared" si="1"/>
        <v>0.0</v>
      </c>
    </row>
    <row r="844" spans="8:8" ht="15.0">
      <c r="A844" s="32">
        <f t="shared" si="844" ref="A844:B844">E844</f>
        <v>0.0</v>
      </c>
      <c r="B844" s="32">
        <f t="shared" si="844"/>
        <v>0.0</v>
      </c>
      <c r="C844" s="32">
        <f t="shared" si="1"/>
        <v>0.0</v>
      </c>
    </row>
    <row r="845" spans="8:8" ht="15.0">
      <c r="A845" s="32">
        <f t="shared" si="845" ref="A845:B845">E845</f>
        <v>0.0</v>
      </c>
      <c r="B845" s="32">
        <f t="shared" si="845"/>
        <v>0.0</v>
      </c>
      <c r="C845" s="32">
        <f t="shared" si="1"/>
        <v>0.0</v>
      </c>
    </row>
    <row r="846" spans="8:8" ht="15.0">
      <c r="A846" s="32">
        <f t="shared" si="846" ref="A846:B846">E846</f>
        <v>0.0</v>
      </c>
      <c r="B846" s="32">
        <f t="shared" si="846"/>
        <v>0.0</v>
      </c>
      <c r="C846" s="32">
        <f t="shared" si="1"/>
        <v>0.0</v>
      </c>
    </row>
    <row r="847" spans="8:8" ht="15.0">
      <c r="A847" s="32">
        <f t="shared" si="847" ref="A847:B847">E847</f>
        <v>0.0</v>
      </c>
      <c r="B847" s="32">
        <f t="shared" si="847"/>
        <v>0.0</v>
      </c>
      <c r="C847" s="32">
        <f t="shared" si="1"/>
        <v>0.0</v>
      </c>
    </row>
    <row r="848" spans="8:8" ht="15.0">
      <c r="A848" s="32">
        <f t="shared" si="848" ref="A848:B848">E848</f>
        <v>0.0</v>
      </c>
      <c r="B848" s="32">
        <f t="shared" si="848"/>
        <v>0.0</v>
      </c>
      <c r="C848" s="32">
        <f t="shared" si="1"/>
        <v>0.0</v>
      </c>
    </row>
    <row r="849" spans="8:8" ht="15.0">
      <c r="A849" s="32">
        <f t="shared" si="849" ref="A849:B849">E849</f>
        <v>0.0</v>
      </c>
      <c r="B849" s="32">
        <f t="shared" si="849"/>
        <v>0.0</v>
      </c>
      <c r="C849" s="32">
        <f t="shared" si="1"/>
        <v>0.0</v>
      </c>
    </row>
    <row r="850" spans="8:8" ht="15.0">
      <c r="A850" s="32">
        <f t="shared" si="850" ref="A850:B850">E850</f>
        <v>0.0</v>
      </c>
      <c r="B850" s="32">
        <f t="shared" si="850"/>
        <v>0.0</v>
      </c>
      <c r="C850" s="32">
        <f t="shared" si="1"/>
        <v>0.0</v>
      </c>
    </row>
    <row r="851" spans="8:8" ht="15.0">
      <c r="A851" s="32">
        <f t="shared" si="851" ref="A851:B851">E851</f>
        <v>0.0</v>
      </c>
      <c r="B851" s="32">
        <f t="shared" si="851"/>
        <v>0.0</v>
      </c>
      <c r="C851" s="32">
        <f t="shared" si="1"/>
        <v>0.0</v>
      </c>
    </row>
    <row r="852" spans="8:8" ht="15.0">
      <c r="A852" s="32">
        <f t="shared" si="852" ref="A852:B852">E852</f>
        <v>0.0</v>
      </c>
      <c r="B852" s="32">
        <f t="shared" si="852"/>
        <v>0.0</v>
      </c>
      <c r="C852" s="32">
        <f t="shared" si="1"/>
        <v>0.0</v>
      </c>
    </row>
    <row r="853" spans="8:8" ht="15.0">
      <c r="A853" s="32">
        <f t="shared" si="853" ref="A853:B853">E853</f>
        <v>0.0</v>
      </c>
      <c r="B853" s="32">
        <f t="shared" si="853"/>
        <v>0.0</v>
      </c>
      <c r="C853" s="32">
        <f t="shared" si="1"/>
        <v>0.0</v>
      </c>
    </row>
    <row r="854" spans="8:8" ht="15.0">
      <c r="A854" s="32">
        <f t="shared" si="854" ref="A854:B854">E854</f>
        <v>0.0</v>
      </c>
      <c r="B854" s="32">
        <f t="shared" si="854"/>
        <v>0.0</v>
      </c>
      <c r="C854" s="32">
        <f t="shared" si="1"/>
        <v>0.0</v>
      </c>
    </row>
    <row r="855" spans="8:8" ht="15.0">
      <c r="A855" s="32">
        <f t="shared" si="855" ref="A855:B855">E855</f>
        <v>0.0</v>
      </c>
      <c r="B855" s="32">
        <f t="shared" si="855"/>
        <v>0.0</v>
      </c>
      <c r="C855" s="32">
        <f t="shared" si="1"/>
        <v>0.0</v>
      </c>
    </row>
    <row r="856" spans="8:8" ht="15.0">
      <c r="A856" s="32">
        <f t="shared" si="856" ref="A856:B856">E856</f>
        <v>0.0</v>
      </c>
      <c r="B856" s="32">
        <f t="shared" si="856"/>
        <v>0.0</v>
      </c>
      <c r="C856" s="32">
        <f t="shared" si="1"/>
        <v>0.0</v>
      </c>
    </row>
    <row r="857" spans="8:8" ht="15.0">
      <c r="A857" s="32">
        <f t="shared" si="857" ref="A857:B857">E857</f>
        <v>0.0</v>
      </c>
      <c r="B857" s="32">
        <f t="shared" si="857"/>
        <v>0.0</v>
      </c>
      <c r="C857" s="32">
        <f t="shared" si="1"/>
        <v>0.0</v>
      </c>
    </row>
    <row r="858" spans="8:8" ht="15.0">
      <c r="A858" s="32">
        <f t="shared" si="858" ref="A858:B858">E858</f>
        <v>0.0</v>
      </c>
      <c r="B858" s="32">
        <f t="shared" si="858"/>
        <v>0.0</v>
      </c>
      <c r="C858" s="32">
        <f t="shared" si="1"/>
        <v>0.0</v>
      </c>
    </row>
    <row r="859" spans="8:8" ht="15.0">
      <c r="A859" s="32">
        <f t="shared" si="859" ref="A859:B859">E859</f>
        <v>0.0</v>
      </c>
      <c r="B859" s="32">
        <f t="shared" si="859"/>
        <v>0.0</v>
      </c>
      <c r="C859" s="32">
        <f t="shared" si="1"/>
        <v>0.0</v>
      </c>
    </row>
    <row r="860" spans="8:8" ht="15.0">
      <c r="A860" s="32">
        <f t="shared" si="860" ref="A860:B860">E860</f>
        <v>0.0</v>
      </c>
      <c r="B860" s="32">
        <f t="shared" si="860"/>
        <v>0.0</v>
      </c>
      <c r="C860" s="32">
        <f t="shared" si="1"/>
        <v>0.0</v>
      </c>
    </row>
    <row r="861" spans="8:8" ht="15.0">
      <c r="A861" s="32">
        <f t="shared" si="861" ref="A861:B861">E861</f>
        <v>0.0</v>
      </c>
      <c r="B861" s="32">
        <f t="shared" si="861"/>
        <v>0.0</v>
      </c>
      <c r="C861" s="32">
        <f t="shared" si="1"/>
        <v>0.0</v>
      </c>
    </row>
    <row r="862" spans="8:8" ht="15.0">
      <c r="A862" s="32">
        <f t="shared" si="862" ref="A862:B862">E862</f>
        <v>0.0</v>
      </c>
      <c r="B862" s="32">
        <f t="shared" si="862"/>
        <v>0.0</v>
      </c>
      <c r="C862" s="32">
        <f t="shared" si="1"/>
        <v>0.0</v>
      </c>
    </row>
    <row r="863" spans="8:8" ht="15.0">
      <c r="A863" s="32">
        <f t="shared" si="863" ref="A863:B863">E863</f>
        <v>0.0</v>
      </c>
      <c r="B863" s="32">
        <f t="shared" si="863"/>
        <v>0.0</v>
      </c>
      <c r="C863" s="32">
        <f t="shared" si="1"/>
        <v>0.0</v>
      </c>
    </row>
    <row r="864" spans="8:8" ht="15.0">
      <c r="A864" s="32">
        <f t="shared" si="864" ref="A864:B864">E864</f>
        <v>0.0</v>
      </c>
      <c r="B864" s="32">
        <f t="shared" si="864"/>
        <v>0.0</v>
      </c>
      <c r="C864" s="32">
        <f t="shared" si="1"/>
        <v>0.0</v>
      </c>
    </row>
    <row r="865" spans="8:8" ht="15.0">
      <c r="A865" s="32">
        <f t="shared" si="865" ref="A865:B865">E865</f>
        <v>0.0</v>
      </c>
      <c r="B865" s="32">
        <f t="shared" si="865"/>
        <v>0.0</v>
      </c>
      <c r="C865" s="32">
        <f t="shared" si="1"/>
        <v>0.0</v>
      </c>
    </row>
    <row r="866" spans="8:8" ht="15.0">
      <c r="A866" s="32">
        <f t="shared" si="866" ref="A866:B866">E866</f>
        <v>0.0</v>
      </c>
      <c r="B866" s="32">
        <f t="shared" si="866"/>
        <v>0.0</v>
      </c>
      <c r="C866" s="32">
        <f t="shared" si="1"/>
        <v>0.0</v>
      </c>
    </row>
    <row r="867" spans="8:8" ht="15.0">
      <c r="A867" s="32">
        <f t="shared" si="867" ref="A867:B867">E867</f>
        <v>0.0</v>
      </c>
      <c r="B867" s="32">
        <f t="shared" si="867"/>
        <v>0.0</v>
      </c>
      <c r="C867" s="32">
        <f t="shared" si="1"/>
        <v>0.0</v>
      </c>
    </row>
    <row r="868" spans="8:8" ht="15.0">
      <c r="A868" s="32">
        <f t="shared" si="868" ref="A868:B868">E868</f>
        <v>0.0</v>
      </c>
      <c r="B868" s="32">
        <f t="shared" si="868"/>
        <v>0.0</v>
      </c>
      <c r="C868" s="32">
        <f t="shared" si="1"/>
        <v>0.0</v>
      </c>
    </row>
    <row r="869" spans="8:8" ht="15.0">
      <c r="A869" s="32">
        <f t="shared" si="869" ref="A869:B869">E869</f>
        <v>0.0</v>
      </c>
      <c r="B869" s="32">
        <f t="shared" si="869"/>
        <v>0.0</v>
      </c>
      <c r="C869" s="32">
        <f t="shared" si="1"/>
        <v>0.0</v>
      </c>
    </row>
    <row r="870" spans="8:8" ht="15.0">
      <c r="A870" s="32">
        <f t="shared" si="870" ref="A870:B870">E870</f>
        <v>0.0</v>
      </c>
      <c r="B870" s="32">
        <f t="shared" si="870"/>
        <v>0.0</v>
      </c>
      <c r="C870" s="32">
        <f t="shared" si="1"/>
        <v>0.0</v>
      </c>
    </row>
    <row r="871" spans="8:8" ht="15.0">
      <c r="A871" s="32">
        <f t="shared" si="871" ref="A871:B871">E871</f>
        <v>0.0</v>
      </c>
      <c r="B871" s="32">
        <f t="shared" si="871"/>
        <v>0.0</v>
      </c>
      <c r="C871" s="32">
        <f t="shared" si="1"/>
        <v>0.0</v>
      </c>
    </row>
    <row r="872" spans="8:8" ht="15.0">
      <c r="A872" s="32">
        <f t="shared" si="872" ref="A872:B872">E872</f>
        <v>0.0</v>
      </c>
      <c r="B872" s="32">
        <f t="shared" si="872"/>
        <v>0.0</v>
      </c>
      <c r="C872" s="32">
        <f t="shared" si="1"/>
        <v>0.0</v>
      </c>
    </row>
    <row r="873" spans="8:8" ht="15.0">
      <c r="A873" s="32">
        <f t="shared" si="873" ref="A873:B873">E873</f>
        <v>0.0</v>
      </c>
      <c r="B873" s="32">
        <f t="shared" si="873"/>
        <v>0.0</v>
      </c>
      <c r="C873" s="32">
        <f t="shared" si="1"/>
        <v>0.0</v>
      </c>
    </row>
    <row r="874" spans="8:8" ht="15.0">
      <c r="A874" s="32">
        <f t="shared" si="874" ref="A874:B874">E874</f>
        <v>0.0</v>
      </c>
      <c r="B874" s="32">
        <f t="shared" si="874"/>
        <v>0.0</v>
      </c>
      <c r="C874" s="32">
        <f t="shared" si="1"/>
        <v>0.0</v>
      </c>
    </row>
    <row r="875" spans="8:8" ht="15.0">
      <c r="A875" s="32">
        <f t="shared" si="875" ref="A875:B875">E875</f>
        <v>0.0</v>
      </c>
      <c r="B875" s="32">
        <f t="shared" si="875"/>
        <v>0.0</v>
      </c>
      <c r="C875" s="32">
        <f t="shared" si="1"/>
        <v>0.0</v>
      </c>
    </row>
    <row r="876" spans="8:8" ht="15.0">
      <c r="A876" s="32">
        <f t="shared" si="876" ref="A876:B876">E876</f>
        <v>0.0</v>
      </c>
      <c r="B876" s="32">
        <f t="shared" si="876"/>
        <v>0.0</v>
      </c>
      <c r="C876" s="32">
        <f t="shared" si="1"/>
        <v>0.0</v>
      </c>
    </row>
    <row r="877" spans="8:8" ht="15.0">
      <c r="A877" s="32">
        <f t="shared" si="877" ref="A877:B877">E877</f>
        <v>0.0</v>
      </c>
      <c r="B877" s="32">
        <f t="shared" si="877"/>
        <v>0.0</v>
      </c>
      <c r="C877" s="32">
        <f t="shared" si="1"/>
        <v>0.0</v>
      </c>
    </row>
    <row r="878" spans="8:8" ht="15.0">
      <c r="A878" s="32">
        <f t="shared" si="878" ref="A878:B878">E878</f>
        <v>0.0</v>
      </c>
      <c r="B878" s="32">
        <f t="shared" si="878"/>
        <v>0.0</v>
      </c>
      <c r="C878" s="32">
        <f t="shared" si="1"/>
        <v>0.0</v>
      </c>
    </row>
    <row r="879" spans="8:8" ht="15.0">
      <c r="A879" s="32">
        <f t="shared" si="879" ref="A879:B879">E879</f>
        <v>0.0</v>
      </c>
      <c r="B879" s="32">
        <f t="shared" si="879"/>
        <v>0.0</v>
      </c>
      <c r="C879" s="32">
        <f t="shared" si="1"/>
        <v>0.0</v>
      </c>
    </row>
    <row r="880" spans="8:8" ht="15.0">
      <c r="A880" s="32">
        <f t="shared" si="880" ref="A880:B880">E880</f>
        <v>0.0</v>
      </c>
      <c r="B880" s="32">
        <f t="shared" si="880"/>
        <v>0.0</v>
      </c>
      <c r="C880" s="32">
        <f t="shared" si="1"/>
        <v>0.0</v>
      </c>
    </row>
    <row r="881" spans="8:8" ht="15.0">
      <c r="A881" s="32">
        <f t="shared" si="881" ref="A881:B881">E881</f>
        <v>0.0</v>
      </c>
      <c r="B881" s="32">
        <f t="shared" si="881"/>
        <v>0.0</v>
      </c>
      <c r="C881" s="32">
        <f t="shared" si="1"/>
        <v>0.0</v>
      </c>
    </row>
    <row r="882" spans="8:8" ht="15.0">
      <c r="A882" s="32">
        <f t="shared" si="882" ref="A882:B882">E882</f>
        <v>0.0</v>
      </c>
      <c r="B882" s="32">
        <f t="shared" si="882"/>
        <v>0.0</v>
      </c>
      <c r="C882" s="32">
        <f t="shared" si="1"/>
        <v>0.0</v>
      </c>
    </row>
    <row r="883" spans="8:8" ht="15.0">
      <c r="A883" s="32">
        <f t="shared" si="883" ref="A883:B883">E883</f>
        <v>0.0</v>
      </c>
      <c r="B883" s="32">
        <f t="shared" si="883"/>
        <v>0.0</v>
      </c>
      <c r="C883" s="32">
        <f t="shared" si="1"/>
        <v>0.0</v>
      </c>
    </row>
    <row r="884" spans="8:8" ht="15.0">
      <c r="A884" s="32">
        <f t="shared" si="884" ref="A884:B884">E884</f>
        <v>0.0</v>
      </c>
      <c r="B884" s="32">
        <f t="shared" si="884"/>
        <v>0.0</v>
      </c>
      <c r="C884" s="32">
        <f t="shared" si="1"/>
        <v>0.0</v>
      </c>
    </row>
    <row r="885" spans="8:8" ht="15.0">
      <c r="A885" s="32">
        <f t="shared" si="885" ref="A885:B885">E885</f>
        <v>0.0</v>
      </c>
      <c r="B885" s="32">
        <f t="shared" si="885"/>
        <v>0.0</v>
      </c>
      <c r="C885" s="32">
        <f t="shared" si="1"/>
        <v>0.0</v>
      </c>
    </row>
    <row r="886" spans="8:8" ht="15.0">
      <c r="A886" s="32">
        <f t="shared" si="886" ref="A886:B886">E886</f>
        <v>0.0</v>
      </c>
      <c r="B886" s="32">
        <f t="shared" si="886"/>
        <v>0.0</v>
      </c>
      <c r="C886" s="32">
        <f t="shared" si="1"/>
        <v>0.0</v>
      </c>
    </row>
    <row r="887" spans="8:8" ht="15.0">
      <c r="A887" s="32">
        <f t="shared" si="887" ref="A887:B887">E887</f>
        <v>0.0</v>
      </c>
      <c r="B887" s="32">
        <f t="shared" si="887"/>
        <v>0.0</v>
      </c>
      <c r="C887" s="32">
        <f t="shared" si="1"/>
        <v>0.0</v>
      </c>
    </row>
    <row r="888" spans="8:8" ht="15.0">
      <c r="A888" s="32">
        <f t="shared" si="888" ref="A888:B888">E888</f>
        <v>0.0</v>
      </c>
      <c r="B888" s="32">
        <f t="shared" si="888"/>
        <v>0.0</v>
      </c>
      <c r="C888" s="32">
        <f t="shared" si="1"/>
        <v>0.0</v>
      </c>
    </row>
    <row r="889" spans="8:8" ht="15.0">
      <c r="A889" s="32">
        <f t="shared" si="889" ref="A889:B889">E889</f>
        <v>0.0</v>
      </c>
      <c r="B889" s="32">
        <f t="shared" si="889"/>
        <v>0.0</v>
      </c>
      <c r="C889" s="32">
        <f t="shared" si="1"/>
        <v>0.0</v>
      </c>
    </row>
    <row r="890" spans="8:8" ht="15.0">
      <c r="A890" s="32">
        <f t="shared" si="890" ref="A890:B890">E890</f>
        <v>0.0</v>
      </c>
      <c r="B890" s="32">
        <f t="shared" si="890"/>
        <v>0.0</v>
      </c>
      <c r="C890" s="32">
        <f t="shared" si="1"/>
        <v>0.0</v>
      </c>
    </row>
    <row r="891" spans="8:8" ht="15.0">
      <c r="A891" s="32">
        <f t="shared" si="891" ref="A891:B891">E891</f>
        <v>0.0</v>
      </c>
      <c r="B891" s="32">
        <f t="shared" si="891"/>
        <v>0.0</v>
      </c>
      <c r="C891" s="32">
        <f t="shared" si="1"/>
        <v>0.0</v>
      </c>
    </row>
    <row r="892" spans="8:8" ht="15.0">
      <c r="A892" s="32">
        <f t="shared" si="892" ref="A892:B892">E892</f>
        <v>0.0</v>
      </c>
      <c r="B892" s="32">
        <f t="shared" si="892"/>
        <v>0.0</v>
      </c>
      <c r="C892" s="32">
        <f t="shared" si="1"/>
        <v>0.0</v>
      </c>
    </row>
    <row r="893" spans="8:8" ht="15.0">
      <c r="A893" s="32">
        <f t="shared" si="893" ref="A893:B893">E893</f>
        <v>0.0</v>
      </c>
      <c r="B893" s="32">
        <f t="shared" si="893"/>
        <v>0.0</v>
      </c>
      <c r="C893" s="32">
        <f t="shared" si="1"/>
        <v>0.0</v>
      </c>
    </row>
    <row r="894" spans="8:8" ht="15.0">
      <c r="A894" s="32">
        <f t="shared" si="894" ref="A894:B894">E894</f>
        <v>0.0</v>
      </c>
      <c r="B894" s="32">
        <f t="shared" si="894"/>
        <v>0.0</v>
      </c>
      <c r="C894" s="32">
        <f t="shared" si="1"/>
        <v>0.0</v>
      </c>
    </row>
    <row r="895" spans="8:8" ht="15.0">
      <c r="A895" s="32">
        <f t="shared" si="895" ref="A895:B895">E895</f>
        <v>0.0</v>
      </c>
      <c r="B895" s="32">
        <f t="shared" si="895"/>
        <v>0.0</v>
      </c>
      <c r="C895" s="32">
        <f t="shared" si="1"/>
        <v>0.0</v>
      </c>
    </row>
    <row r="896" spans="8:8" ht="15.0">
      <c r="A896" s="32">
        <f t="shared" si="896" ref="A896:B896">E896</f>
        <v>0.0</v>
      </c>
      <c r="B896" s="32">
        <f t="shared" si="896"/>
        <v>0.0</v>
      </c>
      <c r="C896" s="32">
        <f t="shared" si="1"/>
        <v>0.0</v>
      </c>
    </row>
    <row r="897" spans="8:8" ht="15.0">
      <c r="A897" s="32">
        <f t="shared" si="897" ref="A897:B897">E897</f>
        <v>0.0</v>
      </c>
      <c r="B897" s="32">
        <f t="shared" si="897"/>
        <v>0.0</v>
      </c>
      <c r="C897" s="32">
        <f t="shared" si="1"/>
        <v>0.0</v>
      </c>
    </row>
    <row r="898" spans="8:8" ht="15.0">
      <c r="A898" s="32">
        <f t="shared" si="898" ref="A898:B898">E898</f>
        <v>0.0</v>
      </c>
      <c r="B898" s="32">
        <f t="shared" si="898"/>
        <v>0.0</v>
      </c>
      <c r="C898" s="32">
        <f t="shared" si="1"/>
        <v>0.0</v>
      </c>
    </row>
    <row r="899" spans="8:8" ht="15.0">
      <c r="A899" s="32">
        <f t="shared" si="899" ref="A899:B899">E899</f>
        <v>0.0</v>
      </c>
      <c r="B899" s="32">
        <f t="shared" si="899"/>
        <v>0.0</v>
      </c>
      <c r="C899" s="32">
        <f t="shared" si="1"/>
        <v>0.0</v>
      </c>
    </row>
    <row r="900" spans="8:8" ht="15.0">
      <c r="A900" s="32">
        <f t="shared" si="900" ref="A900:B900">E900</f>
        <v>0.0</v>
      </c>
      <c r="B900" s="32">
        <f t="shared" si="900"/>
        <v>0.0</v>
      </c>
      <c r="C900" s="32">
        <f t="shared" si="1"/>
        <v>0.0</v>
      </c>
    </row>
    <row r="901" spans="8:8" ht="15.0">
      <c r="A901" s="32">
        <f t="shared" si="901" ref="A901:B901">E901</f>
        <v>0.0</v>
      </c>
      <c r="B901" s="32">
        <f t="shared" si="901"/>
        <v>0.0</v>
      </c>
      <c r="C901" s="32">
        <f t="shared" si="1"/>
        <v>0.0</v>
      </c>
    </row>
    <row r="902" spans="8:8" ht="15.0">
      <c r="A902" s="32">
        <f t="shared" si="902" ref="A902:B902">E902</f>
        <v>0.0</v>
      </c>
      <c r="B902" s="32">
        <f t="shared" si="902"/>
        <v>0.0</v>
      </c>
      <c r="C902" s="32">
        <f t="shared" si="1"/>
        <v>0.0</v>
      </c>
    </row>
    <row r="903" spans="8:8" ht="15.0">
      <c r="A903" s="32">
        <f t="shared" si="903" ref="A903:B903">E903</f>
        <v>0.0</v>
      </c>
      <c r="B903" s="32">
        <f t="shared" si="903"/>
        <v>0.0</v>
      </c>
      <c r="C903" s="32">
        <f t="shared" si="1"/>
        <v>0.0</v>
      </c>
    </row>
    <row r="904" spans="8:8" ht="15.0">
      <c r="A904" s="32">
        <f t="shared" si="904" ref="A904:B904">E904</f>
        <v>0.0</v>
      </c>
      <c r="B904" s="32">
        <f t="shared" si="904"/>
        <v>0.0</v>
      </c>
      <c r="C904" s="32">
        <f t="shared" si="1"/>
        <v>0.0</v>
      </c>
    </row>
    <row r="905" spans="8:8" ht="15.0">
      <c r="A905" s="32">
        <f t="shared" si="905" ref="A905:B905">E905</f>
        <v>0.0</v>
      </c>
      <c r="B905" s="32">
        <f t="shared" si="905"/>
        <v>0.0</v>
      </c>
      <c r="C905" s="32">
        <f t="shared" si="1"/>
        <v>0.0</v>
      </c>
    </row>
    <row r="906" spans="8:8" ht="15.0">
      <c r="A906" s="32">
        <f t="shared" si="906" ref="A906:B906">E906</f>
        <v>0.0</v>
      </c>
      <c r="B906" s="32">
        <f t="shared" si="906"/>
        <v>0.0</v>
      </c>
      <c r="C906" s="32">
        <f t="shared" si="1"/>
        <v>0.0</v>
      </c>
    </row>
    <row r="907" spans="8:8" ht="15.0">
      <c r="A907" s="32">
        <f t="shared" si="907" ref="A907:B907">E907</f>
        <v>0.0</v>
      </c>
      <c r="B907" s="32">
        <f t="shared" si="907"/>
        <v>0.0</v>
      </c>
      <c r="C907" s="32">
        <f t="shared" si="1"/>
        <v>0.0</v>
      </c>
    </row>
    <row r="908" spans="8:8" ht="15.0">
      <c r="A908" s="32">
        <f t="shared" si="908" ref="A908:B908">E908</f>
        <v>0.0</v>
      </c>
      <c r="B908" s="32">
        <f t="shared" si="908"/>
        <v>0.0</v>
      </c>
      <c r="C908" s="32">
        <f t="shared" si="1"/>
        <v>0.0</v>
      </c>
    </row>
    <row r="909" spans="8:8" ht="15.0">
      <c r="A909" s="32">
        <f t="shared" si="909" ref="A909:B909">E909</f>
        <v>0.0</v>
      </c>
      <c r="B909" s="32">
        <f t="shared" si="909"/>
        <v>0.0</v>
      </c>
      <c r="C909" s="32">
        <f t="shared" si="1"/>
        <v>0.0</v>
      </c>
    </row>
    <row r="910" spans="8:8" ht="15.0">
      <c r="A910" s="32">
        <f t="shared" si="910" ref="A910:B910">E910</f>
        <v>0.0</v>
      </c>
      <c r="B910" s="32">
        <f t="shared" si="910"/>
        <v>0.0</v>
      </c>
      <c r="C910" s="32">
        <f t="shared" si="1"/>
        <v>0.0</v>
      </c>
    </row>
    <row r="911" spans="8:8" ht="15.0">
      <c r="A911" s="32">
        <f t="shared" si="911" ref="A911:B911">E911</f>
        <v>0.0</v>
      </c>
      <c r="B911" s="32">
        <f t="shared" si="911"/>
        <v>0.0</v>
      </c>
      <c r="C911" s="32">
        <f t="shared" si="1"/>
        <v>0.0</v>
      </c>
    </row>
    <row r="912" spans="8:8" ht="15.0">
      <c r="A912" s="32">
        <f t="shared" si="912" ref="A912:B912">E912</f>
        <v>0.0</v>
      </c>
      <c r="B912" s="32">
        <f t="shared" si="912"/>
        <v>0.0</v>
      </c>
      <c r="C912" s="32">
        <f t="shared" si="1"/>
        <v>0.0</v>
      </c>
    </row>
    <row r="913" spans="8:8" ht="15.0">
      <c r="A913" s="32">
        <f t="shared" si="913" ref="A913:B913">E913</f>
        <v>0.0</v>
      </c>
      <c r="B913" s="32">
        <f t="shared" si="913"/>
        <v>0.0</v>
      </c>
      <c r="C913" s="32">
        <f t="shared" si="1"/>
        <v>0.0</v>
      </c>
    </row>
    <row r="914" spans="8:8" ht="15.0">
      <c r="A914" s="32">
        <f t="shared" si="914" ref="A914:B914">E914</f>
        <v>0.0</v>
      </c>
      <c r="B914" s="32">
        <f t="shared" si="914"/>
        <v>0.0</v>
      </c>
      <c r="C914" s="32">
        <f t="shared" si="1"/>
        <v>0.0</v>
      </c>
    </row>
    <row r="915" spans="8:8" ht="15.0">
      <c r="A915" s="32">
        <f t="shared" si="915" ref="A915:B915">E915</f>
        <v>0.0</v>
      </c>
      <c r="B915" s="32">
        <f t="shared" si="915"/>
        <v>0.0</v>
      </c>
      <c r="C915" s="32">
        <f t="shared" si="1"/>
        <v>0.0</v>
      </c>
    </row>
    <row r="916" spans="8:8" ht="15.0">
      <c r="A916" s="32">
        <f t="shared" si="916" ref="A916:B916">E916</f>
        <v>0.0</v>
      </c>
      <c r="B916" s="32">
        <f t="shared" si="916"/>
        <v>0.0</v>
      </c>
      <c r="C916" s="32">
        <f t="shared" si="1"/>
        <v>0.0</v>
      </c>
    </row>
    <row r="917" spans="8:8" ht="15.0">
      <c r="A917" s="32">
        <f t="shared" si="917" ref="A917:B917">E917</f>
        <v>0.0</v>
      </c>
      <c r="B917" s="32">
        <f t="shared" si="917"/>
        <v>0.0</v>
      </c>
      <c r="C917" s="32">
        <f t="shared" si="1"/>
        <v>0.0</v>
      </c>
    </row>
    <row r="918" spans="8:8" ht="15.0">
      <c r="A918" s="32">
        <f t="shared" si="918" ref="A918:B918">E918</f>
        <v>0.0</v>
      </c>
      <c r="B918" s="32">
        <f t="shared" si="918"/>
        <v>0.0</v>
      </c>
      <c r="C918" s="32">
        <f t="shared" si="1"/>
        <v>0.0</v>
      </c>
    </row>
    <row r="919" spans="8:8" ht="15.0">
      <c r="A919" s="32">
        <f t="shared" si="919" ref="A919:B919">E919</f>
        <v>0.0</v>
      </c>
      <c r="B919" s="32">
        <f t="shared" si="919"/>
        <v>0.0</v>
      </c>
      <c r="C919" s="32">
        <f t="shared" si="1"/>
        <v>0.0</v>
      </c>
    </row>
    <row r="920" spans="8:8" ht="15.0">
      <c r="A920" s="32">
        <f t="shared" si="920" ref="A920:B920">E920</f>
        <v>0.0</v>
      </c>
      <c r="B920" s="32">
        <f t="shared" si="920"/>
        <v>0.0</v>
      </c>
      <c r="C920" s="32">
        <f t="shared" si="1"/>
        <v>0.0</v>
      </c>
    </row>
    <row r="921" spans="8:8" ht="15.0">
      <c r="A921" s="32">
        <f t="shared" si="921" ref="A921:B921">E921</f>
        <v>0.0</v>
      </c>
      <c r="B921" s="32">
        <f t="shared" si="921"/>
        <v>0.0</v>
      </c>
      <c r="C921" s="32">
        <f t="shared" si="1"/>
        <v>0.0</v>
      </c>
    </row>
    <row r="922" spans="8:8" ht="15.0">
      <c r="A922" s="32">
        <f t="shared" si="922" ref="A922:B922">E922</f>
        <v>0.0</v>
      </c>
      <c r="B922" s="32">
        <f t="shared" si="922"/>
        <v>0.0</v>
      </c>
      <c r="C922" s="32">
        <f t="shared" si="1"/>
        <v>0.0</v>
      </c>
    </row>
    <row r="923" spans="8:8" ht="15.0">
      <c r="A923" s="32">
        <f t="shared" si="923" ref="A923:B923">E923</f>
        <v>0.0</v>
      </c>
      <c r="B923" s="32">
        <f t="shared" si="923"/>
        <v>0.0</v>
      </c>
      <c r="C923" s="32">
        <f t="shared" si="1"/>
        <v>0.0</v>
      </c>
    </row>
    <row r="924" spans="8:8" ht="15.0">
      <c r="A924" s="32">
        <f t="shared" si="924" ref="A924:B924">E924</f>
        <v>0.0</v>
      </c>
      <c r="B924" s="32">
        <f t="shared" si="924"/>
        <v>0.0</v>
      </c>
      <c r="C924" s="32">
        <f t="shared" si="1"/>
        <v>0.0</v>
      </c>
    </row>
    <row r="925" spans="8:8" ht="15.0">
      <c r="A925" s="32">
        <f t="shared" si="925" ref="A925:B925">E925</f>
        <v>0.0</v>
      </c>
      <c r="B925" s="32">
        <f t="shared" si="925"/>
        <v>0.0</v>
      </c>
      <c r="C925" s="32">
        <f t="shared" si="1"/>
        <v>0.0</v>
      </c>
    </row>
    <row r="926" spans="8:8" ht="15.0">
      <c r="A926" s="32">
        <f t="shared" si="926" ref="A926:B926">E926</f>
        <v>0.0</v>
      </c>
      <c r="B926" s="32">
        <f t="shared" si="926"/>
        <v>0.0</v>
      </c>
      <c r="C926" s="32">
        <f t="shared" si="1"/>
        <v>0.0</v>
      </c>
    </row>
    <row r="927" spans="8:8" ht="15.0">
      <c r="A927" s="32">
        <f t="shared" si="927" ref="A927:B927">E927</f>
        <v>0.0</v>
      </c>
      <c r="B927" s="32">
        <f t="shared" si="927"/>
        <v>0.0</v>
      </c>
      <c r="C927" s="32">
        <f t="shared" si="1"/>
        <v>0.0</v>
      </c>
    </row>
    <row r="928" spans="8:8" ht="15.0">
      <c r="A928" s="32">
        <f t="shared" si="928" ref="A928:B928">E928</f>
        <v>0.0</v>
      </c>
      <c r="B928" s="32">
        <f t="shared" si="928"/>
        <v>0.0</v>
      </c>
      <c r="C928" s="32">
        <f t="shared" si="1"/>
        <v>0.0</v>
      </c>
    </row>
    <row r="929" spans="8:8" ht="15.0">
      <c r="A929" s="32">
        <f t="shared" si="929" ref="A929:B929">E929</f>
        <v>0.0</v>
      </c>
      <c r="B929" s="32">
        <f t="shared" si="929"/>
        <v>0.0</v>
      </c>
      <c r="C929" s="32">
        <f t="shared" si="1"/>
        <v>0.0</v>
      </c>
    </row>
    <row r="930" spans="8:8" ht="15.0">
      <c r="A930" s="32">
        <f t="shared" si="930" ref="A930:B930">E930</f>
        <v>0.0</v>
      </c>
      <c r="B930" s="32">
        <f t="shared" si="930"/>
        <v>0.0</v>
      </c>
      <c r="C930" s="32">
        <f t="shared" si="1"/>
        <v>0.0</v>
      </c>
    </row>
    <row r="931" spans="8:8" ht="15.0">
      <c r="A931" s="32">
        <f t="shared" si="931" ref="A931:B931">E931</f>
        <v>0.0</v>
      </c>
      <c r="B931" s="32">
        <f t="shared" si="931"/>
        <v>0.0</v>
      </c>
      <c r="C931" s="32">
        <f t="shared" si="1"/>
        <v>0.0</v>
      </c>
    </row>
    <row r="932" spans="8:8" ht="15.0">
      <c r="A932" s="32">
        <f t="shared" si="932" ref="A932:B932">E932</f>
        <v>0.0</v>
      </c>
      <c r="B932" s="32">
        <f t="shared" si="932"/>
        <v>0.0</v>
      </c>
      <c r="C932" s="32">
        <f t="shared" si="1"/>
        <v>0.0</v>
      </c>
    </row>
    <row r="933" spans="8:8" ht="15.0">
      <c r="A933" s="32">
        <f t="shared" si="933" ref="A933:B933">E933</f>
        <v>0.0</v>
      </c>
      <c r="B933" s="32">
        <f t="shared" si="933"/>
        <v>0.0</v>
      </c>
      <c r="C933" s="32">
        <f t="shared" si="1"/>
        <v>0.0</v>
      </c>
    </row>
    <row r="934" spans="8:8" ht="15.0">
      <c r="A934" s="32">
        <f t="shared" si="934" ref="A934:B934">E934</f>
        <v>0.0</v>
      </c>
      <c r="B934" s="32">
        <f t="shared" si="934"/>
        <v>0.0</v>
      </c>
      <c r="C934" s="32">
        <f t="shared" si="1"/>
        <v>0.0</v>
      </c>
    </row>
    <row r="935" spans="8:8" ht="15.0">
      <c r="A935" s="32">
        <f t="shared" si="935" ref="A935:B935">E935</f>
        <v>0.0</v>
      </c>
      <c r="B935" s="32">
        <f t="shared" si="935"/>
        <v>0.0</v>
      </c>
      <c r="C935" s="32">
        <f t="shared" si="1"/>
        <v>0.0</v>
      </c>
    </row>
    <row r="936" spans="8:8" ht="15.0">
      <c r="A936" s="32">
        <f t="shared" si="936" ref="A936:B936">E936</f>
        <v>0.0</v>
      </c>
      <c r="B936" s="32">
        <f t="shared" si="936"/>
        <v>0.0</v>
      </c>
      <c r="C936" s="32">
        <f t="shared" si="1"/>
        <v>0.0</v>
      </c>
    </row>
    <row r="937" spans="8:8" ht="15.0">
      <c r="A937" s="32">
        <f t="shared" si="937" ref="A937:B937">E937</f>
        <v>0.0</v>
      </c>
      <c r="B937" s="32">
        <f t="shared" si="937"/>
        <v>0.0</v>
      </c>
      <c r="C937" s="32">
        <f t="shared" si="1"/>
        <v>0.0</v>
      </c>
    </row>
    <row r="938" spans="8:8" ht="15.0">
      <c r="A938" s="32">
        <f t="shared" si="938" ref="A938:B938">E938</f>
        <v>0.0</v>
      </c>
      <c r="B938" s="32">
        <f t="shared" si="938"/>
        <v>0.0</v>
      </c>
      <c r="C938" s="32">
        <f t="shared" si="1"/>
        <v>0.0</v>
      </c>
    </row>
    <row r="939" spans="8:8" ht="15.0">
      <c r="A939" s="32">
        <f t="shared" si="939" ref="A939:B939">E939</f>
        <v>0.0</v>
      </c>
      <c r="B939" s="32">
        <f t="shared" si="939"/>
        <v>0.0</v>
      </c>
      <c r="C939" s="32">
        <f t="shared" si="1"/>
        <v>0.0</v>
      </c>
    </row>
    <row r="940" spans="8:8" ht="15.0">
      <c r="A940" s="32">
        <f t="shared" si="940" ref="A940:B940">E940</f>
        <v>0.0</v>
      </c>
      <c r="B940" s="32">
        <f t="shared" si="940"/>
        <v>0.0</v>
      </c>
      <c r="C940" s="32">
        <f t="shared" si="1"/>
        <v>0.0</v>
      </c>
    </row>
    <row r="941" spans="8:8" ht="15.0">
      <c r="A941" s="32">
        <f t="shared" si="941" ref="A941:B941">E941</f>
        <v>0.0</v>
      </c>
      <c r="B941" s="32">
        <f t="shared" si="941"/>
        <v>0.0</v>
      </c>
      <c r="C941" s="32">
        <f t="shared" si="1"/>
        <v>0.0</v>
      </c>
    </row>
    <row r="942" spans="8:8" ht="15.0">
      <c r="A942" s="32">
        <f t="shared" si="942" ref="A942:B942">E942</f>
        <v>0.0</v>
      </c>
      <c r="B942" s="32">
        <f t="shared" si="942"/>
        <v>0.0</v>
      </c>
      <c r="C942" s="32">
        <f t="shared" si="1"/>
        <v>0.0</v>
      </c>
    </row>
    <row r="943" spans="8:8" ht="15.0">
      <c r="A943" s="32">
        <f t="shared" si="943" ref="A943:B943">E943</f>
        <v>0.0</v>
      </c>
      <c r="B943" s="32">
        <f t="shared" si="943"/>
        <v>0.0</v>
      </c>
      <c r="C943" s="32">
        <f t="shared" si="1"/>
        <v>0.0</v>
      </c>
    </row>
    <row r="944" spans="8:8" ht="15.0">
      <c r="A944" s="32">
        <f t="shared" si="944" ref="A944:B944">E944</f>
        <v>0.0</v>
      </c>
      <c r="B944" s="32">
        <f t="shared" si="944"/>
        <v>0.0</v>
      </c>
      <c r="C944" s="32">
        <f t="shared" si="1"/>
        <v>0.0</v>
      </c>
    </row>
    <row r="945" spans="8:8" ht="15.0">
      <c r="A945" s="32">
        <f t="shared" si="945" ref="A945:B945">E945</f>
        <v>0.0</v>
      </c>
      <c r="B945" s="32">
        <f t="shared" si="945"/>
        <v>0.0</v>
      </c>
      <c r="C945" s="32">
        <f t="shared" si="1"/>
        <v>0.0</v>
      </c>
    </row>
    <row r="946" spans="8:8" ht="15.0">
      <c r="A946" s="32">
        <f t="shared" si="946" ref="A946:B946">E946</f>
        <v>0.0</v>
      </c>
      <c r="B946" s="32">
        <f t="shared" si="946"/>
        <v>0.0</v>
      </c>
      <c r="C946" s="32">
        <f t="shared" si="1"/>
        <v>0.0</v>
      </c>
    </row>
    <row r="947" spans="8:8" ht="15.0">
      <c r="A947" s="32">
        <f t="shared" si="947" ref="A947:B947">E947</f>
        <v>0.0</v>
      </c>
      <c r="B947" s="32">
        <f t="shared" si="947"/>
        <v>0.0</v>
      </c>
      <c r="C947" s="32">
        <f t="shared" si="1"/>
        <v>0.0</v>
      </c>
    </row>
    <row r="948" spans="8:8" ht="15.0">
      <c r="A948" s="32">
        <f t="shared" si="948" ref="A948:B948">E948</f>
        <v>0.0</v>
      </c>
      <c r="B948" s="32">
        <f t="shared" si="948"/>
        <v>0.0</v>
      </c>
      <c r="C948" s="32">
        <f t="shared" si="1"/>
        <v>0.0</v>
      </c>
    </row>
    <row r="949" spans="8:8" ht="15.0">
      <c r="A949" s="32">
        <f t="shared" si="949" ref="A949:B949">E949</f>
        <v>0.0</v>
      </c>
      <c r="B949" s="32">
        <f t="shared" si="949"/>
        <v>0.0</v>
      </c>
      <c r="C949" s="32">
        <f t="shared" si="1"/>
        <v>0.0</v>
      </c>
    </row>
    <row r="950" spans="8:8" ht="15.0">
      <c r="A950" s="32">
        <f t="shared" si="950" ref="A950:B950">E950</f>
        <v>0.0</v>
      </c>
      <c r="B950" s="32">
        <f t="shared" si="950"/>
        <v>0.0</v>
      </c>
      <c r="C950" s="32">
        <f t="shared" si="1"/>
        <v>0.0</v>
      </c>
    </row>
    <row r="951" spans="8:8" ht="15.0">
      <c r="A951" s="32">
        <f t="shared" si="951" ref="A951:B951">E951</f>
        <v>0.0</v>
      </c>
      <c r="B951" s="32">
        <f t="shared" si="951"/>
        <v>0.0</v>
      </c>
      <c r="C951" s="32">
        <f t="shared" si="1"/>
        <v>0.0</v>
      </c>
    </row>
    <row r="952" spans="8:8" ht="15.0">
      <c r="A952" s="32">
        <f t="shared" si="952" ref="A952:B952">E952</f>
        <v>0.0</v>
      </c>
      <c r="B952" s="32">
        <f t="shared" si="952"/>
        <v>0.0</v>
      </c>
      <c r="C952" s="32">
        <f t="shared" si="1"/>
        <v>0.0</v>
      </c>
    </row>
    <row r="953" spans="8:8" ht="15.0">
      <c r="A953" s="32">
        <f t="shared" si="953" ref="A953:B953">E953</f>
        <v>0.0</v>
      </c>
      <c r="B953" s="32">
        <f t="shared" si="953"/>
        <v>0.0</v>
      </c>
      <c r="C953" s="32">
        <f t="shared" si="1"/>
        <v>0.0</v>
      </c>
    </row>
    <row r="954" spans="8:8" ht="15.0">
      <c r="A954" s="32">
        <f t="shared" si="954" ref="A954:B954">E954</f>
        <v>0.0</v>
      </c>
      <c r="B954" s="32">
        <f t="shared" si="954"/>
        <v>0.0</v>
      </c>
      <c r="C954" s="32">
        <f t="shared" si="1"/>
        <v>0.0</v>
      </c>
    </row>
    <row r="955" spans="8:8" ht="15.0">
      <c r="A955" s="32">
        <f t="shared" si="955" ref="A955:B955">E955</f>
        <v>0.0</v>
      </c>
      <c r="B955" s="32">
        <f t="shared" si="955"/>
        <v>0.0</v>
      </c>
      <c r="C955" s="32">
        <f t="shared" si="1"/>
        <v>0.0</v>
      </c>
    </row>
    <row r="956" spans="8:8" ht="15.0">
      <c r="A956" s="32">
        <f t="shared" si="956" ref="A956:B956">E956</f>
        <v>0.0</v>
      </c>
      <c r="B956" s="32">
        <f t="shared" si="956"/>
        <v>0.0</v>
      </c>
      <c r="C956" s="32">
        <f t="shared" si="1"/>
        <v>0.0</v>
      </c>
    </row>
    <row r="957" spans="8:8" ht="15.0">
      <c r="A957" s="32">
        <f t="shared" si="957" ref="A957:B957">E957</f>
        <v>0.0</v>
      </c>
      <c r="B957" s="32">
        <f t="shared" si="957"/>
        <v>0.0</v>
      </c>
      <c r="C957" s="32">
        <f t="shared" si="1"/>
        <v>0.0</v>
      </c>
    </row>
    <row r="958" spans="8:8" ht="15.0">
      <c r="A958" s="32">
        <f t="shared" si="958" ref="A958:B958">E958</f>
        <v>0.0</v>
      </c>
      <c r="B958" s="32">
        <f t="shared" si="958"/>
        <v>0.0</v>
      </c>
      <c r="C958" s="32">
        <f t="shared" si="1"/>
        <v>0.0</v>
      </c>
    </row>
    <row r="959" spans="8:8" ht="15.0">
      <c r="A959" s="32">
        <f t="shared" si="959" ref="A959:B959">E959</f>
        <v>0.0</v>
      </c>
      <c r="B959" s="32">
        <f t="shared" si="959"/>
        <v>0.0</v>
      </c>
      <c r="C959" s="32">
        <f t="shared" si="1"/>
        <v>0.0</v>
      </c>
    </row>
    <row r="960" spans="8:8" ht="15.0">
      <c r="A960" s="32">
        <f t="shared" si="960" ref="A960:B960">E960</f>
        <v>0.0</v>
      </c>
      <c r="B960" s="32">
        <f t="shared" si="960"/>
        <v>0.0</v>
      </c>
      <c r="C960" s="32">
        <f t="shared" si="1"/>
        <v>0.0</v>
      </c>
    </row>
    <row r="961" spans="8:8" ht="15.0">
      <c r="A961" s="32">
        <f t="shared" si="961" ref="A961:B961">E961</f>
        <v>0.0</v>
      </c>
      <c r="B961" s="32">
        <f t="shared" si="961"/>
        <v>0.0</v>
      </c>
      <c r="C961" s="32">
        <f t="shared" si="1"/>
        <v>0.0</v>
      </c>
    </row>
    <row r="962" spans="8:8" ht="15.0">
      <c r="A962" s="32">
        <f t="shared" si="962" ref="A962:B962">E962</f>
        <v>0.0</v>
      </c>
      <c r="B962" s="32">
        <f t="shared" si="962"/>
        <v>0.0</v>
      </c>
      <c r="C962" s="32">
        <f t="shared" si="1"/>
        <v>0.0</v>
      </c>
    </row>
    <row r="963" spans="8:8" ht="15.0">
      <c r="A963" s="32">
        <f t="shared" si="963" ref="A963:B963">E963</f>
        <v>0.0</v>
      </c>
      <c r="B963" s="32">
        <f t="shared" si="963"/>
        <v>0.0</v>
      </c>
      <c r="C963" s="32">
        <f t="shared" si="1"/>
        <v>0.0</v>
      </c>
    </row>
    <row r="964" spans="8:8" ht="15.0">
      <c r="A964" s="32">
        <f t="shared" si="964" ref="A964:B964">E964</f>
        <v>0.0</v>
      </c>
      <c r="B964" s="32">
        <f t="shared" si="964"/>
        <v>0.0</v>
      </c>
      <c r="C964" s="32">
        <f t="shared" si="1"/>
        <v>0.0</v>
      </c>
    </row>
    <row r="965" spans="8:8" ht="15.0">
      <c r="A965" s="32">
        <f t="shared" si="965" ref="A965:B965">E965</f>
        <v>0.0</v>
      </c>
      <c r="B965" s="32">
        <f t="shared" si="965"/>
        <v>0.0</v>
      </c>
      <c r="C965" s="32">
        <f t="shared" si="1"/>
        <v>0.0</v>
      </c>
    </row>
    <row r="966" spans="8:8" ht="15.0">
      <c r="A966" s="32">
        <f t="shared" si="966" ref="A966:B966">E966</f>
        <v>0.0</v>
      </c>
      <c r="B966" s="32">
        <f t="shared" si="966"/>
        <v>0.0</v>
      </c>
      <c r="C966" s="32">
        <f t="shared" si="1"/>
        <v>0.0</v>
      </c>
    </row>
    <row r="967" spans="8:8" ht="15.0">
      <c r="A967" s="32">
        <f t="shared" si="967" ref="A967:B967">E967</f>
        <v>0.0</v>
      </c>
      <c r="B967" s="32">
        <f t="shared" si="967"/>
        <v>0.0</v>
      </c>
      <c r="C967" s="32">
        <f t="shared" si="1"/>
        <v>0.0</v>
      </c>
    </row>
    <row r="968" spans="8:8" ht="15.0">
      <c r="A968" s="32">
        <f t="shared" si="968" ref="A968:B968">E968</f>
        <v>0.0</v>
      </c>
      <c r="B968" s="32">
        <f t="shared" si="968"/>
        <v>0.0</v>
      </c>
      <c r="C968" s="32">
        <f t="shared" si="1"/>
        <v>0.0</v>
      </c>
    </row>
    <row r="969" spans="8:8" ht="15.0">
      <c r="A969" s="32">
        <f t="shared" si="969" ref="A969:B969">E969</f>
        <v>0.0</v>
      </c>
      <c r="B969" s="32">
        <f t="shared" si="969"/>
        <v>0.0</v>
      </c>
      <c r="C969" s="32">
        <f t="shared" si="1"/>
        <v>0.0</v>
      </c>
    </row>
    <row r="970" spans="8:8" ht="15.0">
      <c r="A970" s="32">
        <f t="shared" si="970" ref="A970:B970">E970</f>
        <v>0.0</v>
      </c>
      <c r="B970" s="32">
        <f t="shared" si="970"/>
        <v>0.0</v>
      </c>
      <c r="C970" s="32">
        <f t="shared" si="1"/>
        <v>0.0</v>
      </c>
    </row>
    <row r="971" spans="8:8" ht="15.0">
      <c r="A971" s="32">
        <f t="shared" si="971" ref="A971:B971">E971</f>
        <v>0.0</v>
      </c>
      <c r="B971" s="32">
        <f t="shared" si="971"/>
        <v>0.0</v>
      </c>
      <c r="C971" s="32">
        <f t="shared" si="1"/>
        <v>0.0</v>
      </c>
    </row>
    <row r="972" spans="8:8" ht="15.0">
      <c r="A972" s="32">
        <f t="shared" si="972" ref="A972:B972">E972</f>
        <v>0.0</v>
      </c>
      <c r="B972" s="32">
        <f t="shared" si="972"/>
        <v>0.0</v>
      </c>
      <c r="C972" s="32">
        <f t="shared" si="1"/>
        <v>0.0</v>
      </c>
    </row>
    <row r="973" spans="8:8" ht="15.0">
      <c r="A973" s="32">
        <f t="shared" si="973" ref="A973:B973">E973</f>
        <v>0.0</v>
      </c>
      <c r="B973" s="32">
        <f t="shared" si="973"/>
        <v>0.0</v>
      </c>
      <c r="C973" s="32">
        <f t="shared" si="1"/>
        <v>0.0</v>
      </c>
    </row>
    <row r="974" spans="8:8" ht="15.0">
      <c r="A974" s="32">
        <f t="shared" si="974" ref="A974:B974">E974</f>
        <v>0.0</v>
      </c>
      <c r="B974" s="32">
        <f t="shared" si="974"/>
        <v>0.0</v>
      </c>
      <c r="C974" s="32">
        <f t="shared" si="1"/>
        <v>0.0</v>
      </c>
    </row>
    <row r="975" spans="8:8" ht="15.0">
      <c r="A975" s="32">
        <f t="shared" si="975" ref="A975:B975">E975</f>
        <v>0.0</v>
      </c>
      <c r="B975" s="32">
        <f t="shared" si="975"/>
        <v>0.0</v>
      </c>
      <c r="C975" s="32">
        <f t="shared" si="1"/>
        <v>0.0</v>
      </c>
    </row>
    <row r="976" spans="8:8" ht="15.0">
      <c r="A976" s="32">
        <f t="shared" si="976" ref="A976:B976">E976</f>
        <v>0.0</v>
      </c>
      <c r="B976" s="32">
        <f t="shared" si="976"/>
        <v>0.0</v>
      </c>
      <c r="C976" s="32">
        <f t="shared" si="1"/>
        <v>0.0</v>
      </c>
    </row>
    <row r="977" spans="8:8" ht="15.0">
      <c r="A977" s="32">
        <f t="shared" si="977" ref="A977:B977">E977</f>
        <v>0.0</v>
      </c>
      <c r="B977" s="32">
        <f t="shared" si="977"/>
        <v>0.0</v>
      </c>
      <c r="C977" s="32">
        <f t="shared" si="1"/>
        <v>0.0</v>
      </c>
    </row>
    <row r="978" spans="8:8" ht="15.0">
      <c r="A978" s="32">
        <f t="shared" si="978" ref="A978:B978">E978</f>
        <v>0.0</v>
      </c>
      <c r="B978" s="32">
        <f t="shared" si="978"/>
        <v>0.0</v>
      </c>
      <c r="C978" s="32">
        <f t="shared" si="1"/>
        <v>0.0</v>
      </c>
    </row>
    <row r="979" spans="8:8" ht="15.0">
      <c r="A979" s="32">
        <f t="shared" si="979" ref="A979:B979">E979</f>
        <v>0.0</v>
      </c>
      <c r="B979" s="32">
        <f t="shared" si="979"/>
        <v>0.0</v>
      </c>
      <c r="C979" s="32">
        <f t="shared" si="1"/>
        <v>0.0</v>
      </c>
    </row>
    <row r="980" spans="8:8" ht="15.0">
      <c r="A980" s="32">
        <f t="shared" si="980" ref="A980:B980">E980</f>
        <v>0.0</v>
      </c>
      <c r="B980" s="32">
        <f t="shared" si="980"/>
        <v>0.0</v>
      </c>
      <c r="C980" s="32">
        <f t="shared" si="1"/>
        <v>0.0</v>
      </c>
    </row>
    <row r="981" spans="8:8" ht="15.0">
      <c r="A981" s="32">
        <f t="shared" si="981" ref="A981:B981">E981</f>
        <v>0.0</v>
      </c>
      <c r="B981" s="32">
        <f t="shared" si="981"/>
        <v>0.0</v>
      </c>
      <c r="C981" s="32">
        <f t="shared" si="1"/>
        <v>0.0</v>
      </c>
    </row>
    <row r="982" spans="8:8" ht="15.0">
      <c r="A982" s="32">
        <f t="shared" si="982" ref="A982:B982">E982</f>
        <v>0.0</v>
      </c>
      <c r="B982" s="32">
        <f t="shared" si="982"/>
        <v>0.0</v>
      </c>
      <c r="C982" s="32">
        <f t="shared" si="1"/>
        <v>0.0</v>
      </c>
    </row>
    <row r="983" spans="8:8" ht="15.0">
      <c r="A983" s="32">
        <f t="shared" si="983" ref="A983:B983">E983</f>
        <v>0.0</v>
      </c>
      <c r="B983" s="32">
        <f t="shared" si="983"/>
        <v>0.0</v>
      </c>
      <c r="C983" s="32">
        <f t="shared" si="1"/>
        <v>0.0</v>
      </c>
    </row>
    <row r="984" spans="8:8" ht="15.0">
      <c r="A984" s="32">
        <f t="shared" si="984" ref="A984:B984">E984</f>
        <v>0.0</v>
      </c>
      <c r="B984" s="32">
        <f t="shared" si="984"/>
        <v>0.0</v>
      </c>
      <c r="C984" s="32">
        <f t="shared" si="1"/>
        <v>0.0</v>
      </c>
    </row>
    <row r="985" spans="8:8" ht="15.0">
      <c r="A985" s="32">
        <f t="shared" si="985" ref="A985:B985">E985</f>
        <v>0.0</v>
      </c>
      <c r="B985" s="32">
        <f t="shared" si="985"/>
        <v>0.0</v>
      </c>
      <c r="C985" s="32">
        <f t="shared" si="1"/>
        <v>0.0</v>
      </c>
    </row>
    <row r="986" spans="8:8" ht="15.0">
      <c r="A986" s="32">
        <f t="shared" si="986" ref="A986:B986">E986</f>
        <v>0.0</v>
      </c>
      <c r="B986" s="32">
        <f t="shared" si="986"/>
        <v>0.0</v>
      </c>
      <c r="C986" s="32">
        <f t="shared" si="1"/>
        <v>0.0</v>
      </c>
    </row>
    <row r="987" spans="8:8" ht="15.0">
      <c r="A987" s="32">
        <f t="shared" si="987" ref="A987:B987">E987</f>
        <v>0.0</v>
      </c>
      <c r="B987" s="32">
        <f t="shared" si="987"/>
        <v>0.0</v>
      </c>
      <c r="C987" s="32">
        <f t="shared" si="1"/>
        <v>0.0</v>
      </c>
    </row>
    <row r="988" spans="8:8" ht="15.0">
      <c r="A988" s="32">
        <f t="shared" si="988" ref="A988:B988">E988</f>
        <v>0.0</v>
      </c>
      <c r="B988" s="32">
        <f t="shared" si="988"/>
        <v>0.0</v>
      </c>
      <c r="C988" s="32">
        <f t="shared" si="1"/>
        <v>0.0</v>
      </c>
    </row>
    <row r="989" spans="8:8" ht="15.0">
      <c r="A989" s="32">
        <f t="shared" si="989" ref="A989:B989">E989</f>
        <v>0.0</v>
      </c>
      <c r="B989" s="32">
        <f t="shared" si="989"/>
        <v>0.0</v>
      </c>
      <c r="C989" s="32">
        <f t="shared" si="1"/>
        <v>0.0</v>
      </c>
    </row>
    <row r="990" spans="8:8" ht="15.0">
      <c r="A990" s="32">
        <f t="shared" si="990" ref="A990:B990">E990</f>
        <v>0.0</v>
      </c>
      <c r="B990" s="32">
        <f t="shared" si="990"/>
        <v>0.0</v>
      </c>
      <c r="C990" s="32">
        <f t="shared" si="1"/>
        <v>0.0</v>
      </c>
    </row>
    <row r="991" spans="8:8" ht="15.0">
      <c r="A991" s="32">
        <f t="shared" si="991" ref="A991:B991">E991</f>
        <v>0.0</v>
      </c>
      <c r="B991" s="32">
        <f t="shared" si="991"/>
        <v>0.0</v>
      </c>
      <c r="C991" s="32">
        <f t="shared" si="1"/>
        <v>0.0</v>
      </c>
    </row>
    <row r="992" spans="8:8" ht="15.0">
      <c r="A992" s="32">
        <f t="shared" si="992" ref="A992:B992">E992</f>
        <v>0.0</v>
      </c>
      <c r="B992" s="32">
        <f t="shared" si="992"/>
        <v>0.0</v>
      </c>
      <c r="C992" s="32">
        <f t="shared" si="1"/>
        <v>0.0</v>
      </c>
    </row>
    <row r="993" spans="8:8" ht="15.0">
      <c r="A993" s="32">
        <f t="shared" si="993" ref="A993:B993">E993</f>
        <v>0.0</v>
      </c>
      <c r="B993" s="32">
        <f t="shared" si="993"/>
        <v>0.0</v>
      </c>
      <c r="C993" s="32">
        <f t="shared" si="1"/>
        <v>0.0</v>
      </c>
    </row>
    <row r="994" spans="8:8" ht="15.0">
      <c r="A994" s="32">
        <f t="shared" si="994" ref="A994:B994">E994</f>
        <v>0.0</v>
      </c>
      <c r="B994" s="32">
        <f t="shared" si="994"/>
        <v>0.0</v>
      </c>
      <c r="C994" s="32">
        <f t="shared" si="1"/>
        <v>0.0</v>
      </c>
    </row>
    <row r="995" spans="8:8" ht="15.0">
      <c r="A995" s="32">
        <f t="shared" si="995" ref="A995:B995">E995</f>
        <v>0.0</v>
      </c>
      <c r="B995" s="32">
        <f t="shared" si="995"/>
        <v>0.0</v>
      </c>
      <c r="C995" s="32">
        <f t="shared" si="1"/>
        <v>0.0</v>
      </c>
    </row>
    <row r="996" spans="8:8" ht="15.0">
      <c r="A996" s="32">
        <f t="shared" si="996" ref="A996:B996">E996</f>
        <v>0.0</v>
      </c>
      <c r="B996" s="32">
        <f t="shared" si="996"/>
        <v>0.0</v>
      </c>
      <c r="C996" s="32">
        <f t="shared" si="1"/>
        <v>0.0</v>
      </c>
    </row>
    <row r="997" spans="8:8" ht="15.0">
      <c r="A997" s="32">
        <f t="shared" si="997" ref="A997:B997">E997</f>
        <v>0.0</v>
      </c>
      <c r="B997" s="32">
        <f t="shared" si="997"/>
        <v>0.0</v>
      </c>
      <c r="C997" s="32">
        <f t="shared" si="1"/>
        <v>0.0</v>
      </c>
    </row>
    <row r="998" spans="8:8" ht="15.0">
      <c r="A998" s="32">
        <f t="shared" si="998" ref="A998:B998">E998</f>
        <v>0.0</v>
      </c>
      <c r="B998" s="32">
        <f t="shared" si="998"/>
        <v>0.0</v>
      </c>
      <c r="C998" s="32">
        <f t="shared" si="1"/>
        <v>0.0</v>
      </c>
    </row>
    <row r="999" spans="8:8" ht="15.0">
      <c r="A999" s="32">
        <f t="shared" si="999" ref="A999:B999">E999</f>
        <v>0.0</v>
      </c>
      <c r="B999" s="32">
        <f t="shared" si="999"/>
        <v>0.0</v>
      </c>
      <c r="C999" s="32">
        <f t="shared" si="1"/>
        <v>0.0</v>
      </c>
    </row>
    <row r="1000" spans="8:8" ht="15.0">
      <c r="A1000" s="32">
        <f t="shared" si="1000" ref="A1000:B1000">E1000</f>
        <v>0.0</v>
      </c>
      <c r="B1000" s="32">
        <f t="shared" si="1000"/>
        <v>0.0</v>
      </c>
      <c r="C1000" s="32">
        <f t="shared" si="1"/>
        <v>0.0</v>
      </c>
    </row>
  </sheetData>
  <pageMargins left="0.7" right="0.7" top="0.75" bottom="0.75" header="0.3" footer="0.3"/>
</worksheet>
</file>

<file path=xl/worksheets/sheet8.xml><?xml version="1.0" encoding="utf-8"?>
<worksheet xmlns:r="http://schemas.openxmlformats.org/officeDocument/2006/relationships" xmlns="http://schemas.openxmlformats.org/spreadsheetml/2006/main">
  <sheetPr>
    <tabColor rgb="FFFF0000"/>
  </sheetPr>
  <dimension ref="A1:W892"/>
  <sheetViews>
    <sheetView workbookViewId="0" showGridLines="0">
      <pane ySplit="1" topLeftCell="A2" state="frozen" activePane="bottomLeft"/>
      <selection pane="bottomLeft" activeCell="B3" sqref="B3"/>
    </sheetView>
  </sheetViews>
  <sheetFormatPr defaultRowHeight="15.0" customHeight="1" defaultColWidth="14"/>
  <cols>
    <col min="1" max="3" hidden="1" customWidth="0" width="14.4296875" style="0"/>
    <col min="4" max="4" customWidth="1" width="5.5664062" style="0"/>
  </cols>
  <sheetData>
    <row r="1" spans="8:8" ht="15.0">
      <c r="A1" s="79" t="str">
        <f t="shared" si="0" ref="A1:B1">E1</f>
        <v>District</v>
      </c>
      <c r="B1" s="79" t="str">
        <f t="shared" si="0"/>
        <v>Block</v>
      </c>
      <c r="C1" s="80" t="str">
        <f t="shared" si="1" ref="C1:C892">D1</f>
        <v>No</v>
      </c>
      <c r="D1" s="81" t="s">
        <v>613</v>
      </c>
      <c r="E1" s="82" t="s">
        <v>4</v>
      </c>
      <c r="F1" s="82" t="s">
        <v>3</v>
      </c>
      <c r="G1" s="83" t="s">
        <v>634</v>
      </c>
      <c r="H1" s="82" t="s">
        <v>635</v>
      </c>
      <c r="I1" s="84" t="s">
        <v>636</v>
      </c>
      <c r="J1" s="54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</row>
    <row r="2" spans="8:8" ht="15.0">
      <c r="A2" s="79" t="str">
        <f t="shared" si="2" ref="A2:B2">E2</f>
        <v>Ahmedabad</v>
      </c>
      <c r="B2" s="79" t="str">
        <f t="shared" si="2"/>
        <v>Detroj</v>
      </c>
      <c r="C2" s="80">
        <f t="shared" si="1"/>
        <v>1.0</v>
      </c>
      <c r="D2" s="85">
        <v>1.0</v>
      </c>
      <c r="E2" s="86" t="s">
        <v>59</v>
      </c>
      <c r="F2" s="86" t="s">
        <v>182</v>
      </c>
      <c r="G2" s="86">
        <v>1786.0</v>
      </c>
      <c r="H2" s="86">
        <v>0.0</v>
      </c>
      <c r="I2" s="87">
        <v>0.0</v>
      </c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</row>
    <row r="3" spans="8:8" ht="15.0">
      <c r="A3" s="79" t="str">
        <f t="shared" si="3" ref="A3:B3">E3</f>
        <v>Ahmedabad</v>
      </c>
      <c r="B3" s="79" t="str">
        <f t="shared" si="3"/>
        <v>Dholera</v>
      </c>
      <c r="C3" s="80">
        <f t="shared" si="1"/>
        <v>1.0</v>
      </c>
      <c r="D3" s="85">
        <v>1.0</v>
      </c>
      <c r="E3" s="86" t="s">
        <v>59</v>
      </c>
      <c r="F3" s="86" t="s">
        <v>284</v>
      </c>
      <c r="G3" s="86">
        <v>1253.0</v>
      </c>
      <c r="H3" s="86">
        <v>0.0</v>
      </c>
      <c r="I3" s="87">
        <v>0.0</v>
      </c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</row>
    <row r="4" spans="8:8" ht="15.0">
      <c r="A4" s="79" t="str">
        <f t="shared" si="4" ref="A4:B4">E4</f>
        <v>Amreli</v>
      </c>
      <c r="B4" s="79" t="str">
        <f t="shared" si="4"/>
        <v>Khambha</v>
      </c>
      <c r="C4" s="80">
        <f t="shared" si="1"/>
        <v>1.0</v>
      </c>
      <c r="D4" s="85">
        <v>1.0</v>
      </c>
      <c r="E4" s="86" t="s">
        <v>97</v>
      </c>
      <c r="F4" s="86" t="s">
        <v>175</v>
      </c>
      <c r="G4" s="86">
        <v>1424.0</v>
      </c>
      <c r="H4" s="86">
        <v>0.0</v>
      </c>
      <c r="I4" s="87">
        <v>0.0</v>
      </c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</row>
    <row r="5" spans="8:8" ht="15.0">
      <c r="A5" s="79" t="str">
        <f t="shared" si="5" ref="A5:B5">E5</f>
        <v>Amreli</v>
      </c>
      <c r="B5" s="79" t="str">
        <f t="shared" si="5"/>
        <v>Kunkavav</v>
      </c>
      <c r="C5" s="80">
        <f t="shared" si="1"/>
        <v>1.0</v>
      </c>
      <c r="D5" s="85">
        <v>1.0</v>
      </c>
      <c r="E5" s="86" t="s">
        <v>97</v>
      </c>
      <c r="F5" s="86" t="s">
        <v>96</v>
      </c>
      <c r="G5" s="86">
        <v>2334.0</v>
      </c>
      <c r="H5" s="86">
        <v>0.0</v>
      </c>
      <c r="I5" s="87">
        <v>0.0</v>
      </c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</row>
    <row r="6" spans="8:8" ht="15.0">
      <c r="A6" s="79" t="str">
        <f t="shared" si="6" ref="A6:B6">E6</f>
        <v>Anand</v>
      </c>
      <c r="B6" s="79" t="str">
        <f t="shared" si="6"/>
        <v>Tarapur</v>
      </c>
      <c r="C6" s="80">
        <f t="shared" si="1"/>
        <v>1.0</v>
      </c>
      <c r="D6" s="85">
        <v>1.0</v>
      </c>
      <c r="E6" s="86" t="s">
        <v>48</v>
      </c>
      <c r="F6" s="86" t="s">
        <v>123</v>
      </c>
      <c r="G6" s="86">
        <v>1300.0</v>
      </c>
      <c r="H6" s="86">
        <v>0.0</v>
      </c>
      <c r="I6" s="87">
        <v>0.0</v>
      </c>
      <c r="J6" s="54"/>
      <c r="K6" s="54"/>
      <c r="L6" s="54"/>
      <c r="M6" s="54"/>
      <c r="N6" s="54"/>
      <c r="O6" s="54"/>
      <c r="P6" s="54"/>
      <c r="Q6" s="54"/>
      <c r="R6" s="54"/>
      <c r="S6" s="54"/>
      <c r="T6" s="54"/>
      <c r="U6" s="54"/>
    </row>
    <row r="7" spans="8:8" ht="15.0">
      <c r="A7" s="79" t="str">
        <f t="shared" si="7" ref="A7:B7">E7</f>
        <v>Arvalli</v>
      </c>
      <c r="B7" s="79" t="str">
        <f t="shared" si="7"/>
        <v>DHANSURA</v>
      </c>
      <c r="C7" s="80">
        <f t="shared" si="1"/>
        <v>1.0</v>
      </c>
      <c r="D7" s="85">
        <v>1.0</v>
      </c>
      <c r="E7" s="86" t="s">
        <v>25</v>
      </c>
      <c r="F7" s="86" t="s">
        <v>121</v>
      </c>
      <c r="G7" s="86">
        <v>1904.0</v>
      </c>
      <c r="H7" s="86">
        <v>0.0</v>
      </c>
      <c r="I7" s="87">
        <v>0.0</v>
      </c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</row>
    <row r="8" spans="8:8" ht="15.0">
      <c r="A8" s="79" t="str">
        <f t="shared" si="8" ref="A8:B8">E8</f>
        <v>Arvalli</v>
      </c>
      <c r="B8" s="79" t="str">
        <f t="shared" si="8"/>
        <v>SATHAMBA</v>
      </c>
      <c r="C8" s="80">
        <f t="shared" si="1"/>
        <v>1.0</v>
      </c>
      <c r="D8" s="85">
        <v>1.0</v>
      </c>
      <c r="E8" s="86" t="s">
        <v>25</v>
      </c>
      <c r="F8" s="86" t="s">
        <v>24</v>
      </c>
      <c r="G8" s="86">
        <v>543.0</v>
      </c>
      <c r="H8" s="86">
        <v>0.0</v>
      </c>
      <c r="I8" s="87">
        <v>0.0</v>
      </c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</row>
    <row r="9" spans="8:8" ht="15.0">
      <c r="A9" s="79" t="str">
        <f t="shared" si="9" ref="A9:B9">E9</f>
        <v>Arvalli</v>
      </c>
      <c r="B9" s="79" t="str">
        <f t="shared" si="9"/>
        <v>Shamlaji</v>
      </c>
      <c r="C9" s="80">
        <f t="shared" si="1"/>
        <v>1.0</v>
      </c>
      <c r="D9" s="85">
        <v>1.0</v>
      </c>
      <c r="E9" s="86" t="s">
        <v>25</v>
      </c>
      <c r="F9" s="86" t="s">
        <v>214</v>
      </c>
      <c r="G9" s="86">
        <v>1272.0</v>
      </c>
      <c r="H9" s="86">
        <v>0.0</v>
      </c>
      <c r="I9" s="87">
        <v>0.0</v>
      </c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</row>
    <row r="10" spans="8:8" ht="15.0">
      <c r="A10" s="79" t="str">
        <f t="shared" si="10" ref="A10:B10">E10</f>
        <v>Banaskantha</v>
      </c>
      <c r="B10" s="79" t="str">
        <f t="shared" si="10"/>
        <v>DHANERA</v>
      </c>
      <c r="C10" s="80">
        <f t="shared" si="1"/>
        <v>1.0</v>
      </c>
      <c r="D10" s="85">
        <v>1.0</v>
      </c>
      <c r="E10" s="86" t="s">
        <v>112</v>
      </c>
      <c r="F10" s="86" t="s">
        <v>192</v>
      </c>
      <c r="G10" s="86">
        <v>6420.0</v>
      </c>
      <c r="H10" s="86">
        <v>0.0</v>
      </c>
      <c r="I10" s="87">
        <v>0.0</v>
      </c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</row>
    <row r="11" spans="8:8" ht="15.0">
      <c r="A11" s="79" t="str">
        <f t="shared" si="11" ref="A11:B11">E11</f>
        <v>Banaskantha</v>
      </c>
      <c r="B11" s="79" t="str">
        <f t="shared" si="11"/>
        <v>VADGAM</v>
      </c>
      <c r="C11" s="80">
        <f t="shared" si="1"/>
        <v>1.0</v>
      </c>
      <c r="D11" s="85">
        <v>1.0</v>
      </c>
      <c r="E11" s="86" t="s">
        <v>112</v>
      </c>
      <c r="F11" s="86" t="s">
        <v>306</v>
      </c>
      <c r="G11" s="86">
        <v>5295.0</v>
      </c>
      <c r="H11" s="86">
        <v>0.0</v>
      </c>
      <c r="I11" s="87">
        <v>0.0</v>
      </c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</row>
    <row r="12" spans="8:8" ht="15.0">
      <c r="A12" s="79" t="str">
        <f t="shared" si="12" ref="A12:B12">E12</f>
        <v>Bharuch</v>
      </c>
      <c r="B12" s="79" t="str">
        <f t="shared" si="12"/>
        <v>Hansot</v>
      </c>
      <c r="C12" s="80">
        <f t="shared" si="1"/>
        <v>1.0</v>
      </c>
      <c r="D12" s="85">
        <v>1.0</v>
      </c>
      <c r="E12" s="86" t="s">
        <v>54</v>
      </c>
      <c r="F12" s="86" t="s">
        <v>177</v>
      </c>
      <c r="G12" s="86">
        <v>897.0</v>
      </c>
      <c r="H12" s="86">
        <v>0.0</v>
      </c>
      <c r="I12" s="87">
        <v>0.0</v>
      </c>
      <c r="J12" s="54"/>
      <c r="K12" s="54"/>
      <c r="L12" s="54"/>
      <c r="M12" s="54"/>
      <c r="N12" s="54"/>
      <c r="O12" s="54"/>
      <c r="P12" s="54"/>
      <c r="Q12" s="54"/>
      <c r="R12" s="54"/>
      <c r="S12" s="54"/>
      <c r="T12" s="54"/>
      <c r="U12" s="54"/>
    </row>
    <row r="13" spans="8:8" ht="15.0">
      <c r="A13" s="79" t="str">
        <f t="shared" si="13" ref="A13:B13">E13</f>
        <v>Bharuch</v>
      </c>
      <c r="B13" s="79" t="str">
        <f t="shared" si="13"/>
        <v>Jhagadia</v>
      </c>
      <c r="C13" s="80">
        <f t="shared" si="1"/>
        <v>1.0</v>
      </c>
      <c r="D13" s="85">
        <v>1.0</v>
      </c>
      <c r="E13" s="86" t="s">
        <v>54</v>
      </c>
      <c r="F13" s="86" t="s">
        <v>105</v>
      </c>
      <c r="G13" s="86">
        <v>2006.0</v>
      </c>
      <c r="H13" s="86">
        <v>0.0</v>
      </c>
      <c r="I13" s="87">
        <v>0.0</v>
      </c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</row>
    <row r="14" spans="8:8" ht="15.0">
      <c r="A14" s="79" t="str">
        <f t="shared" si="14" ref="A14:B14">E14</f>
        <v>Bharuch</v>
      </c>
      <c r="B14" s="79" t="str">
        <f t="shared" si="14"/>
        <v>Vagra</v>
      </c>
      <c r="C14" s="80">
        <f t="shared" si="1"/>
        <v>1.0</v>
      </c>
      <c r="D14" s="85">
        <v>1.0</v>
      </c>
      <c r="E14" s="86" t="s">
        <v>54</v>
      </c>
      <c r="F14" s="86" t="s">
        <v>227</v>
      </c>
      <c r="G14" s="86">
        <v>1880.0</v>
      </c>
      <c r="H14" s="86">
        <v>0.0</v>
      </c>
      <c r="I14" s="87">
        <v>0.0</v>
      </c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</row>
    <row r="15" spans="8:8" ht="15.0">
      <c r="A15" s="79" t="str">
        <f t="shared" si="15" ref="A15:B15">E15</f>
        <v>Bhavnagar</v>
      </c>
      <c r="B15" s="79" t="str">
        <f t="shared" si="15"/>
        <v>GHOGHA</v>
      </c>
      <c r="C15" s="80">
        <f t="shared" si="1"/>
        <v>1.0</v>
      </c>
      <c r="D15" s="85">
        <v>1.0</v>
      </c>
      <c r="E15" s="86" t="s">
        <v>51</v>
      </c>
      <c r="F15" s="86" t="s">
        <v>100</v>
      </c>
      <c r="G15" s="86">
        <v>1415.0</v>
      </c>
      <c r="H15" s="86">
        <v>0.0</v>
      </c>
      <c r="I15" s="87">
        <v>0.0</v>
      </c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</row>
    <row r="16" spans="8:8" ht="15.0">
      <c r="A16" s="79" t="str">
        <f t="shared" si="16" ref="A16:B16">E16</f>
        <v>Bhavnagar</v>
      </c>
      <c r="B16" s="79" t="str">
        <f t="shared" si="16"/>
        <v>UMARALA</v>
      </c>
      <c r="C16" s="80">
        <f t="shared" si="1"/>
        <v>1.0</v>
      </c>
      <c r="D16" s="85">
        <v>1.0</v>
      </c>
      <c r="E16" s="86" t="s">
        <v>51</v>
      </c>
      <c r="F16" s="86" t="s">
        <v>115</v>
      </c>
      <c r="G16" s="86">
        <v>1328.0</v>
      </c>
      <c r="H16" s="86">
        <v>0.0</v>
      </c>
      <c r="I16" s="87">
        <v>0.0</v>
      </c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</row>
    <row r="17" spans="8:8" ht="15.0">
      <c r="A17" s="79" t="str">
        <f t="shared" si="17" ref="A17:B17">E17</f>
        <v>Chhota Udepur</v>
      </c>
      <c r="B17" s="79" t="str">
        <f t="shared" si="17"/>
        <v>Sankheda</v>
      </c>
      <c r="C17" s="80">
        <f t="shared" si="1"/>
        <v>1.0</v>
      </c>
      <c r="D17" s="85">
        <v>1.0</v>
      </c>
      <c r="E17" s="86" t="s">
        <v>45</v>
      </c>
      <c r="F17" s="86" t="s">
        <v>113</v>
      </c>
      <c r="G17" s="86">
        <v>1446.0</v>
      </c>
      <c r="H17" s="86">
        <v>0.0</v>
      </c>
      <c r="I17" s="87">
        <v>0.0</v>
      </c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</row>
    <row r="18" spans="8:8" ht="15.0">
      <c r="A18" s="79" t="str">
        <f t="shared" si="18" ref="A18:B18">E18</f>
        <v>Dahod</v>
      </c>
      <c r="B18" s="79" t="str">
        <f t="shared" si="18"/>
        <v>Singvad</v>
      </c>
      <c r="C18" s="80">
        <f t="shared" si="1"/>
        <v>1.0</v>
      </c>
      <c r="D18" s="85">
        <v>1.0</v>
      </c>
      <c r="E18" s="86" t="s">
        <v>209</v>
      </c>
      <c r="F18" s="86" t="s">
        <v>277</v>
      </c>
      <c r="G18" s="86">
        <v>3410.0</v>
      </c>
      <c r="H18" s="86">
        <v>0.0</v>
      </c>
      <c r="I18" s="87">
        <v>0.0</v>
      </c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</row>
    <row r="19" spans="8:8" ht="15.0">
      <c r="A19" s="79" t="str">
        <f t="shared" si="19" ref="A19:B19">E19</f>
        <v>Dahod</v>
      </c>
      <c r="B19" s="79" t="str">
        <f t="shared" si="19"/>
        <v>zalod</v>
      </c>
      <c r="C19" s="80">
        <f t="shared" si="1"/>
        <v>1.0</v>
      </c>
      <c r="D19" s="85">
        <v>1.0</v>
      </c>
      <c r="E19" s="86" t="s">
        <v>209</v>
      </c>
      <c r="F19" s="86" t="s">
        <v>234</v>
      </c>
      <c r="G19" s="86">
        <v>4851.0</v>
      </c>
      <c r="H19" s="86">
        <v>0.0</v>
      </c>
      <c r="I19" s="87">
        <v>0.0</v>
      </c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</row>
    <row r="20" spans="8:8" ht="15.0">
      <c r="A20" s="79" t="str">
        <f t="shared" si="20" ref="A20:B20">E20</f>
        <v>Gandhinagar Corporation</v>
      </c>
      <c r="B20" s="79" t="str">
        <f t="shared" si="20"/>
        <v>North Zone</v>
      </c>
      <c r="C20" s="80">
        <f t="shared" si="1"/>
        <v>1.0</v>
      </c>
      <c r="D20" s="85">
        <v>1.0</v>
      </c>
      <c r="E20" s="86" t="s">
        <v>237</v>
      </c>
      <c r="F20" s="86" t="s">
        <v>273</v>
      </c>
      <c r="G20" s="86">
        <v>3257.0</v>
      </c>
      <c r="H20" s="86">
        <v>0.0</v>
      </c>
      <c r="I20" s="87">
        <v>0.0</v>
      </c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</row>
    <row r="21" spans="8:8" ht="15.0">
      <c r="A21" s="79" t="str">
        <f t="shared" si="21" ref="A21:B21">E21</f>
        <v>Jamnagar</v>
      </c>
      <c r="B21" s="79" t="str">
        <f t="shared" si="21"/>
        <v>Jodiya</v>
      </c>
      <c r="C21" s="80">
        <f t="shared" si="1"/>
        <v>1.0</v>
      </c>
      <c r="D21" s="85">
        <v>1.0</v>
      </c>
      <c r="E21" s="86" t="s">
        <v>141</v>
      </c>
      <c r="F21" s="86" t="s">
        <v>271</v>
      </c>
      <c r="G21" s="86">
        <v>1624.0</v>
      </c>
      <c r="H21" s="86">
        <v>0.0</v>
      </c>
      <c r="I21" s="87">
        <v>0.0</v>
      </c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</row>
    <row r="22" spans="8:8" ht="15.0">
      <c r="A22" s="79" t="str">
        <f t="shared" si="22" ref="A22:B22">E22</f>
        <v>Junagadh</v>
      </c>
      <c r="B22" s="79" t="str">
        <f t="shared" si="22"/>
        <v>Bhesan</v>
      </c>
      <c r="C22" s="80">
        <f t="shared" si="1"/>
        <v>1.0</v>
      </c>
      <c r="D22" s="85">
        <v>1.0</v>
      </c>
      <c r="E22" s="86" t="s">
        <v>23</v>
      </c>
      <c r="F22" s="86" t="s">
        <v>22</v>
      </c>
      <c r="G22" s="86">
        <v>864.0</v>
      </c>
      <c r="H22" s="86">
        <v>0.0</v>
      </c>
      <c r="I22" s="87">
        <v>0.0</v>
      </c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</row>
    <row r="23" spans="8:8" ht="15.0">
      <c r="A23" s="79" t="str">
        <f t="shared" si="23" ref="A23:B23">E23</f>
        <v>Junagadh</v>
      </c>
      <c r="B23" s="79" t="str">
        <f t="shared" si="23"/>
        <v>Junagadh</v>
      </c>
      <c r="C23" s="80">
        <f t="shared" si="1"/>
        <v>1.0</v>
      </c>
      <c r="D23" s="85">
        <v>1.0</v>
      </c>
      <c r="E23" s="86" t="s">
        <v>23</v>
      </c>
      <c r="F23" s="86" t="s">
        <v>23</v>
      </c>
      <c r="G23" s="86">
        <v>1250.0</v>
      </c>
      <c r="H23" s="86">
        <v>0.0</v>
      </c>
      <c r="I23" s="87">
        <v>0.0</v>
      </c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</row>
    <row r="24" spans="8:8" ht="15.0">
      <c r="A24" s="79" t="str">
        <f t="shared" si="24" ref="A24:B24">E24</f>
        <v>Junagadh</v>
      </c>
      <c r="B24" s="79" t="str">
        <f t="shared" si="24"/>
        <v>Vanthali</v>
      </c>
      <c r="C24" s="80">
        <f t="shared" si="1"/>
        <v>1.0</v>
      </c>
      <c r="D24" s="85">
        <v>1.0</v>
      </c>
      <c r="E24" s="86" t="s">
        <v>23</v>
      </c>
      <c r="F24" s="86" t="s">
        <v>41</v>
      </c>
      <c r="G24" s="86">
        <v>1039.0</v>
      </c>
      <c r="H24" s="86">
        <v>0.0</v>
      </c>
      <c r="I24" s="87">
        <v>0.0</v>
      </c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</row>
    <row r="25" spans="8:8" ht="15.0">
      <c r="A25" s="79" t="str">
        <f t="shared" si="25" ref="A25:B25">E25</f>
        <v>Kheda</v>
      </c>
      <c r="B25" s="79" t="str">
        <f t="shared" si="25"/>
        <v>GALTESWAR</v>
      </c>
      <c r="C25" s="80">
        <f t="shared" si="1"/>
        <v>1.0</v>
      </c>
      <c r="D25" s="85">
        <v>1.0</v>
      </c>
      <c r="E25" s="86" t="s">
        <v>190</v>
      </c>
      <c r="F25" s="86" t="s">
        <v>241</v>
      </c>
      <c r="G25" s="86">
        <v>2114.0</v>
      </c>
      <c r="H25" s="86">
        <v>0.0</v>
      </c>
      <c r="I25" s="87">
        <v>0.0</v>
      </c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</row>
    <row r="26" spans="8:8" ht="15.0">
      <c r="A26" s="79" t="str">
        <f t="shared" si="26" ref="A26:B26">E26</f>
        <v>Kheda</v>
      </c>
      <c r="B26" s="79" t="str">
        <f t="shared" si="26"/>
        <v>KAPDWANJ</v>
      </c>
      <c r="C26" s="80">
        <f t="shared" si="1"/>
        <v>1.0</v>
      </c>
      <c r="D26" s="85">
        <v>1.0</v>
      </c>
      <c r="E26" s="86" t="s">
        <v>190</v>
      </c>
      <c r="F26" s="86" t="s">
        <v>291</v>
      </c>
      <c r="G26" s="86">
        <v>4779.0</v>
      </c>
      <c r="H26" s="86">
        <v>0.0</v>
      </c>
      <c r="I26" s="87">
        <v>0.0</v>
      </c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</row>
    <row r="27" spans="8:8" ht="15.0">
      <c r="A27" s="79" t="str">
        <f t="shared" si="27" ref="A27:B27">E27</f>
        <v>Kheda</v>
      </c>
      <c r="B27" s="79" t="str">
        <f t="shared" si="27"/>
        <v>KHEDA</v>
      </c>
      <c r="C27" s="80">
        <f t="shared" si="1"/>
        <v>1.0</v>
      </c>
      <c r="D27" s="85">
        <v>1.0</v>
      </c>
      <c r="E27" s="86" t="s">
        <v>190</v>
      </c>
      <c r="F27" s="86" t="s">
        <v>279</v>
      </c>
      <c r="G27" s="86">
        <v>2475.0</v>
      </c>
      <c r="H27" s="86">
        <v>0.0</v>
      </c>
      <c r="I27" s="87">
        <v>0.0</v>
      </c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</row>
    <row r="28" spans="8:8" ht="15.0">
      <c r="A28" s="79" t="str">
        <f t="shared" si="28" ref="A28:B28">E28</f>
        <v>Kheda</v>
      </c>
      <c r="B28" s="79" t="str">
        <f t="shared" si="28"/>
        <v>MAHUDHA</v>
      </c>
      <c r="C28" s="80">
        <f t="shared" si="1"/>
        <v>1.0</v>
      </c>
      <c r="D28" s="85">
        <v>1.0</v>
      </c>
      <c r="E28" s="86" t="s">
        <v>190</v>
      </c>
      <c r="F28" s="86" t="s">
        <v>290</v>
      </c>
      <c r="G28" s="86">
        <v>2550.0</v>
      </c>
      <c r="H28" s="86">
        <v>0.0</v>
      </c>
      <c r="I28" s="87">
        <v>0.0</v>
      </c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</row>
    <row r="29" spans="8:8" ht="15.0">
      <c r="A29" s="79" t="str">
        <f t="shared" si="29" ref="A29:B29">E29</f>
        <v>Kheda</v>
      </c>
      <c r="B29" s="79" t="str">
        <f t="shared" si="29"/>
        <v>VASO</v>
      </c>
      <c r="C29" s="80">
        <f t="shared" si="1"/>
        <v>1.0</v>
      </c>
      <c r="D29" s="85">
        <v>1.0</v>
      </c>
      <c r="E29" s="86" t="s">
        <v>190</v>
      </c>
      <c r="F29" s="86" t="s">
        <v>282</v>
      </c>
      <c r="G29" s="86">
        <v>1465.0</v>
      </c>
      <c r="H29" s="86">
        <v>0.0</v>
      </c>
      <c r="I29" s="87">
        <v>0.0</v>
      </c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</row>
    <row r="30" spans="8:8" ht="15.0">
      <c r="A30" s="79" t="str">
        <f t="shared" si="30" ref="A30:B30">E30</f>
        <v>Mahesana</v>
      </c>
      <c r="B30" s="79" t="str">
        <f t="shared" si="30"/>
        <v>KHERALU</v>
      </c>
      <c r="C30" s="80">
        <f t="shared" si="1"/>
        <v>1.0</v>
      </c>
      <c r="D30" s="85">
        <v>1.0</v>
      </c>
      <c r="E30" s="86" t="s">
        <v>28</v>
      </c>
      <c r="F30" s="86" t="s">
        <v>98</v>
      </c>
      <c r="G30" s="86">
        <v>2001.0</v>
      </c>
      <c r="H30" s="86">
        <v>0.0</v>
      </c>
      <c r="I30" s="87">
        <v>0.0</v>
      </c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</row>
    <row r="31" spans="8:8" ht="15.0">
      <c r="A31" s="79" t="str">
        <f t="shared" si="31" ref="A31:B31">E31</f>
        <v>Mahesana</v>
      </c>
      <c r="B31" s="79" t="str">
        <f t="shared" si="31"/>
        <v>UNJHA</v>
      </c>
      <c r="C31" s="80">
        <f t="shared" si="1"/>
        <v>1.0</v>
      </c>
      <c r="D31" s="85">
        <v>1.0</v>
      </c>
      <c r="E31" s="86" t="s">
        <v>28</v>
      </c>
      <c r="F31" s="86" t="s">
        <v>72</v>
      </c>
      <c r="G31" s="86">
        <v>2096.0</v>
      </c>
      <c r="H31" s="86">
        <v>0.0</v>
      </c>
      <c r="I31" s="87">
        <v>0.0</v>
      </c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</row>
    <row r="32" spans="8:8" ht="15.0">
      <c r="A32" s="79" t="str">
        <f t="shared" si="32" ref="A32:B32">E32</f>
        <v>Mahisagar</v>
      </c>
      <c r="B32" s="79" t="str">
        <f t="shared" si="32"/>
        <v>khanpur</v>
      </c>
      <c r="C32" s="80">
        <f t="shared" si="1"/>
        <v>1.0</v>
      </c>
      <c r="D32" s="85">
        <v>1.0</v>
      </c>
      <c r="E32" s="86" t="s">
        <v>231</v>
      </c>
      <c r="F32" s="86" t="s">
        <v>318</v>
      </c>
      <c r="G32" s="86">
        <v>1958.0</v>
      </c>
      <c r="H32" s="86">
        <v>0.0</v>
      </c>
      <c r="I32" s="87">
        <v>0.0</v>
      </c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</row>
    <row r="33" spans="8:8" ht="15.0">
      <c r="A33" s="79" t="str">
        <f t="shared" si="33" ref="A33:B33">E33</f>
        <v>Mahisagar</v>
      </c>
      <c r="B33" s="79" t="str">
        <f t="shared" si="33"/>
        <v>virpur</v>
      </c>
      <c r="C33" s="80">
        <f t="shared" si="1"/>
        <v>1.0</v>
      </c>
      <c r="D33" s="85">
        <v>1.0</v>
      </c>
      <c r="E33" s="86" t="s">
        <v>231</v>
      </c>
      <c r="F33" s="86" t="s">
        <v>230</v>
      </c>
      <c r="G33" s="86">
        <v>1822.0</v>
      </c>
      <c r="H33" s="86">
        <v>0.0</v>
      </c>
      <c r="I33" s="87">
        <v>0.0</v>
      </c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</row>
    <row r="34" spans="8:8" ht="15.0">
      <c r="A34" s="79" t="str">
        <f t="shared" si="34" ref="A34:B34">E34</f>
        <v>Morbi</v>
      </c>
      <c r="B34" s="79" t="str">
        <f t="shared" si="34"/>
        <v>Maliya</v>
      </c>
      <c r="C34" s="80">
        <f t="shared" si="1"/>
        <v>1.0</v>
      </c>
      <c r="D34" s="85">
        <v>1.0</v>
      </c>
      <c r="E34" s="86" t="s">
        <v>68</v>
      </c>
      <c r="F34" s="86" t="s">
        <v>138</v>
      </c>
      <c r="G34" s="86">
        <v>1575.0</v>
      </c>
      <c r="H34" s="86">
        <v>0.0</v>
      </c>
      <c r="I34" s="87">
        <v>0.0</v>
      </c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</row>
    <row r="35" spans="8:8" ht="15.0">
      <c r="A35" s="79" t="str">
        <f t="shared" si="35" ref="A35:B35">E35</f>
        <v>Morbi</v>
      </c>
      <c r="B35" s="79" t="str">
        <f t="shared" si="35"/>
        <v>Tankara</v>
      </c>
      <c r="C35" s="80">
        <f t="shared" si="1"/>
        <v>1.0</v>
      </c>
      <c r="D35" s="85">
        <v>1.0</v>
      </c>
      <c r="E35" s="86" t="s">
        <v>68</v>
      </c>
      <c r="F35" s="86" t="s">
        <v>67</v>
      </c>
      <c r="G35" s="86">
        <v>2172.0</v>
      </c>
      <c r="H35" s="86">
        <v>0.0</v>
      </c>
      <c r="I35" s="87">
        <v>0.0</v>
      </c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</row>
    <row r="36" spans="8:8" ht="15.0">
      <c r="A36" s="79" t="str">
        <f t="shared" si="36" ref="A36:B36">E36</f>
        <v>Narmada</v>
      </c>
      <c r="B36" s="79" t="str">
        <f t="shared" si="36"/>
        <v>Nandod</v>
      </c>
      <c r="C36" s="80">
        <f t="shared" si="1"/>
        <v>1.0</v>
      </c>
      <c r="D36" s="85">
        <v>1.0</v>
      </c>
      <c r="E36" s="86" t="s">
        <v>35</v>
      </c>
      <c r="F36" s="86" t="s">
        <v>70</v>
      </c>
      <c r="G36" s="86">
        <v>1479.0</v>
      </c>
      <c r="H36" s="86">
        <v>0.0</v>
      </c>
      <c r="I36" s="87">
        <v>0.0</v>
      </c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</row>
    <row r="37" spans="8:8" ht="15.0">
      <c r="A37" s="79" t="str">
        <f t="shared" si="37" ref="A37:B37">E37</f>
        <v>Narmada</v>
      </c>
      <c r="B37" s="79" t="str">
        <f t="shared" si="37"/>
        <v>Tilakwada</v>
      </c>
      <c r="C37" s="80">
        <f t="shared" si="1"/>
        <v>1.0</v>
      </c>
      <c r="D37" s="85">
        <v>1.0</v>
      </c>
      <c r="E37" s="86" t="s">
        <v>35</v>
      </c>
      <c r="F37" s="86" t="s">
        <v>39</v>
      </c>
      <c r="G37" s="86">
        <v>658.0</v>
      </c>
      <c r="H37" s="86">
        <v>0.0</v>
      </c>
      <c r="I37" s="87">
        <v>0.0</v>
      </c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</row>
    <row r="38" spans="8:8" ht="15.0">
      <c r="A38" s="79" t="str">
        <f t="shared" si="38" ref="A38:B38">E38</f>
        <v>Navsari</v>
      </c>
      <c r="B38" s="79" t="str">
        <f t="shared" si="38"/>
        <v>Khergam</v>
      </c>
      <c r="C38" s="80">
        <f t="shared" si="1"/>
        <v>1.0</v>
      </c>
      <c r="D38" s="85">
        <v>1.0</v>
      </c>
      <c r="E38" s="86" t="s">
        <v>21</v>
      </c>
      <c r="F38" s="86" t="s">
        <v>31</v>
      </c>
      <c r="G38" s="86">
        <v>528.0</v>
      </c>
      <c r="H38" s="86">
        <v>0.0</v>
      </c>
      <c r="I38" s="87">
        <v>0.0</v>
      </c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</row>
    <row r="39" spans="8:8" ht="15.0">
      <c r="A39" s="79" t="str">
        <f t="shared" si="39" ref="A39:B39">E39</f>
        <v>Panchmahal</v>
      </c>
      <c r="B39" s="79" t="str">
        <f t="shared" si="39"/>
        <v>Jambughoda</v>
      </c>
      <c r="C39" s="80">
        <f t="shared" si="1"/>
        <v>1.0</v>
      </c>
      <c r="D39" s="85">
        <v>1.0</v>
      </c>
      <c r="E39" s="86" t="s">
        <v>268</v>
      </c>
      <c r="F39" s="86" t="s">
        <v>317</v>
      </c>
      <c r="G39" s="86">
        <v>624.0</v>
      </c>
      <c r="H39" s="86">
        <v>0.0</v>
      </c>
      <c r="I39" s="87">
        <v>0.0</v>
      </c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</row>
    <row r="40" spans="8:8" ht="15.0">
      <c r="A40" s="79" t="str">
        <f t="shared" si="40" ref="A40:B40">E40</f>
        <v>Patan</v>
      </c>
      <c r="B40" s="79" t="str">
        <f t="shared" si="40"/>
        <v>Radhanpur</v>
      </c>
      <c r="C40" s="80">
        <f t="shared" si="1"/>
        <v>1.0</v>
      </c>
      <c r="D40" s="85">
        <v>1.0</v>
      </c>
      <c r="E40" s="86" t="s">
        <v>152</v>
      </c>
      <c r="F40" s="86" t="s">
        <v>286</v>
      </c>
      <c r="G40" s="86">
        <v>2847.0</v>
      </c>
      <c r="H40" s="86">
        <v>0.0</v>
      </c>
      <c r="I40" s="87">
        <v>0.0</v>
      </c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</row>
    <row r="41" spans="8:8" ht="15.0">
      <c r="A41" s="79" t="str">
        <f t="shared" si="41" ref="A41:B41">E41</f>
        <v>Porbandar</v>
      </c>
      <c r="B41" s="79" t="str">
        <f t="shared" si="41"/>
        <v>Kutiyana</v>
      </c>
      <c r="C41" s="80">
        <f t="shared" si="1"/>
        <v>1.0</v>
      </c>
      <c r="D41" s="85">
        <v>1.0</v>
      </c>
      <c r="E41" s="86" t="s">
        <v>143</v>
      </c>
      <c r="F41" s="86" t="s">
        <v>142</v>
      </c>
      <c r="G41" s="86">
        <v>1068.0</v>
      </c>
      <c r="H41" s="86">
        <v>0.0</v>
      </c>
      <c r="I41" s="87">
        <v>0.0</v>
      </c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</row>
    <row r="42" spans="8:8" ht="15.0">
      <c r="A42" s="79" t="str">
        <f t="shared" si="42" ref="A42:B42">E42</f>
        <v>Rajkot</v>
      </c>
      <c r="B42" s="79" t="str">
        <f t="shared" si="42"/>
        <v>Jam Kandorna</v>
      </c>
      <c r="C42" s="80">
        <f t="shared" si="1"/>
        <v>1.0</v>
      </c>
      <c r="D42" s="85">
        <v>1.0</v>
      </c>
      <c r="E42" s="86" t="s">
        <v>61</v>
      </c>
      <c r="F42" s="86" t="s">
        <v>60</v>
      </c>
      <c r="G42" s="86">
        <v>1179.0</v>
      </c>
      <c r="H42" s="86">
        <v>0.0</v>
      </c>
      <c r="I42" s="87">
        <v>0.0</v>
      </c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</row>
    <row r="43" spans="8:8" ht="15.0">
      <c r="A43" s="79" t="str">
        <f t="shared" si="43" ref="A43:B43">E43</f>
        <v>Rajkot</v>
      </c>
      <c r="B43" s="79" t="str">
        <f t="shared" si="43"/>
        <v>Jasdan</v>
      </c>
      <c r="C43" s="80">
        <f t="shared" si="1"/>
        <v>1.0</v>
      </c>
      <c r="D43" s="85">
        <v>1.0</v>
      </c>
      <c r="E43" s="86" t="s">
        <v>61</v>
      </c>
      <c r="F43" s="86" t="s">
        <v>106</v>
      </c>
      <c r="G43" s="86">
        <v>3333.0</v>
      </c>
      <c r="H43" s="86">
        <v>0.0</v>
      </c>
      <c r="I43" s="87">
        <v>0.0</v>
      </c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</row>
    <row r="44" spans="8:8" ht="15.0">
      <c r="A44" s="79" t="str">
        <f t="shared" si="44" ref="A44:B44">E44</f>
        <v>Rajkot</v>
      </c>
      <c r="B44" s="79" t="str">
        <f t="shared" si="44"/>
        <v>Upleta</v>
      </c>
      <c r="C44" s="80">
        <f t="shared" si="1"/>
        <v>1.0</v>
      </c>
      <c r="D44" s="85">
        <v>1.0</v>
      </c>
      <c r="E44" s="86" t="s">
        <v>61</v>
      </c>
      <c r="F44" s="86" t="s">
        <v>117</v>
      </c>
      <c r="G44" s="86">
        <v>2039.0</v>
      </c>
      <c r="H44" s="86">
        <v>0.0</v>
      </c>
      <c r="I44" s="87">
        <v>0.0</v>
      </c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</row>
    <row r="45" spans="8:8" ht="15.0">
      <c r="A45" s="79" t="str">
        <f t="shared" si="45" ref="A45:B45">E45</f>
        <v>Rajkot Corporation</v>
      </c>
      <c r="B45" s="79" t="str">
        <f t="shared" si="45"/>
        <v>Central Zone</v>
      </c>
      <c r="C45" s="80">
        <f t="shared" si="1"/>
        <v>1.0</v>
      </c>
      <c r="D45" s="85">
        <v>1.0</v>
      </c>
      <c r="E45" s="86" t="s">
        <v>224</v>
      </c>
      <c r="F45" s="86" t="s">
        <v>164</v>
      </c>
      <c r="G45" s="86">
        <v>11922.0</v>
      </c>
      <c r="H45" s="86">
        <v>0.0</v>
      </c>
      <c r="I45" s="87">
        <v>0.0</v>
      </c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</row>
    <row r="46" spans="8:8" ht="15.0">
      <c r="A46" s="79" t="str">
        <f t="shared" si="46" ref="A46:B46">E46</f>
        <v>Surat</v>
      </c>
      <c r="B46" s="79" t="str">
        <f t="shared" si="46"/>
        <v>umerpada</v>
      </c>
      <c r="C46" s="80">
        <f t="shared" si="1"/>
        <v>1.0</v>
      </c>
      <c r="D46" s="85">
        <v>1.0</v>
      </c>
      <c r="E46" s="86" t="s">
        <v>181</v>
      </c>
      <c r="F46" s="86" t="s">
        <v>247</v>
      </c>
      <c r="G46" s="86">
        <v>914.0</v>
      </c>
      <c r="H46" s="86">
        <v>0.0</v>
      </c>
      <c r="I46" s="87">
        <v>0.0</v>
      </c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</row>
    <row r="47" spans="8:8" ht="15.0">
      <c r="A47" s="79" t="str">
        <f t="shared" si="47" ref="A47:B47">E47</f>
        <v>Surat Corporation</v>
      </c>
      <c r="B47" s="79" t="str">
        <f t="shared" si="47"/>
        <v>south west zone</v>
      </c>
      <c r="C47" s="80">
        <f t="shared" si="1"/>
        <v>1.0</v>
      </c>
      <c r="D47" s="85">
        <v>1.0</v>
      </c>
      <c r="E47" s="86" t="s">
        <v>262</v>
      </c>
      <c r="F47" s="86" t="s">
        <v>295</v>
      </c>
      <c r="G47" s="86">
        <v>5353.0</v>
      </c>
      <c r="H47" s="86">
        <v>0.0</v>
      </c>
      <c r="I47" s="87">
        <v>0.0</v>
      </c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</row>
    <row r="48" spans="8:8" ht="15.0">
      <c r="A48" s="79" t="str">
        <f t="shared" si="48" ref="A48:B48">E48</f>
        <v>Surat Corporation</v>
      </c>
      <c r="B48" s="79" t="str">
        <f t="shared" si="48"/>
        <v>west zone</v>
      </c>
      <c r="C48" s="80">
        <f t="shared" si="1"/>
        <v>1.0</v>
      </c>
      <c r="D48" s="85">
        <v>1.0</v>
      </c>
      <c r="E48" s="86" t="s">
        <v>262</v>
      </c>
      <c r="F48" s="86" t="s">
        <v>300</v>
      </c>
      <c r="G48" s="86">
        <v>7692.0</v>
      </c>
      <c r="H48" s="86">
        <v>0.0</v>
      </c>
      <c r="I48" s="87">
        <v>0.0</v>
      </c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</row>
    <row r="49" spans="8:8" ht="15.0">
      <c r="A49" s="79" t="str">
        <f t="shared" si="49" ref="A49:B49">E49</f>
        <v>Surendranagar</v>
      </c>
      <c r="B49" s="79" t="str">
        <f t="shared" si="49"/>
        <v>mulee</v>
      </c>
      <c r="C49" s="80">
        <f t="shared" si="1"/>
        <v>1.0</v>
      </c>
      <c r="D49" s="85">
        <v>1.0</v>
      </c>
      <c r="E49" s="86" t="s">
        <v>94</v>
      </c>
      <c r="F49" s="86" t="s">
        <v>93</v>
      </c>
      <c r="G49" s="86">
        <v>2321.0</v>
      </c>
      <c r="H49" s="86">
        <v>0.0</v>
      </c>
      <c r="I49" s="87">
        <v>0.0</v>
      </c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</row>
    <row r="50" spans="8:8" ht="15.0">
      <c r="A50" s="79" t="str">
        <f t="shared" si="50" ref="A50:B50">E50</f>
        <v>Tapi</v>
      </c>
      <c r="B50" s="79" t="str">
        <f t="shared" si="50"/>
        <v>Dolvan</v>
      </c>
      <c r="C50" s="80">
        <f t="shared" si="1"/>
        <v>1.0</v>
      </c>
      <c r="D50" s="85">
        <v>1.0</v>
      </c>
      <c r="E50" s="86" t="s">
        <v>19</v>
      </c>
      <c r="F50" s="86" t="s">
        <v>36</v>
      </c>
      <c r="G50" s="86">
        <v>779.0</v>
      </c>
      <c r="H50" s="86">
        <v>0.0</v>
      </c>
      <c r="I50" s="87">
        <v>0.0</v>
      </c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</row>
    <row r="51" spans="8:8" ht="15.0">
      <c r="A51" s="79" t="str">
        <f t="shared" si="51" ref="A51:B51">E51</f>
        <v>Tapi</v>
      </c>
      <c r="B51" s="79" t="str">
        <f t="shared" si="51"/>
        <v>Kukarmunda</v>
      </c>
      <c r="C51" s="80">
        <f t="shared" si="1"/>
        <v>1.0</v>
      </c>
      <c r="D51" s="85">
        <v>1.0</v>
      </c>
      <c r="E51" s="86" t="s">
        <v>19</v>
      </c>
      <c r="F51" s="86" t="s">
        <v>42</v>
      </c>
      <c r="G51" s="86">
        <v>779.0</v>
      </c>
      <c r="H51" s="86">
        <v>0.0</v>
      </c>
      <c r="I51" s="87">
        <v>0.0</v>
      </c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</row>
    <row r="52" spans="8:8" ht="15.0">
      <c r="A52" s="79" t="str">
        <f t="shared" si="52" ref="A52:B52">E52</f>
        <v>Tapi</v>
      </c>
      <c r="B52" s="79" t="str">
        <f t="shared" si="52"/>
        <v>Nizer</v>
      </c>
      <c r="C52" s="80">
        <f t="shared" si="1"/>
        <v>1.0</v>
      </c>
      <c r="D52" s="85">
        <v>1.0</v>
      </c>
      <c r="E52" s="86" t="s">
        <v>19</v>
      </c>
      <c r="F52" s="86" t="s">
        <v>78</v>
      </c>
      <c r="G52" s="86">
        <v>552.0</v>
      </c>
      <c r="H52" s="86">
        <v>0.0</v>
      </c>
      <c r="I52" s="87">
        <v>0.0</v>
      </c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</row>
    <row r="53" spans="8:8" ht="15.0">
      <c r="A53" s="79" t="str">
        <f t="shared" si="53" ref="A53:B53">E53</f>
        <v>Tapi</v>
      </c>
      <c r="B53" s="79" t="str">
        <f t="shared" si="53"/>
        <v>Uchchhal</v>
      </c>
      <c r="C53" s="80">
        <f t="shared" si="1"/>
        <v>1.0</v>
      </c>
      <c r="D53" s="85">
        <v>1.0</v>
      </c>
      <c r="E53" s="86" t="s">
        <v>19</v>
      </c>
      <c r="F53" s="86" t="s">
        <v>26</v>
      </c>
      <c r="G53" s="86">
        <v>923.0</v>
      </c>
      <c r="H53" s="86">
        <v>0.0</v>
      </c>
      <c r="I53" s="87">
        <v>0.0</v>
      </c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</row>
    <row r="54" spans="8:8" ht="15.0">
      <c r="A54" s="79" t="str">
        <f t="shared" si="54" ref="A54:B54">E54</f>
        <v>Tapi</v>
      </c>
      <c r="B54" s="79" t="str">
        <f t="shared" si="54"/>
        <v>Valod</v>
      </c>
      <c r="C54" s="80">
        <f t="shared" si="1"/>
        <v>1.0</v>
      </c>
      <c r="D54" s="85">
        <v>1.0</v>
      </c>
      <c r="E54" s="86" t="s">
        <v>19</v>
      </c>
      <c r="F54" s="86" t="s">
        <v>18</v>
      </c>
      <c r="G54" s="86">
        <v>578.0</v>
      </c>
      <c r="H54" s="86">
        <v>0.0</v>
      </c>
      <c r="I54" s="87">
        <v>0.0</v>
      </c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</row>
    <row r="55" spans="8:8" ht="15.0">
      <c r="A55" s="79" t="str">
        <f t="shared" si="55" ref="A55:B55">E55</f>
        <v>Vadodara</v>
      </c>
      <c r="B55" s="79" t="str">
        <f t="shared" si="55"/>
        <v>DESAR</v>
      </c>
      <c r="C55" s="80">
        <f t="shared" si="1"/>
        <v>1.0</v>
      </c>
      <c r="D55" s="85">
        <v>1.0</v>
      </c>
      <c r="E55" s="86" t="s">
        <v>163</v>
      </c>
      <c r="F55" s="86" t="s">
        <v>162</v>
      </c>
      <c r="G55" s="86">
        <v>1014.0</v>
      </c>
      <c r="H55" s="86">
        <v>0.0</v>
      </c>
      <c r="I55" s="87">
        <v>0.0</v>
      </c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</row>
    <row r="56" spans="8:8" ht="15.0">
      <c r="A56" s="79" t="str">
        <f t="shared" si="56" ref="A56:B56">E56</f>
        <v>Valsad</v>
      </c>
      <c r="B56" s="79" t="str">
        <f t="shared" si="56"/>
        <v>Dharampur</v>
      </c>
      <c r="C56" s="80">
        <f t="shared" si="1"/>
        <v>1.0</v>
      </c>
      <c r="D56" s="85">
        <v>1.0</v>
      </c>
      <c r="E56" s="86" t="s">
        <v>66</v>
      </c>
      <c r="F56" s="86" t="s">
        <v>225</v>
      </c>
      <c r="G56" s="86">
        <v>3311.0</v>
      </c>
      <c r="H56" s="86">
        <v>0.0</v>
      </c>
      <c r="I56" s="87">
        <v>0.0</v>
      </c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</row>
    <row r="57" spans="8:8" ht="15.0">
      <c r="A57" s="79" t="str">
        <f t="shared" si="57" ref="A57:B57">E57</f>
        <v>Valsad</v>
      </c>
      <c r="B57" s="79" t="str">
        <f t="shared" si="57"/>
        <v>Pardi</v>
      </c>
      <c r="C57" s="80">
        <f t="shared" si="1"/>
        <v>1.0</v>
      </c>
      <c r="D57" s="85">
        <v>1.0</v>
      </c>
      <c r="E57" s="86" t="s">
        <v>66</v>
      </c>
      <c r="F57" s="86" t="s">
        <v>65</v>
      </c>
      <c r="G57" s="86">
        <v>1807.0</v>
      </c>
      <c r="H57" s="86">
        <v>0.0</v>
      </c>
      <c r="I57" s="87">
        <v>0.0</v>
      </c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</row>
    <row r="58" spans="8:8" ht="15.0">
      <c r="A58" s="79" t="str">
        <f t="shared" si="58" ref="A58:B58">E58</f>
        <v>Valsad</v>
      </c>
      <c r="B58" s="79" t="str">
        <f t="shared" si="58"/>
        <v>Umargam</v>
      </c>
      <c r="C58" s="80">
        <f t="shared" si="1"/>
        <v>1.0</v>
      </c>
      <c r="D58" s="85">
        <v>1.0</v>
      </c>
      <c r="E58" s="86" t="s">
        <v>66</v>
      </c>
      <c r="F58" s="86" t="s">
        <v>108</v>
      </c>
      <c r="G58" s="86">
        <v>5057.0</v>
      </c>
      <c r="H58" s="86">
        <v>0.0</v>
      </c>
      <c r="I58" s="87">
        <v>0.0</v>
      </c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</row>
    <row r="59" spans="8:8" ht="15.0">
      <c r="A59" s="79" t="str">
        <f t="shared" si="59" ref="A59:B59">E59</f>
        <v>Vav Tharad</v>
      </c>
      <c r="B59" s="79" t="str">
        <f t="shared" si="59"/>
        <v>BHABHAR</v>
      </c>
      <c r="C59" s="80">
        <f t="shared" si="1"/>
        <v>1.0</v>
      </c>
      <c r="D59" s="85">
        <v>1.0</v>
      </c>
      <c r="E59" s="86" t="s">
        <v>137</v>
      </c>
      <c r="F59" s="86" t="s">
        <v>186</v>
      </c>
      <c r="G59" s="86">
        <v>2874.0</v>
      </c>
      <c r="H59" s="86">
        <v>0.0</v>
      </c>
      <c r="I59" s="87">
        <v>0.0</v>
      </c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</row>
    <row r="60" spans="8:8" ht="15.0">
      <c r="A60" s="79" t="str">
        <f t="shared" si="60" ref="A60:B60">E60</f>
        <v>Vav Tharad</v>
      </c>
      <c r="B60" s="79" t="str">
        <f t="shared" si="60"/>
        <v>SUIGAM</v>
      </c>
      <c r="C60" s="80">
        <f t="shared" si="1"/>
        <v>1.0</v>
      </c>
      <c r="D60" s="85">
        <v>1.0</v>
      </c>
      <c r="E60" s="86" t="s">
        <v>137</v>
      </c>
      <c r="F60" s="86" t="s">
        <v>136</v>
      </c>
      <c r="G60" s="86">
        <v>1893.0</v>
      </c>
      <c r="H60" s="86">
        <v>0.0</v>
      </c>
      <c r="I60" s="87">
        <v>0.0</v>
      </c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</row>
    <row r="61" spans="8:8" ht="15.0">
      <c r="A61" s="79" t="str">
        <f t="shared" si="61" ref="A61:B61">E61</f>
        <v>Banaskantha</v>
      </c>
      <c r="B61" s="79" t="str">
        <f t="shared" si="61"/>
        <v>DEESA</v>
      </c>
      <c r="C61" s="80">
        <f t="shared" si="1"/>
        <v>2.0</v>
      </c>
      <c r="D61" s="85">
        <v>2.0</v>
      </c>
      <c r="E61" s="86" t="s">
        <v>112</v>
      </c>
      <c r="F61" s="86" t="s">
        <v>188</v>
      </c>
      <c r="G61" s="86">
        <v>12006.0</v>
      </c>
      <c r="H61" s="86">
        <v>1.0</v>
      </c>
      <c r="I61" s="87">
        <v>8.329168748958855</v>
      </c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</row>
    <row r="62" spans="8:8" ht="15.0">
      <c r="A62" s="79" t="str">
        <f t="shared" si="62" ref="A62:B62">E62</f>
        <v>Kachchh</v>
      </c>
      <c r="B62" s="79" t="str">
        <f t="shared" si="62"/>
        <v>GANDHIDHAM</v>
      </c>
      <c r="C62" s="80">
        <f t="shared" si="1"/>
        <v>3.0</v>
      </c>
      <c r="D62" s="85">
        <v>3.0</v>
      </c>
      <c r="E62" s="86" t="s">
        <v>200</v>
      </c>
      <c r="F62" s="86" t="s">
        <v>259</v>
      </c>
      <c r="G62" s="86">
        <v>7277.0</v>
      </c>
      <c r="H62" s="86">
        <v>1.0</v>
      </c>
      <c r="I62" s="87">
        <v>13.74192661811186</v>
      </c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</row>
    <row r="63" spans="8:8" ht="15.0">
      <c r="A63" s="79" t="str">
        <f t="shared" si="63" ref="A63:B63">E63</f>
        <v>Dahod</v>
      </c>
      <c r="B63" s="79" t="str">
        <f t="shared" si="63"/>
        <v>Devgadhbariya</v>
      </c>
      <c r="C63" s="80">
        <f t="shared" si="1"/>
        <v>4.0</v>
      </c>
      <c r="D63" s="85">
        <v>4.0</v>
      </c>
      <c r="E63" s="86" t="s">
        <v>209</v>
      </c>
      <c r="F63" s="86" t="s">
        <v>264</v>
      </c>
      <c r="G63" s="86">
        <v>6437.0</v>
      </c>
      <c r="H63" s="86">
        <v>1.0</v>
      </c>
      <c r="I63" s="87">
        <v>15.535187199005748</v>
      </c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</row>
    <row r="64" spans="8:8" ht="15.0">
      <c r="A64" s="79" t="str">
        <f t="shared" si="64" ref="A64:B64">E64</f>
        <v>Bhavnagar Corporation</v>
      </c>
      <c r="B64" s="79" t="str">
        <f t="shared" si="64"/>
        <v>Central Zone</v>
      </c>
      <c r="C64" s="80">
        <f t="shared" si="1"/>
        <v>5.0</v>
      </c>
      <c r="D64" s="85">
        <v>5.0</v>
      </c>
      <c r="E64" s="86" t="s">
        <v>251</v>
      </c>
      <c r="F64" s="86" t="s">
        <v>164</v>
      </c>
      <c r="G64" s="86">
        <v>17336.0</v>
      </c>
      <c r="H64" s="86">
        <v>3.0</v>
      </c>
      <c r="I64" s="87">
        <v>17.305029995385325</v>
      </c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</row>
    <row r="65" spans="8:8" ht="15.0">
      <c r="A65" s="79" t="str">
        <f t="shared" si="65" ref="A65:B65">E65</f>
        <v>Dahod</v>
      </c>
      <c r="B65" s="79" t="str">
        <f t="shared" si="65"/>
        <v>Limkheda</v>
      </c>
      <c r="C65" s="80">
        <f t="shared" si="1"/>
        <v>6.0</v>
      </c>
      <c r="D65" s="85">
        <v>6.0</v>
      </c>
      <c r="E65" s="86" t="s">
        <v>209</v>
      </c>
      <c r="F65" s="86" t="s">
        <v>222</v>
      </c>
      <c r="G65" s="86">
        <v>5687.0</v>
      </c>
      <c r="H65" s="86">
        <v>1.0</v>
      </c>
      <c r="I65" s="87">
        <v>17.583963425356075</v>
      </c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</row>
    <row r="66" spans="8:8" ht="15.0">
      <c r="A66" s="79" t="str">
        <f t="shared" si="66" ref="A66:B66">E66</f>
        <v>Junagadh Corporation</v>
      </c>
      <c r="B66" s="79" t="str">
        <f t="shared" si="66"/>
        <v>Central Zone</v>
      </c>
      <c r="C66" s="80">
        <f t="shared" si="1"/>
        <v>7.0</v>
      </c>
      <c r="D66" s="85">
        <v>7.0</v>
      </c>
      <c r="E66" s="86" t="s">
        <v>235</v>
      </c>
      <c r="F66" s="86" t="s">
        <v>164</v>
      </c>
      <c r="G66" s="86">
        <v>5559.0</v>
      </c>
      <c r="H66" s="86">
        <v>1.0</v>
      </c>
      <c r="I66" s="87">
        <v>17.988846914912756</v>
      </c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</row>
    <row r="67" spans="8:8" ht="15.0">
      <c r="A67" s="79" t="str">
        <f t="shared" si="67" ref="A67:B67">E67</f>
        <v>Kachchh</v>
      </c>
      <c r="B67" s="79" t="str">
        <f t="shared" si="67"/>
        <v>Rapar</v>
      </c>
      <c r="C67" s="80">
        <f t="shared" si="1"/>
        <v>8.0</v>
      </c>
      <c r="D67" s="85">
        <v>8.0</v>
      </c>
      <c r="E67" s="86" t="s">
        <v>200</v>
      </c>
      <c r="F67" s="86" t="s">
        <v>297</v>
      </c>
      <c r="G67" s="86">
        <v>5479.0</v>
      </c>
      <c r="H67" s="86">
        <v>1.0</v>
      </c>
      <c r="I67" s="87">
        <v>18.25150574922431</v>
      </c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</row>
    <row r="68" spans="8:8" ht="15.0">
      <c r="A68" s="79" t="str">
        <f t="shared" si="68" ref="A68:B68">E68</f>
        <v>Dahod</v>
      </c>
      <c r="B68" s="79" t="str">
        <f t="shared" si="68"/>
        <v>Dhanpur</v>
      </c>
      <c r="C68" s="80">
        <f t="shared" si="1"/>
        <v>9.0</v>
      </c>
      <c r="D68" s="85">
        <v>9.0</v>
      </c>
      <c r="E68" s="86" t="s">
        <v>209</v>
      </c>
      <c r="F68" s="86" t="s">
        <v>208</v>
      </c>
      <c r="G68" s="86">
        <v>5327.0</v>
      </c>
      <c r="H68" s="86">
        <v>1.0</v>
      </c>
      <c r="I68" s="87">
        <v>18.772292096865026</v>
      </c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</row>
    <row r="69" spans="8:8" ht="15.0">
      <c r="A69" s="79" t="str">
        <f t="shared" si="69" ref="A69:B69">E69</f>
        <v>Vadodara Corporation</v>
      </c>
      <c r="B69" s="79" t="str">
        <f t="shared" si="69"/>
        <v>WEST ZONE</v>
      </c>
      <c r="C69" s="80">
        <f t="shared" si="1"/>
        <v>10.0</v>
      </c>
      <c r="D69" s="85">
        <v>10.0</v>
      </c>
      <c r="E69" s="86" t="s">
        <v>179</v>
      </c>
      <c r="F69" s="86" t="s">
        <v>220</v>
      </c>
      <c r="G69" s="86">
        <v>10195.0</v>
      </c>
      <c r="H69" s="86">
        <v>2.0</v>
      </c>
      <c r="I69" s="87">
        <v>19.617459538989703</v>
      </c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</row>
    <row r="70" spans="8:8" ht="15.0">
      <c r="A70" s="79" t="str">
        <f t="shared" si="70" ref="A70:B70">E70</f>
        <v>Banaskantha</v>
      </c>
      <c r="B70" s="79" t="str">
        <f t="shared" si="70"/>
        <v>PALANPUR</v>
      </c>
      <c r="C70" s="80">
        <f t="shared" si="1"/>
        <v>11.0</v>
      </c>
      <c r="D70" s="85">
        <v>11.0</v>
      </c>
      <c r="E70" s="86" t="s">
        <v>112</v>
      </c>
      <c r="F70" s="86" t="s">
        <v>204</v>
      </c>
      <c r="G70" s="86">
        <v>10082.0</v>
      </c>
      <c r="H70" s="86">
        <v>2.0</v>
      </c>
      <c r="I70" s="87">
        <v>19.837333862328904</v>
      </c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</row>
    <row r="71" spans="8:8" ht="15.0">
      <c r="A71" s="79" t="str">
        <f t="shared" si="71" ref="A71:B71">E71</f>
        <v>Surat Corporation</v>
      </c>
      <c r="B71" s="79" t="str">
        <f t="shared" si="71"/>
        <v>north zone</v>
      </c>
      <c r="C71" s="80">
        <f t="shared" si="1"/>
        <v>12.0</v>
      </c>
      <c r="D71" s="85">
        <v>12.0</v>
      </c>
      <c r="E71" s="86" t="s">
        <v>262</v>
      </c>
      <c r="F71" s="86" t="s">
        <v>272</v>
      </c>
      <c r="G71" s="86">
        <v>9429.0</v>
      </c>
      <c r="H71" s="86">
        <v>2.0</v>
      </c>
      <c r="I71" s="87">
        <v>21.211157068618093</v>
      </c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</row>
    <row r="72" spans="8:8" ht="15.0">
      <c r="A72" s="79" t="str">
        <f t="shared" si="72" ref="A72:B72">E72</f>
        <v>Amreli</v>
      </c>
      <c r="B72" s="79" t="str">
        <f t="shared" si="72"/>
        <v>Savarkundla</v>
      </c>
      <c r="C72" s="80">
        <f t="shared" si="1"/>
        <v>13.0</v>
      </c>
      <c r="D72" s="85">
        <v>13.0</v>
      </c>
      <c r="E72" s="86" t="s">
        <v>97</v>
      </c>
      <c r="F72" s="86" t="s">
        <v>156</v>
      </c>
      <c r="G72" s="86">
        <v>4641.0</v>
      </c>
      <c r="H72" s="86">
        <v>1.0</v>
      </c>
      <c r="I72" s="87">
        <v>21.54708037060978</v>
      </c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</row>
    <row r="73" spans="8:8" ht="15.0">
      <c r="A73" s="79" t="str">
        <f t="shared" si="73" ref="A73:B73">E73</f>
        <v>Vadodara</v>
      </c>
      <c r="B73" s="79" t="str">
        <f t="shared" si="73"/>
        <v>VADODARA</v>
      </c>
      <c r="C73" s="80">
        <f t="shared" si="1"/>
        <v>14.0</v>
      </c>
      <c r="D73" s="85">
        <v>14.0</v>
      </c>
      <c r="E73" s="86" t="s">
        <v>163</v>
      </c>
      <c r="F73" s="86" t="s">
        <v>238</v>
      </c>
      <c r="G73" s="86">
        <v>4640.0</v>
      </c>
      <c r="H73" s="86">
        <v>1.0</v>
      </c>
      <c r="I73" s="87">
        <v>21.551724137931036</v>
      </c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</row>
    <row r="74" spans="8:8" ht="15.0">
      <c r="A74" s="79" t="str">
        <f t="shared" si="74" ref="A74:B74">E74</f>
        <v>Anand</v>
      </c>
      <c r="B74" s="79" t="str">
        <f t="shared" si="74"/>
        <v>Anand</v>
      </c>
      <c r="C74" s="80">
        <f t="shared" si="1"/>
        <v>15.0</v>
      </c>
      <c r="D74" s="85">
        <v>15.0</v>
      </c>
      <c r="E74" s="86" t="s">
        <v>48</v>
      </c>
      <c r="F74" s="86" t="s">
        <v>48</v>
      </c>
      <c r="G74" s="86">
        <v>9248.0</v>
      </c>
      <c r="H74" s="86">
        <v>2.0</v>
      </c>
      <c r="I74" s="87">
        <v>21.62629757785467</v>
      </c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</row>
    <row r="75" spans="8:8" ht="15.0">
      <c r="A75" s="79" t="str">
        <f t="shared" si="75" ref="A75:B75">E75</f>
        <v>Rajkot</v>
      </c>
      <c r="B75" s="79" t="str">
        <f t="shared" si="75"/>
        <v>Rajkot</v>
      </c>
      <c r="C75" s="80">
        <f t="shared" si="1"/>
        <v>16.0</v>
      </c>
      <c r="D75" s="85">
        <v>16.0</v>
      </c>
      <c r="E75" s="86" t="s">
        <v>61</v>
      </c>
      <c r="F75" s="86" t="s">
        <v>61</v>
      </c>
      <c r="G75" s="86">
        <v>4501.0</v>
      </c>
      <c r="H75" s="86">
        <v>1.0</v>
      </c>
      <c r="I75" s="87">
        <v>22.217285047767163</v>
      </c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</row>
    <row r="76" spans="8:8" ht="15.0">
      <c r="A76" s="79" t="str">
        <f t="shared" si="76" ref="A76:B76">E76</f>
        <v>Dahod</v>
      </c>
      <c r="B76" s="79" t="str">
        <f t="shared" si="76"/>
        <v>SUKHSAR</v>
      </c>
      <c r="C76" s="80">
        <f t="shared" si="1"/>
        <v>17.0</v>
      </c>
      <c r="D76" s="85">
        <v>17.0</v>
      </c>
      <c r="E76" s="86" t="s">
        <v>209</v>
      </c>
      <c r="F76" s="86" t="s">
        <v>311</v>
      </c>
      <c r="G76" s="86">
        <v>4424.0</v>
      </c>
      <c r="H76" s="86">
        <v>1.0</v>
      </c>
      <c r="I76" s="87">
        <v>22.60397830018083</v>
      </c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</row>
    <row r="77" spans="8:8" ht="15.0">
      <c r="A77" s="79" t="str">
        <f t="shared" si="77" ref="A77:B77">E77</f>
        <v>Ahmedabad Corporation</v>
      </c>
      <c r="B77" s="79" t="str">
        <f t="shared" si="77"/>
        <v>WEST ZONE</v>
      </c>
      <c r="C77" s="80">
        <f t="shared" si="1"/>
        <v>18.0</v>
      </c>
      <c r="D77" s="85">
        <v>18.0</v>
      </c>
      <c r="E77" s="86" t="s">
        <v>215</v>
      </c>
      <c r="F77" s="86" t="s">
        <v>220</v>
      </c>
      <c r="G77" s="86">
        <v>17470.0</v>
      </c>
      <c r="H77" s="86">
        <v>4.0</v>
      </c>
      <c r="I77" s="87">
        <v>22.89639381797367</v>
      </c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</row>
    <row r="78" spans="8:8" ht="15.0">
      <c r="A78" s="79" t="str">
        <f t="shared" si="78" ref="A78:B78">E78</f>
        <v>Banaskantha</v>
      </c>
      <c r="B78" s="79" t="str">
        <f t="shared" si="78"/>
        <v>Amirgadh</v>
      </c>
      <c r="C78" s="80">
        <f t="shared" si="1"/>
        <v>19.0</v>
      </c>
      <c r="D78" s="85">
        <v>19.0</v>
      </c>
      <c r="E78" s="86" t="s">
        <v>112</v>
      </c>
      <c r="F78" s="86" t="s">
        <v>195</v>
      </c>
      <c r="G78" s="86">
        <v>4307.0</v>
      </c>
      <c r="H78" s="86">
        <v>1.0</v>
      </c>
      <c r="I78" s="87">
        <v>23.218017181332716</v>
      </c>
      <c r="J78" s="54"/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4"/>
    </row>
    <row r="79" spans="8:8" ht="15.0">
      <c r="A79" s="79" t="str">
        <f t="shared" si="79" ref="A79:B79">E79</f>
        <v>Panchmahal</v>
      </c>
      <c r="B79" s="79" t="str">
        <f t="shared" si="79"/>
        <v>GODHARA</v>
      </c>
      <c r="C79" s="80">
        <f t="shared" si="1"/>
        <v>20.0</v>
      </c>
      <c r="D79" s="85">
        <v>20.0</v>
      </c>
      <c r="E79" s="86" t="s">
        <v>268</v>
      </c>
      <c r="F79" s="86" t="s">
        <v>315</v>
      </c>
      <c r="G79" s="86">
        <v>8593.0</v>
      </c>
      <c r="H79" s="86">
        <v>2.0</v>
      </c>
      <c r="I79" s="87">
        <v>23.27475852438031</v>
      </c>
      <c r="J79" s="54"/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</row>
    <row r="80" spans="8:8" ht="15.0">
      <c r="A80" s="79" t="str">
        <f t="shared" si="80" ref="A80:B80">E80</f>
        <v>Kachchh</v>
      </c>
      <c r="B80" s="79" t="str">
        <f t="shared" si="80"/>
        <v>BHACHAU</v>
      </c>
      <c r="C80" s="80">
        <f t="shared" si="1"/>
        <v>21.0</v>
      </c>
      <c r="D80" s="85">
        <v>21.0</v>
      </c>
      <c r="E80" s="86" t="s">
        <v>200</v>
      </c>
      <c r="F80" s="86" t="s">
        <v>228</v>
      </c>
      <c r="G80" s="86">
        <v>4234.0</v>
      </c>
      <c r="H80" s="86">
        <v>1.0</v>
      </c>
      <c r="I80" s="87">
        <v>23.618327822390174</v>
      </c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</row>
    <row r="81" spans="8:8" ht="15.0">
      <c r="A81" s="79" t="str">
        <f t="shared" si="81" ref="A81:B81">E81</f>
        <v>Surat Corporation</v>
      </c>
      <c r="B81" s="79" t="str">
        <f t="shared" si="81"/>
        <v>central zone</v>
      </c>
      <c r="C81" s="80">
        <f t="shared" si="1"/>
        <v>22.0</v>
      </c>
      <c r="D81" s="85">
        <v>22.0</v>
      </c>
      <c r="E81" s="86" t="s">
        <v>262</v>
      </c>
      <c r="F81" s="86" t="s">
        <v>261</v>
      </c>
      <c r="G81" s="86">
        <v>4175.0</v>
      </c>
      <c r="H81" s="86">
        <v>1.0</v>
      </c>
      <c r="I81" s="87">
        <v>23.952095808383234</v>
      </c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</row>
    <row r="82" spans="8:8" ht="15.0">
      <c r="A82" s="79" t="str">
        <f t="shared" si="82" ref="A82:B82">E82</f>
        <v>Ahmedabad</v>
      </c>
      <c r="B82" s="79" t="str">
        <f t="shared" si="82"/>
        <v>BAVLA</v>
      </c>
      <c r="C82" s="80">
        <f t="shared" si="1"/>
        <v>23.0</v>
      </c>
      <c r="D82" s="85">
        <v>23.0</v>
      </c>
      <c r="E82" s="86" t="s">
        <v>59</v>
      </c>
      <c r="F82" s="86" t="s">
        <v>71</v>
      </c>
      <c r="G82" s="86">
        <v>4126.0</v>
      </c>
      <c r="H82" s="86">
        <v>1.0</v>
      </c>
      <c r="I82" s="87">
        <v>24.23654871546292</v>
      </c>
      <c r="J82" s="54"/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</row>
    <row r="83" spans="8:8" ht="15.0">
      <c r="A83" s="79" t="str">
        <f t="shared" si="83" ref="A83:B83">E83</f>
        <v>Amreli</v>
      </c>
      <c r="B83" s="79" t="str">
        <f t="shared" si="83"/>
        <v>Amreli</v>
      </c>
      <c r="C83" s="80">
        <f t="shared" si="1"/>
        <v>24.0</v>
      </c>
      <c r="D83" s="85">
        <v>24.0</v>
      </c>
      <c r="E83" s="86" t="s">
        <v>97</v>
      </c>
      <c r="F83" s="86" t="s">
        <v>97</v>
      </c>
      <c r="G83" s="86">
        <v>4111.0</v>
      </c>
      <c r="H83" s="86">
        <v>1.0</v>
      </c>
      <c r="I83" s="87">
        <v>24.324981756263682</v>
      </c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</row>
    <row r="84" spans="8:8" ht="15.0">
      <c r="A84" s="79" t="str">
        <f t="shared" si="84" ref="A84:B84">E84</f>
        <v>Rajkot Corporation</v>
      </c>
      <c r="B84" s="79" t="str">
        <f t="shared" si="84"/>
        <v>East Zone</v>
      </c>
      <c r="C84" s="80">
        <f t="shared" si="1"/>
        <v>25.0</v>
      </c>
      <c r="D84" s="85">
        <v>25.0</v>
      </c>
      <c r="E84" s="86" t="s">
        <v>224</v>
      </c>
      <c r="F84" s="86" t="s">
        <v>280</v>
      </c>
      <c r="G84" s="86">
        <v>12115.0</v>
      </c>
      <c r="H84" s="86">
        <v>3.0</v>
      </c>
      <c r="I84" s="87">
        <v>24.762690879075524</v>
      </c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</row>
    <row r="85" spans="8:8" ht="15.0">
      <c r="A85" s="79" t="str">
        <f t="shared" si="85" ref="A85:B85">E85</f>
        <v>Surat Corporation</v>
      </c>
      <c r="B85" s="79" t="str">
        <f t="shared" si="85"/>
        <v>East Zone -B</v>
      </c>
      <c r="C85" s="80">
        <f t="shared" si="1"/>
        <v>26.0</v>
      </c>
      <c r="D85" s="85">
        <v>26.0</v>
      </c>
      <c r="E85" s="86" t="s">
        <v>262</v>
      </c>
      <c r="F85" s="86" t="s">
        <v>299</v>
      </c>
      <c r="G85" s="86">
        <v>8062.0</v>
      </c>
      <c r="H85" s="86">
        <v>2.0</v>
      </c>
      <c r="I85" s="87">
        <v>24.807740014884644</v>
      </c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</row>
    <row r="86" spans="8:8" ht="15.0">
      <c r="A86" s="79" t="str">
        <f t="shared" si="86" ref="A86:B86">E86</f>
        <v>Vadodara Corporation</v>
      </c>
      <c r="B86" s="79" t="str">
        <f t="shared" si="86"/>
        <v>NORTH ZONE</v>
      </c>
      <c r="C86" s="80">
        <f t="shared" si="1"/>
        <v>27.0</v>
      </c>
      <c r="D86" s="85">
        <v>27.0</v>
      </c>
      <c r="E86" s="86" t="s">
        <v>179</v>
      </c>
      <c r="F86" s="86" t="s">
        <v>201</v>
      </c>
      <c r="G86" s="86">
        <v>8027.0</v>
      </c>
      <c r="H86" s="86">
        <v>2.0</v>
      </c>
      <c r="I86" s="87">
        <v>24.915908807773764</v>
      </c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</row>
    <row r="87" spans="8:8" ht="15.0">
      <c r="A87" s="79" t="str">
        <f t="shared" si="87" ref="A87:B87">E87</f>
        <v>Vav Tharad</v>
      </c>
      <c r="B87" s="79" t="str">
        <f t="shared" si="87"/>
        <v>WAV</v>
      </c>
      <c r="C87" s="80">
        <f t="shared" si="1"/>
        <v>28.0</v>
      </c>
      <c r="D87" s="85">
        <v>28.0</v>
      </c>
      <c r="E87" s="86" t="s">
        <v>137</v>
      </c>
      <c r="F87" s="86" t="s">
        <v>147</v>
      </c>
      <c r="G87" s="86">
        <v>3951.0</v>
      </c>
      <c r="H87" s="86">
        <v>1.0</v>
      </c>
      <c r="I87" s="87">
        <v>25.31004808909137</v>
      </c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</row>
    <row r="88" spans="8:8" ht="15.0">
      <c r="A88" s="79" t="str">
        <f t="shared" si="88" ref="A88:B88">E88</f>
        <v>Anand</v>
      </c>
      <c r="B88" s="79" t="str">
        <f t="shared" si="88"/>
        <v>Petlad</v>
      </c>
      <c r="C88" s="80">
        <f t="shared" si="1"/>
        <v>29.0</v>
      </c>
      <c r="D88" s="85">
        <v>29.0</v>
      </c>
      <c r="E88" s="86" t="s">
        <v>48</v>
      </c>
      <c r="F88" s="86" t="s">
        <v>49</v>
      </c>
      <c r="G88" s="86">
        <v>3935.0</v>
      </c>
      <c r="H88" s="86">
        <v>1.0</v>
      </c>
      <c r="I88" s="87">
        <v>25.412960609911053</v>
      </c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</row>
    <row r="89" spans="8:8" ht="15.0">
      <c r="A89" s="79" t="str">
        <f t="shared" si="89" ref="A89:B89">E89</f>
        <v>Banaskantha</v>
      </c>
      <c r="B89" s="79" t="str">
        <f t="shared" si="89"/>
        <v>DANTA</v>
      </c>
      <c r="C89" s="80">
        <f t="shared" si="1"/>
        <v>30.0</v>
      </c>
      <c r="D89" s="85">
        <v>30.0</v>
      </c>
      <c r="E89" s="86" t="s">
        <v>112</v>
      </c>
      <c r="F89" s="86" t="s">
        <v>185</v>
      </c>
      <c r="G89" s="86">
        <v>7794.0</v>
      </c>
      <c r="H89" s="86">
        <v>2.0</v>
      </c>
      <c r="I89" s="87">
        <v>25.660764690787786</v>
      </c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</row>
    <row r="90" spans="8:8" ht="15.0">
      <c r="A90" s="79" t="str">
        <f t="shared" si="90" ref="A90:B90">E90</f>
        <v>Dahod</v>
      </c>
      <c r="B90" s="79" t="str">
        <f t="shared" si="90"/>
        <v>Dahod</v>
      </c>
      <c r="C90" s="80">
        <f t="shared" si="1"/>
        <v>31.0</v>
      </c>
      <c r="D90" s="85">
        <v>31.0</v>
      </c>
      <c r="E90" s="86" t="s">
        <v>209</v>
      </c>
      <c r="F90" s="86" t="s">
        <v>209</v>
      </c>
      <c r="G90" s="86">
        <v>15576.0</v>
      </c>
      <c r="H90" s="86">
        <v>4.0</v>
      </c>
      <c r="I90" s="87">
        <v>25.680534155110426</v>
      </c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</row>
    <row r="91" spans="8:8" ht="15.0">
      <c r="A91" s="79" t="str">
        <f t="shared" si="91" ref="A91:B91">E91</f>
        <v>Patan</v>
      </c>
      <c r="B91" s="79" t="str">
        <f t="shared" si="91"/>
        <v>Sarasvati</v>
      </c>
      <c r="C91" s="80">
        <f t="shared" si="1"/>
        <v>32.0</v>
      </c>
      <c r="D91" s="85">
        <v>32.0</v>
      </c>
      <c r="E91" s="86" t="s">
        <v>152</v>
      </c>
      <c r="F91" s="86" t="s">
        <v>171</v>
      </c>
      <c r="G91" s="86">
        <v>3750.0</v>
      </c>
      <c r="H91" s="86">
        <v>1.0</v>
      </c>
      <c r="I91" s="87">
        <v>26.666666666666668</v>
      </c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</row>
    <row r="92" spans="8:8" ht="15.0">
      <c r="A92" s="79" t="str">
        <f t="shared" si="92" ref="A92:B92">E92</f>
        <v>Kheda</v>
      </c>
      <c r="B92" s="79" t="str">
        <f t="shared" si="92"/>
        <v>NADIAD</v>
      </c>
      <c r="C92" s="80">
        <f t="shared" si="1"/>
        <v>33.0</v>
      </c>
      <c r="D92" s="85">
        <v>33.0</v>
      </c>
      <c r="E92" s="86" t="s">
        <v>190</v>
      </c>
      <c r="F92" s="86" t="s">
        <v>301</v>
      </c>
      <c r="G92" s="86">
        <v>7478.0</v>
      </c>
      <c r="H92" s="86">
        <v>2.0</v>
      </c>
      <c r="I92" s="87">
        <v>26.74511901577962</v>
      </c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</row>
    <row r="93" spans="8:8" ht="15.0">
      <c r="A93" s="79" t="str">
        <f t="shared" si="93" ref="A93:B93">E93</f>
        <v>Morbi</v>
      </c>
      <c r="B93" s="79" t="str">
        <f t="shared" si="93"/>
        <v>Halvad</v>
      </c>
      <c r="C93" s="80">
        <f t="shared" si="1"/>
        <v>34.0</v>
      </c>
      <c r="D93" s="85">
        <v>34.0</v>
      </c>
      <c r="E93" s="86" t="s">
        <v>68</v>
      </c>
      <c r="F93" s="86" t="s">
        <v>153</v>
      </c>
      <c r="G93" s="86">
        <v>3647.0</v>
      </c>
      <c r="H93" s="86">
        <v>1.0</v>
      </c>
      <c r="I93" s="87">
        <v>27.419797093501508</v>
      </c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</row>
    <row r="94" spans="8:8" ht="15.0">
      <c r="A94" s="79" t="str">
        <f t="shared" si="94" ref="A94:B94">E94</f>
        <v>Gandhinagar Corporation</v>
      </c>
      <c r="B94" s="79" t="str">
        <f t="shared" si="94"/>
        <v>South Zone</v>
      </c>
      <c r="C94" s="80">
        <f t="shared" si="1"/>
        <v>35.0</v>
      </c>
      <c r="D94" s="85">
        <v>35.0</v>
      </c>
      <c r="E94" s="86" t="s">
        <v>237</v>
      </c>
      <c r="F94" s="86" t="s">
        <v>236</v>
      </c>
      <c r="G94" s="86">
        <v>3631.0</v>
      </c>
      <c r="H94" s="86">
        <v>1.0</v>
      </c>
      <c r="I94" s="87">
        <v>27.54062241806665</v>
      </c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</row>
    <row r="95" spans="8:8" ht="15.0">
      <c r="A95" s="79" t="str">
        <f t="shared" si="95" ref="A95:B95">E95</f>
        <v>Mahesana</v>
      </c>
      <c r="B95" s="79" t="str">
        <f t="shared" si="95"/>
        <v>VIJAPUR</v>
      </c>
      <c r="C95" s="80">
        <f t="shared" si="1"/>
        <v>36.0</v>
      </c>
      <c r="D95" s="85">
        <v>36.0</v>
      </c>
      <c r="E95" s="86" t="s">
        <v>28</v>
      </c>
      <c r="F95" s="86" t="s">
        <v>27</v>
      </c>
      <c r="G95" s="86">
        <v>3350.0</v>
      </c>
      <c r="H95" s="86">
        <v>1.0</v>
      </c>
      <c r="I95" s="87">
        <v>29.850746268656717</v>
      </c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</row>
    <row r="96" spans="8:8" ht="15.0">
      <c r="A96" s="79" t="str">
        <f t="shared" si="96" ref="A96:B96">E96</f>
        <v>Junagadh</v>
      </c>
      <c r="B96" s="79" t="str">
        <f t="shared" si="96"/>
        <v>Mangrol</v>
      </c>
      <c r="C96" s="80">
        <f t="shared" si="1"/>
        <v>37.0</v>
      </c>
      <c r="D96" s="85">
        <v>37.0</v>
      </c>
      <c r="E96" s="86" t="s">
        <v>23</v>
      </c>
      <c r="F96" s="86" t="s">
        <v>69</v>
      </c>
      <c r="G96" s="86">
        <v>3280.0</v>
      </c>
      <c r="H96" s="86">
        <v>1.0</v>
      </c>
      <c r="I96" s="87">
        <v>30.48780487804878</v>
      </c>
      <c r="J96" s="54"/>
      <c r="K96" s="54"/>
      <c r="L96" s="54"/>
      <c r="M96" s="54"/>
      <c r="N96" s="54"/>
      <c r="O96" s="54"/>
      <c r="P96" s="54"/>
      <c r="Q96" s="54"/>
      <c r="R96" s="54"/>
      <c r="S96" s="54"/>
      <c r="T96" s="54"/>
      <c r="U96" s="54"/>
    </row>
    <row r="97" spans="8:8" ht="15.0">
      <c r="A97" s="79" t="str">
        <f t="shared" si="97" ref="A97:B97">E97</f>
        <v>Arvalli</v>
      </c>
      <c r="B97" s="79" t="str">
        <f t="shared" si="97"/>
        <v>MEGHARAJ</v>
      </c>
      <c r="C97" s="80">
        <f t="shared" si="1"/>
        <v>38.0</v>
      </c>
      <c r="D97" s="85">
        <v>38.0</v>
      </c>
      <c r="E97" s="86" t="s">
        <v>25</v>
      </c>
      <c r="F97" s="86" t="s">
        <v>154</v>
      </c>
      <c r="G97" s="86">
        <v>3215.0</v>
      </c>
      <c r="H97" s="86">
        <v>1.0</v>
      </c>
      <c r="I97" s="87">
        <v>31.104199066874024</v>
      </c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</row>
    <row r="98" spans="8:8" ht="15.0">
      <c r="A98" s="79" t="str">
        <f t="shared" si="98" ref="A98:B98">E98</f>
        <v>Mahesana</v>
      </c>
      <c r="B98" s="79" t="str">
        <f t="shared" si="98"/>
        <v>VISNAGAR</v>
      </c>
      <c r="C98" s="80">
        <f t="shared" si="1"/>
        <v>39.0</v>
      </c>
      <c r="D98" s="85">
        <v>39.0</v>
      </c>
      <c r="E98" s="86" t="s">
        <v>28</v>
      </c>
      <c r="F98" s="86" t="s">
        <v>84</v>
      </c>
      <c r="G98" s="86">
        <v>3179.0</v>
      </c>
      <c r="H98" s="86">
        <v>1.0</v>
      </c>
      <c r="I98" s="87">
        <v>31.456432840515884</v>
      </c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</row>
    <row r="99" spans="8:8" ht="15.0">
      <c r="A99" s="79" t="str">
        <f t="shared" si="99" ref="A99:B99">E99</f>
        <v>Kachchh</v>
      </c>
      <c r="B99" s="79" t="str">
        <f t="shared" si="99"/>
        <v>MUNDRA</v>
      </c>
      <c r="C99" s="80">
        <f t="shared" si="1"/>
        <v>40.0</v>
      </c>
      <c r="D99" s="85">
        <v>40.0</v>
      </c>
      <c r="E99" s="86" t="s">
        <v>200</v>
      </c>
      <c r="F99" s="86" t="s">
        <v>308</v>
      </c>
      <c r="G99" s="86">
        <v>3147.0</v>
      </c>
      <c r="H99" s="86">
        <v>1.0</v>
      </c>
      <c r="I99" s="87">
        <v>31.776294884016526</v>
      </c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</row>
    <row r="100" spans="8:8" ht="15.0">
      <c r="A100" s="79" t="str">
        <f t="shared" si="100" ref="A100:B100">E100</f>
        <v>Rajkot</v>
      </c>
      <c r="B100" s="79" t="str">
        <f t="shared" si="100"/>
        <v>Jetpur</v>
      </c>
      <c r="C100" s="80">
        <f t="shared" si="1"/>
        <v>41.0</v>
      </c>
      <c r="D100" s="85">
        <v>41.0</v>
      </c>
      <c r="E100" s="86" t="s">
        <v>61</v>
      </c>
      <c r="F100" s="86" t="s">
        <v>133</v>
      </c>
      <c r="G100" s="86">
        <v>3102.0</v>
      </c>
      <c r="H100" s="86">
        <v>1.0</v>
      </c>
      <c r="I100" s="87">
        <v>32.23726627981947</v>
      </c>
      <c r="J100" s="54"/>
      <c r="K100" s="54"/>
      <c r="L100" s="54"/>
      <c r="M100" s="54"/>
      <c r="N100" s="54"/>
      <c r="O100" s="54"/>
      <c r="P100" s="54"/>
      <c r="Q100" s="54"/>
      <c r="R100" s="54"/>
      <c r="S100" s="54"/>
      <c r="T100" s="54"/>
      <c r="U100" s="54"/>
    </row>
    <row r="101" spans="8:8" ht="15.0">
      <c r="A101" s="79" t="str">
        <f t="shared" si="101" ref="A101:B101">E101</f>
        <v>Jamnagar</v>
      </c>
      <c r="B101" s="79" t="str">
        <f t="shared" si="101"/>
        <v>Lalpur</v>
      </c>
      <c r="C101" s="80">
        <f t="shared" si="1"/>
        <v>42.0</v>
      </c>
      <c r="D101" s="85">
        <v>42.0</v>
      </c>
      <c r="E101" s="86" t="s">
        <v>141</v>
      </c>
      <c r="F101" s="86" t="s">
        <v>226</v>
      </c>
      <c r="G101" s="86">
        <v>3084.0</v>
      </c>
      <c r="H101" s="86">
        <v>1.0</v>
      </c>
      <c r="I101" s="87">
        <v>32.425421530479895</v>
      </c>
      <c r="J101" s="54"/>
      <c r="K101" s="54"/>
      <c r="L101" s="54"/>
      <c r="M101" s="54"/>
      <c r="N101" s="54"/>
      <c r="O101" s="54"/>
      <c r="P101" s="54"/>
      <c r="Q101" s="54"/>
      <c r="R101" s="54"/>
      <c r="S101" s="54"/>
      <c r="T101" s="54"/>
      <c r="U101" s="54"/>
    </row>
    <row r="102" spans="8:8" ht="15.0">
      <c r="A102" s="79" t="str">
        <f t="shared" si="102" ref="A102:B102">E102</f>
        <v>Banaskantha</v>
      </c>
      <c r="B102" s="79" t="str">
        <f t="shared" si="102"/>
        <v>KANKREJ</v>
      </c>
      <c r="C102" s="80">
        <f t="shared" si="1"/>
        <v>43.0</v>
      </c>
      <c r="D102" s="85">
        <v>43.0</v>
      </c>
      <c r="E102" s="86" t="s">
        <v>112</v>
      </c>
      <c r="F102" s="86" t="s">
        <v>111</v>
      </c>
      <c r="G102" s="86">
        <v>6088.0</v>
      </c>
      <c r="H102" s="86">
        <v>2.0</v>
      </c>
      <c r="I102" s="87">
        <v>32.8515111695138</v>
      </c>
      <c r="J102" s="54"/>
      <c r="K102" s="54"/>
      <c r="L102" s="54"/>
      <c r="M102" s="54"/>
      <c r="N102" s="54"/>
      <c r="O102" s="54"/>
      <c r="P102" s="54"/>
      <c r="Q102" s="54"/>
      <c r="R102" s="54"/>
      <c r="S102" s="54"/>
      <c r="T102" s="54"/>
      <c r="U102" s="54"/>
    </row>
    <row r="103" spans="8:8" ht="15.0">
      <c r="A103" s="79" t="str">
        <f t="shared" si="103" ref="A103:B103">E103</f>
        <v>Surendranagar</v>
      </c>
      <c r="B103" s="79" t="str">
        <f t="shared" si="103"/>
        <v>LIMBDI</v>
      </c>
      <c r="C103" s="80">
        <f t="shared" si="1"/>
        <v>44.0</v>
      </c>
      <c r="D103" s="85">
        <v>44.0</v>
      </c>
      <c r="E103" s="86" t="s">
        <v>94</v>
      </c>
      <c r="F103" s="86" t="s">
        <v>110</v>
      </c>
      <c r="G103" s="86">
        <v>3028.0</v>
      </c>
      <c r="H103" s="86">
        <v>1.0</v>
      </c>
      <c r="I103" s="87">
        <v>33.02509907529723</v>
      </c>
      <c r="J103" s="54"/>
      <c r="K103" s="54"/>
      <c r="L103" s="54"/>
      <c r="M103" s="54"/>
      <c r="N103" s="54"/>
      <c r="O103" s="54"/>
      <c r="P103" s="54"/>
      <c r="Q103" s="54"/>
      <c r="R103" s="54"/>
      <c r="S103" s="54"/>
      <c r="T103" s="54"/>
      <c r="U103" s="54"/>
    </row>
    <row r="104" spans="8:8" ht="15.0">
      <c r="A104" s="79" t="str">
        <f t="shared" si="104" ref="A104:B104">E104</f>
        <v>Bhavnagar</v>
      </c>
      <c r="B104" s="79" t="str">
        <f t="shared" si="104"/>
        <v>MAHUVA</v>
      </c>
      <c r="C104" s="80">
        <f t="shared" si="1"/>
        <v>45.0</v>
      </c>
      <c r="D104" s="85">
        <v>45.0</v>
      </c>
      <c r="E104" s="86" t="s">
        <v>51</v>
      </c>
      <c r="F104" s="86" t="s">
        <v>146</v>
      </c>
      <c r="G104" s="86">
        <v>6055.0</v>
      </c>
      <c r="H104" s="86">
        <v>2.0</v>
      </c>
      <c r="I104" s="87">
        <v>33.03055326176713</v>
      </c>
      <c r="J104" s="54"/>
      <c r="K104" s="54"/>
      <c r="L104" s="54"/>
      <c r="M104" s="54"/>
      <c r="N104" s="54"/>
      <c r="O104" s="54"/>
      <c r="P104" s="54"/>
      <c r="Q104" s="54"/>
      <c r="R104" s="54"/>
      <c r="S104" s="54"/>
      <c r="T104" s="54"/>
      <c r="U104" s="54"/>
    </row>
    <row r="105" spans="8:8" ht="15.0">
      <c r="A105" s="79" t="str">
        <f t="shared" si="105" ref="A105:B105">E105</f>
        <v>Ahmedabad Corporation</v>
      </c>
      <c r="B105" s="79" t="str">
        <f t="shared" si="105"/>
        <v>NORTH WEST ZONE</v>
      </c>
      <c r="C105" s="80">
        <f t="shared" si="1"/>
        <v>46.0</v>
      </c>
      <c r="D105" s="85">
        <v>46.0</v>
      </c>
      <c r="E105" s="86" t="s">
        <v>215</v>
      </c>
      <c r="F105" s="86" t="s">
        <v>288</v>
      </c>
      <c r="G105" s="86">
        <v>15067.0</v>
      </c>
      <c r="H105" s="86">
        <v>5.0</v>
      </c>
      <c r="I105" s="87">
        <v>33.185106524191944</v>
      </c>
      <c r="J105" s="54"/>
      <c r="K105" s="54"/>
      <c r="L105" s="54"/>
      <c r="M105" s="54"/>
      <c r="N105" s="54"/>
      <c r="O105" s="54"/>
      <c r="P105" s="54"/>
      <c r="Q105" s="54"/>
      <c r="R105" s="54"/>
      <c r="S105" s="54"/>
      <c r="T105" s="54"/>
      <c r="U105" s="54"/>
    </row>
    <row r="106" spans="8:8" ht="15.0">
      <c r="A106" s="79" t="str">
        <f t="shared" si="106" ref="A106:B106">E106</f>
        <v>Dahod</v>
      </c>
      <c r="B106" s="79" t="str">
        <f t="shared" si="106"/>
        <v>Garbada</v>
      </c>
      <c r="C106" s="80">
        <f t="shared" si="1"/>
        <v>47.0</v>
      </c>
      <c r="D106" s="85">
        <v>47.0</v>
      </c>
      <c r="E106" s="86" t="s">
        <v>209</v>
      </c>
      <c r="F106" s="86" t="s">
        <v>304</v>
      </c>
      <c r="G106" s="86">
        <v>6019.0</v>
      </c>
      <c r="H106" s="86">
        <v>2.0</v>
      </c>
      <c r="I106" s="87">
        <v>33.22811098189068</v>
      </c>
      <c r="J106" s="54"/>
      <c r="K106" s="54"/>
      <c r="L106" s="54"/>
      <c r="M106" s="54"/>
      <c r="N106" s="54"/>
      <c r="O106" s="54"/>
      <c r="P106" s="54"/>
      <c r="Q106" s="54"/>
      <c r="R106" s="54"/>
      <c r="S106" s="54"/>
      <c r="T106" s="54"/>
      <c r="U106" s="54"/>
    </row>
    <row r="107" spans="8:8" ht="15.0">
      <c r="A107" s="79" t="str">
        <f t="shared" si="107" ref="A107:B107">E107</f>
        <v>Gir Somnath</v>
      </c>
      <c r="B107" s="79" t="str">
        <f t="shared" si="107"/>
        <v>Kodinar</v>
      </c>
      <c r="C107" s="80">
        <f t="shared" si="1"/>
        <v>48.0</v>
      </c>
      <c r="D107" s="85">
        <v>48.0</v>
      </c>
      <c r="E107" s="86" t="s">
        <v>57</v>
      </c>
      <c r="F107" s="86" t="s">
        <v>140</v>
      </c>
      <c r="G107" s="86">
        <v>2993.0</v>
      </c>
      <c r="H107" s="86">
        <v>1.0</v>
      </c>
      <c r="I107" s="87">
        <v>33.41129301703976</v>
      </c>
      <c r="J107" s="54"/>
      <c r="K107" s="54"/>
      <c r="L107" s="54"/>
      <c r="M107" s="54"/>
      <c r="N107" s="54"/>
      <c r="O107" s="54"/>
      <c r="P107" s="54"/>
      <c r="Q107" s="54"/>
      <c r="R107" s="54"/>
      <c r="S107" s="54"/>
      <c r="T107" s="54"/>
      <c r="U107" s="54"/>
    </row>
    <row r="108" spans="8:8" ht="15.0">
      <c r="A108" s="79" t="str">
        <f t="shared" si="108" ref="A108:B108">E108</f>
        <v>Mahisagar</v>
      </c>
      <c r="B108" s="79" t="str">
        <f t="shared" si="108"/>
        <v>kadana</v>
      </c>
      <c r="C108" s="80">
        <f t="shared" si="1"/>
        <v>49.0</v>
      </c>
      <c r="D108" s="85">
        <v>49.0</v>
      </c>
      <c r="E108" s="86" t="s">
        <v>231</v>
      </c>
      <c r="F108" s="86" t="s">
        <v>266</v>
      </c>
      <c r="G108" s="86">
        <v>2945.0</v>
      </c>
      <c r="H108" s="86">
        <v>1.0</v>
      </c>
      <c r="I108" s="87">
        <v>33.955857385398986</v>
      </c>
      <c r="J108" s="54"/>
      <c r="K108" s="54"/>
      <c r="L108" s="54"/>
      <c r="M108" s="54"/>
      <c r="N108" s="54"/>
      <c r="O108" s="54"/>
      <c r="P108" s="54"/>
      <c r="Q108" s="54"/>
      <c r="R108" s="54"/>
      <c r="S108" s="54"/>
      <c r="T108" s="54"/>
      <c r="U108" s="54"/>
    </row>
    <row r="109" spans="8:8" ht="15.0">
      <c r="A109" s="79" t="str">
        <f t="shared" si="109" ref="A109:B109">E109</f>
        <v>Amreli</v>
      </c>
      <c r="B109" s="79" t="str">
        <f t="shared" si="109"/>
        <v>Babra</v>
      </c>
      <c r="C109" s="80">
        <f t="shared" si="1"/>
        <v>50.0</v>
      </c>
      <c r="D109" s="85">
        <v>50.0</v>
      </c>
      <c r="E109" s="86" t="s">
        <v>97</v>
      </c>
      <c r="F109" s="86" t="s">
        <v>166</v>
      </c>
      <c r="G109" s="86">
        <v>2944.0</v>
      </c>
      <c r="H109" s="86">
        <v>1.0</v>
      </c>
      <c r="I109" s="87">
        <v>33.96739130434783</v>
      </c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/>
      <c r="U109" s="54"/>
    </row>
    <row r="110" spans="8:8" ht="15.0">
      <c r="A110" s="79" t="str">
        <f t="shared" si="110" ref="A110:B110">E110</f>
        <v>Ahmedabad</v>
      </c>
      <c r="B110" s="79" t="str">
        <f t="shared" si="110"/>
        <v>Dhandhuka</v>
      </c>
      <c r="C110" s="80">
        <f t="shared" si="1"/>
        <v>51.0</v>
      </c>
      <c r="D110" s="85">
        <v>51.0</v>
      </c>
      <c r="E110" s="86" t="s">
        <v>59</v>
      </c>
      <c r="F110" s="86" t="s">
        <v>249</v>
      </c>
      <c r="G110" s="86">
        <v>2864.0</v>
      </c>
      <c r="H110" s="86">
        <v>1.0</v>
      </c>
      <c r="I110" s="87">
        <v>34.91620111731844</v>
      </c>
      <c r="J110" s="54"/>
      <c r="K110" s="54"/>
      <c r="L110" s="54"/>
      <c r="M110" s="54"/>
      <c r="N110" s="54"/>
      <c r="O110" s="54"/>
      <c r="P110" s="54"/>
      <c r="Q110" s="54"/>
      <c r="R110" s="54"/>
      <c r="S110" s="54"/>
      <c r="T110" s="54"/>
      <c r="U110" s="54"/>
    </row>
    <row r="111" spans="8:8" ht="15.0">
      <c r="A111" s="79" t="str">
        <f t="shared" si="111" ref="A111:B111">E111</f>
        <v>Jamnagar</v>
      </c>
      <c r="B111" s="79" t="str">
        <f t="shared" si="111"/>
        <v>Jamnagar</v>
      </c>
      <c r="C111" s="80">
        <f t="shared" si="1"/>
        <v>52.0</v>
      </c>
      <c r="D111" s="85">
        <v>52.0</v>
      </c>
      <c r="E111" s="86" t="s">
        <v>141</v>
      </c>
      <c r="F111" s="86" t="s">
        <v>141</v>
      </c>
      <c r="G111" s="86">
        <v>5720.0</v>
      </c>
      <c r="H111" s="86">
        <v>2.0</v>
      </c>
      <c r="I111" s="87">
        <v>34.96503496503497</v>
      </c>
      <c r="J111" s="54"/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</row>
    <row r="112" spans="8:8" ht="15.0">
      <c r="A112" s="79" t="str">
        <f t="shared" si="112" ref="A112:B112">E112</f>
        <v>Banaskantha</v>
      </c>
      <c r="B112" s="79" t="str">
        <f t="shared" si="112"/>
        <v>DANTIVADA</v>
      </c>
      <c r="C112" s="80">
        <f t="shared" si="1"/>
        <v>53.0</v>
      </c>
      <c r="D112" s="85">
        <v>53.0</v>
      </c>
      <c r="E112" s="86" t="s">
        <v>112</v>
      </c>
      <c r="F112" s="86" t="s">
        <v>124</v>
      </c>
      <c r="G112" s="86">
        <v>2832.0</v>
      </c>
      <c r="H112" s="86">
        <v>1.0</v>
      </c>
      <c r="I112" s="87">
        <v>35.31073446327684</v>
      </c>
      <c r="J112" s="54"/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</row>
    <row r="113" spans="8:8" ht="15.0">
      <c r="A113" s="79" t="str">
        <f t="shared" si="113" ref="A113:B113">E113</f>
        <v>Surat</v>
      </c>
      <c r="B113" s="79" t="str">
        <f t="shared" si="113"/>
        <v>olpad</v>
      </c>
      <c r="C113" s="80">
        <f t="shared" si="1"/>
        <v>54.0</v>
      </c>
      <c r="D113" s="85">
        <v>54.0</v>
      </c>
      <c r="E113" s="86" t="s">
        <v>181</v>
      </c>
      <c r="F113" s="86" t="s">
        <v>243</v>
      </c>
      <c r="G113" s="86">
        <v>2826.0</v>
      </c>
      <c r="H113" s="86">
        <v>1.0</v>
      </c>
      <c r="I113" s="87">
        <v>35.38570417551309</v>
      </c>
      <c r="J113" s="54"/>
      <c r="K113" s="54"/>
      <c r="L113" s="54"/>
      <c r="M113" s="54"/>
      <c r="N113" s="54"/>
      <c r="O113" s="54"/>
      <c r="P113" s="54"/>
      <c r="Q113" s="54"/>
      <c r="R113" s="54"/>
      <c r="S113" s="54"/>
      <c r="T113" s="54"/>
      <c r="U113" s="54"/>
    </row>
    <row r="114" spans="8:8" ht="15.0">
      <c r="A114" s="79" t="str">
        <f t="shared" si="114" ref="A114:B114">E114</f>
        <v>Mahisagar</v>
      </c>
      <c r="B114" s="79" t="str">
        <f t="shared" si="114"/>
        <v>santrampur</v>
      </c>
      <c r="C114" s="80">
        <f t="shared" si="1"/>
        <v>55.0</v>
      </c>
      <c r="D114" s="85">
        <v>55.0</v>
      </c>
      <c r="E114" s="86" t="s">
        <v>231</v>
      </c>
      <c r="F114" s="86" t="s">
        <v>275</v>
      </c>
      <c r="G114" s="86">
        <v>5634.0</v>
      </c>
      <c r="H114" s="86">
        <v>2.0</v>
      </c>
      <c r="I114" s="87">
        <v>35.49875754348598</v>
      </c>
      <c r="J114" s="54"/>
      <c r="K114" s="54"/>
      <c r="L114" s="54"/>
      <c r="M114" s="54"/>
      <c r="N114" s="54"/>
      <c r="O114" s="54"/>
      <c r="P114" s="54"/>
      <c r="Q114" s="54"/>
      <c r="R114" s="54"/>
      <c r="S114" s="54"/>
      <c r="T114" s="54"/>
      <c r="U114" s="54"/>
    </row>
    <row r="115" spans="8:8" ht="15.0">
      <c r="A115" s="79" t="str">
        <f t="shared" si="115" ref="A115:B115">E115</f>
        <v>Anand</v>
      </c>
      <c r="B115" s="79" t="str">
        <f t="shared" si="115"/>
        <v>Umreth</v>
      </c>
      <c r="C115" s="80">
        <f t="shared" si="1"/>
        <v>56.0</v>
      </c>
      <c r="D115" s="85">
        <v>56.0</v>
      </c>
      <c r="E115" s="86" t="s">
        <v>48</v>
      </c>
      <c r="F115" s="86" t="s">
        <v>101</v>
      </c>
      <c r="G115" s="86">
        <v>2801.0</v>
      </c>
      <c r="H115" s="86">
        <v>1.0</v>
      </c>
      <c r="I115" s="87">
        <v>35.70153516601214</v>
      </c>
      <c r="J115" s="54"/>
      <c r="K115" s="54"/>
      <c r="L115" s="54"/>
      <c r="M115" s="54"/>
      <c r="N115" s="54"/>
      <c r="O115" s="54"/>
      <c r="P115" s="54"/>
      <c r="Q115" s="54"/>
      <c r="R115" s="54"/>
      <c r="S115" s="54"/>
      <c r="T115" s="54"/>
      <c r="U115" s="54"/>
    </row>
    <row r="116" spans="8:8" ht="15.0">
      <c r="A116" s="79" t="str">
        <f t="shared" si="116" ref="A116:B116">E116</f>
        <v>Vadodara</v>
      </c>
      <c r="B116" s="79" t="str">
        <f t="shared" si="116"/>
        <v>DABHOI</v>
      </c>
      <c r="C116" s="80">
        <f t="shared" si="1"/>
        <v>57.0</v>
      </c>
      <c r="D116" s="85">
        <v>57.0</v>
      </c>
      <c r="E116" s="86" t="s">
        <v>163</v>
      </c>
      <c r="F116" s="86" t="s">
        <v>250</v>
      </c>
      <c r="G116" s="86">
        <v>2751.0</v>
      </c>
      <c r="H116" s="86">
        <v>1.0</v>
      </c>
      <c r="I116" s="87">
        <v>36.350418029807344</v>
      </c>
      <c r="J116" s="54"/>
      <c r="K116" s="54"/>
      <c r="L116" s="54"/>
      <c r="M116" s="54"/>
      <c r="N116" s="54"/>
      <c r="O116" s="54"/>
      <c r="P116" s="54"/>
      <c r="Q116" s="54"/>
      <c r="R116" s="54"/>
      <c r="S116" s="54"/>
      <c r="T116" s="54"/>
      <c r="U116" s="54"/>
    </row>
    <row r="117" spans="8:8" ht="15.0">
      <c r="A117" s="79" t="str">
        <f t="shared" si="117" ref="A117:B117">E117</f>
        <v>Patan</v>
      </c>
      <c r="B117" s="79" t="str">
        <f t="shared" si="117"/>
        <v>Santalpur</v>
      </c>
      <c r="C117" s="80">
        <f t="shared" si="1"/>
        <v>58.0</v>
      </c>
      <c r="D117" s="85">
        <v>58.0</v>
      </c>
      <c r="E117" s="86" t="s">
        <v>152</v>
      </c>
      <c r="F117" s="86" t="s">
        <v>283</v>
      </c>
      <c r="G117" s="86">
        <v>2645.0</v>
      </c>
      <c r="H117" s="86">
        <v>1.0</v>
      </c>
      <c r="I117" s="87">
        <v>37.80718336483932</v>
      </c>
      <c r="J117" s="54"/>
      <c r="K117" s="54"/>
      <c r="L117" s="54"/>
      <c r="M117" s="54"/>
      <c r="N117" s="54"/>
      <c r="O117" s="54"/>
      <c r="P117" s="54"/>
      <c r="Q117" s="54"/>
      <c r="R117" s="54"/>
      <c r="S117" s="54"/>
      <c r="T117" s="54"/>
      <c r="U117" s="54"/>
    </row>
    <row r="118" spans="8:8" ht="15.0">
      <c r="A118" s="79" t="str">
        <f t="shared" si="118" ref="A118:B118">E118</f>
        <v>Gandhinagar Corporation</v>
      </c>
      <c r="B118" s="79" t="str">
        <f t="shared" si="118"/>
        <v>Central Zone</v>
      </c>
      <c r="C118" s="80">
        <f t="shared" si="1"/>
        <v>59.0</v>
      </c>
      <c r="D118" s="85">
        <v>59.0</v>
      </c>
      <c r="E118" s="86" t="s">
        <v>237</v>
      </c>
      <c r="F118" s="86" t="s">
        <v>164</v>
      </c>
      <c r="G118" s="86">
        <v>2642.0</v>
      </c>
      <c r="H118" s="86">
        <v>1.0</v>
      </c>
      <c r="I118" s="87">
        <v>37.85011355034065</v>
      </c>
      <c r="J118" s="54"/>
      <c r="K118" s="54"/>
      <c r="L118" s="54"/>
      <c r="M118" s="54"/>
      <c r="N118" s="54"/>
      <c r="O118" s="54"/>
      <c r="P118" s="54"/>
      <c r="Q118" s="54"/>
      <c r="R118" s="54"/>
      <c r="S118" s="54"/>
      <c r="T118" s="54"/>
      <c r="U118" s="54"/>
    </row>
    <row r="119" spans="8:8" ht="15.0">
      <c r="A119" s="79" t="str">
        <f t="shared" si="119" ref="A119:B119">E119</f>
        <v>Arvalli</v>
      </c>
      <c r="B119" s="79" t="str">
        <f t="shared" si="119"/>
        <v>BAYAD</v>
      </c>
      <c r="C119" s="80">
        <f t="shared" si="1"/>
        <v>60.0</v>
      </c>
      <c r="D119" s="85">
        <v>60.0</v>
      </c>
      <c r="E119" s="86" t="s">
        <v>25</v>
      </c>
      <c r="F119" s="86" t="s">
        <v>174</v>
      </c>
      <c r="G119" s="86">
        <v>2586.0</v>
      </c>
      <c r="H119" s="86">
        <v>1.0</v>
      </c>
      <c r="I119" s="87">
        <v>38.669760247486465</v>
      </c>
      <c r="J119" s="54"/>
      <c r="K119" s="54"/>
      <c r="L119" s="54"/>
      <c r="M119" s="54"/>
      <c r="N119" s="54"/>
      <c r="O119" s="54"/>
      <c r="P119" s="54"/>
      <c r="Q119" s="54"/>
      <c r="R119" s="54"/>
      <c r="S119" s="54"/>
      <c r="T119" s="54"/>
      <c r="U119" s="54"/>
    </row>
    <row r="120" spans="8:8" ht="15.0">
      <c r="A120" s="79" t="str">
        <f t="shared" si="120" ref="A120:B120">E120</f>
        <v>Surendranagar</v>
      </c>
      <c r="B120" s="79" t="str">
        <f t="shared" si="120"/>
        <v>CHOTILA</v>
      </c>
      <c r="C120" s="80">
        <f t="shared" si="1"/>
        <v>61.0</v>
      </c>
      <c r="D120" s="85">
        <v>61.0</v>
      </c>
      <c r="E120" s="86" t="s">
        <v>94</v>
      </c>
      <c r="F120" s="86" t="s">
        <v>160</v>
      </c>
      <c r="G120" s="86">
        <v>2531.0</v>
      </c>
      <c r="H120" s="86">
        <v>1.0</v>
      </c>
      <c r="I120" s="87">
        <v>39.51007506914263</v>
      </c>
      <c r="J120" s="54"/>
      <c r="K120" s="54"/>
      <c r="L120" s="54"/>
      <c r="M120" s="54"/>
      <c r="N120" s="54"/>
      <c r="O120" s="54"/>
      <c r="P120" s="54"/>
      <c r="Q120" s="54"/>
      <c r="R120" s="54"/>
      <c r="S120" s="54"/>
      <c r="T120" s="54"/>
      <c r="U120" s="54"/>
    </row>
    <row r="121" spans="8:8" ht="15.0">
      <c r="A121" s="79" t="str">
        <f t="shared" si="121" ref="A121:B121">E121</f>
        <v>Jamnagar</v>
      </c>
      <c r="B121" s="79" t="str">
        <f t="shared" si="121"/>
        <v>Jamjodhpur</v>
      </c>
      <c r="C121" s="80">
        <f t="shared" si="1"/>
        <v>62.0</v>
      </c>
      <c r="D121" s="85">
        <v>62.0</v>
      </c>
      <c r="E121" s="86" t="s">
        <v>141</v>
      </c>
      <c r="F121" s="86" t="s">
        <v>194</v>
      </c>
      <c r="G121" s="86">
        <v>2499.0</v>
      </c>
      <c r="H121" s="86">
        <v>1.0</v>
      </c>
      <c r="I121" s="87">
        <v>40.016006402561025</v>
      </c>
      <c r="J121" s="54"/>
      <c r="K121" s="54"/>
      <c r="L121" s="54"/>
      <c r="M121" s="54"/>
      <c r="N121" s="54"/>
      <c r="O121" s="54"/>
      <c r="P121" s="54"/>
      <c r="Q121" s="54"/>
      <c r="R121" s="54"/>
      <c r="S121" s="54"/>
      <c r="T121" s="54"/>
      <c r="U121" s="54"/>
    </row>
    <row r="122" spans="8:8" ht="15.0">
      <c r="A122" s="79" t="str">
        <f t="shared" si="122" ref="A122:B122">E122</f>
        <v>Surat</v>
      </c>
      <c r="B122" s="79" t="str">
        <f t="shared" si="122"/>
        <v>mangrol</v>
      </c>
      <c r="C122" s="80">
        <f t="shared" si="1"/>
        <v>63.0</v>
      </c>
      <c r="D122" s="85">
        <v>63.0</v>
      </c>
      <c r="E122" s="86" t="s">
        <v>181</v>
      </c>
      <c r="F122" s="86" t="s">
        <v>254</v>
      </c>
      <c r="G122" s="86">
        <v>2478.0</v>
      </c>
      <c r="H122" s="86">
        <v>1.0</v>
      </c>
      <c r="I122" s="87">
        <v>40.35512510088781</v>
      </c>
      <c r="J122" s="54"/>
      <c r="K122" s="54"/>
      <c r="L122" s="54"/>
      <c r="M122" s="54"/>
      <c r="N122" s="54"/>
      <c r="O122" s="54"/>
      <c r="P122" s="54"/>
      <c r="Q122" s="54"/>
      <c r="R122" s="54"/>
      <c r="S122" s="54"/>
      <c r="T122" s="54"/>
      <c r="U122" s="54"/>
    </row>
    <row r="123" spans="8:8" ht="15.0">
      <c r="A123" s="79" t="str">
        <f t="shared" si="123" ref="A123:B123">E123</f>
        <v>Dahod</v>
      </c>
      <c r="B123" s="79" t="str">
        <f t="shared" si="123"/>
        <v>Sanjeli</v>
      </c>
      <c r="C123" s="80">
        <f t="shared" si="1"/>
        <v>64.0</v>
      </c>
      <c r="D123" s="85">
        <v>64.0</v>
      </c>
      <c r="E123" s="86" t="s">
        <v>209</v>
      </c>
      <c r="F123" s="86" t="s">
        <v>314</v>
      </c>
      <c r="G123" s="86">
        <v>2459.0</v>
      </c>
      <c r="H123" s="86">
        <v>1.0</v>
      </c>
      <c r="I123" s="87">
        <v>40.6669377795852</v>
      </c>
      <c r="J123" s="54"/>
      <c r="K123" s="54"/>
      <c r="L123" s="54"/>
      <c r="M123" s="54"/>
      <c r="N123" s="54"/>
      <c r="O123" s="54"/>
      <c r="P123" s="54"/>
      <c r="Q123" s="54"/>
      <c r="R123" s="54"/>
      <c r="S123" s="54"/>
      <c r="T123" s="54"/>
      <c r="U123" s="54"/>
    </row>
    <row r="124" spans="8:8" ht="15.0">
      <c r="A124" s="79" t="str">
        <f t="shared" si="124" ref="A124:B124">E124</f>
        <v>Patan</v>
      </c>
      <c r="B124" s="79" t="str">
        <f t="shared" si="124"/>
        <v>Patan</v>
      </c>
      <c r="C124" s="80">
        <f t="shared" si="1"/>
        <v>65.0</v>
      </c>
      <c r="D124" s="85">
        <v>65.0</v>
      </c>
      <c r="E124" s="86" t="s">
        <v>152</v>
      </c>
      <c r="F124" s="86" t="s">
        <v>152</v>
      </c>
      <c r="G124" s="86">
        <v>4807.0</v>
      </c>
      <c r="H124" s="86">
        <v>2.0</v>
      </c>
      <c r="I124" s="87">
        <v>41.60599126274183</v>
      </c>
      <c r="J124" s="54"/>
      <c r="K124" s="54"/>
      <c r="L124" s="54"/>
      <c r="M124" s="54"/>
      <c r="N124" s="54"/>
      <c r="O124" s="54"/>
      <c r="P124" s="54"/>
      <c r="Q124" s="54"/>
      <c r="R124" s="54"/>
      <c r="S124" s="54"/>
      <c r="T124" s="54"/>
      <c r="U124" s="54"/>
    </row>
    <row r="125" spans="8:8" ht="15.0">
      <c r="A125" s="79" t="str">
        <f t="shared" si="125" ref="A125:B125">E125</f>
        <v>Sabarkantha</v>
      </c>
      <c r="B125" s="79" t="str">
        <f t="shared" si="125"/>
        <v>Prantij</v>
      </c>
      <c r="C125" s="80">
        <f t="shared" si="1"/>
        <v>66.0</v>
      </c>
      <c r="D125" s="85">
        <v>66.0</v>
      </c>
      <c r="E125" s="86" t="s">
        <v>83</v>
      </c>
      <c r="F125" s="86" t="s">
        <v>134</v>
      </c>
      <c r="G125" s="86">
        <v>2397.0</v>
      </c>
      <c r="H125" s="86">
        <v>1.0</v>
      </c>
      <c r="I125" s="87">
        <v>41.71881518564873</v>
      </c>
      <c r="J125" s="54"/>
      <c r="K125" s="54"/>
      <c r="L125" s="54"/>
      <c r="M125" s="54"/>
      <c r="N125" s="54"/>
      <c r="O125" s="54"/>
      <c r="P125" s="54"/>
      <c r="Q125" s="54"/>
      <c r="R125" s="54"/>
      <c r="S125" s="54"/>
      <c r="T125" s="54"/>
      <c r="U125" s="54"/>
    </row>
    <row r="126" spans="8:8" ht="15.0">
      <c r="A126" s="79" t="str">
        <f t="shared" si="126" ref="A126:B126">E126</f>
        <v>Mahesana</v>
      </c>
      <c r="B126" s="79" t="str">
        <f t="shared" si="126"/>
        <v>MAHESANA</v>
      </c>
      <c r="C126" s="80">
        <f t="shared" si="1"/>
        <v>67.0</v>
      </c>
      <c r="D126" s="85">
        <v>67.0</v>
      </c>
      <c r="E126" s="86" t="s">
        <v>28</v>
      </c>
      <c r="F126" s="86" t="s">
        <v>132</v>
      </c>
      <c r="G126" s="86">
        <v>7167.0</v>
      </c>
      <c r="H126" s="86">
        <v>3.0</v>
      </c>
      <c r="I126" s="87">
        <v>41.85851820845542</v>
      </c>
      <c r="J126" s="54"/>
      <c r="K126" s="54"/>
      <c r="L126" s="54"/>
      <c r="M126" s="54"/>
      <c r="N126" s="54"/>
      <c r="O126" s="54"/>
      <c r="P126" s="54"/>
      <c r="Q126" s="54"/>
      <c r="R126" s="54"/>
      <c r="S126" s="54"/>
      <c r="T126" s="54"/>
      <c r="U126" s="54"/>
    </row>
    <row r="127" spans="8:8" ht="15.0">
      <c r="A127" s="79" t="str">
        <f t="shared" si="127" ref="A127:B127">E127</f>
        <v>Bhavnagar</v>
      </c>
      <c r="B127" s="79" t="str">
        <f t="shared" si="127"/>
        <v>BHAVNAGAR</v>
      </c>
      <c r="C127" s="80">
        <f t="shared" si="1"/>
        <v>68.0</v>
      </c>
      <c r="D127" s="85">
        <v>68.0</v>
      </c>
      <c r="E127" s="86" t="s">
        <v>51</v>
      </c>
      <c r="F127" s="86" t="s">
        <v>50</v>
      </c>
      <c r="G127" s="86">
        <v>2375.0</v>
      </c>
      <c r="H127" s="86">
        <v>1.0</v>
      </c>
      <c r="I127" s="87">
        <v>42.10526315789474</v>
      </c>
      <c r="J127" s="54"/>
      <c r="K127" s="54"/>
      <c r="L127" s="54"/>
      <c r="M127" s="54"/>
      <c r="N127" s="54"/>
      <c r="O127" s="54"/>
      <c r="P127" s="54"/>
      <c r="Q127" s="54"/>
      <c r="R127" s="54"/>
      <c r="S127" s="54"/>
      <c r="T127" s="54"/>
      <c r="U127" s="54"/>
    </row>
    <row r="128" spans="8:8" ht="15.0">
      <c r="A128" s="79" t="str">
        <f t="shared" si="128" ref="A128:B128">E128</f>
        <v>Junagadh</v>
      </c>
      <c r="B128" s="79" t="str">
        <f t="shared" si="128"/>
        <v>Maliya hatina</v>
      </c>
      <c r="C128" s="80">
        <f t="shared" si="1"/>
        <v>69.0</v>
      </c>
      <c r="D128" s="85">
        <v>69.0</v>
      </c>
      <c r="E128" s="86" t="s">
        <v>23</v>
      </c>
      <c r="F128" s="86" t="s">
        <v>144</v>
      </c>
      <c r="G128" s="86">
        <v>2355.0</v>
      </c>
      <c r="H128" s="86">
        <v>1.0</v>
      </c>
      <c r="I128" s="87">
        <v>42.462845010615716</v>
      </c>
      <c r="J128" s="54"/>
      <c r="K128" s="54"/>
      <c r="L128" s="54"/>
      <c r="M128" s="54"/>
      <c r="N128" s="54"/>
      <c r="O128" s="54"/>
      <c r="P128" s="54"/>
      <c r="Q128" s="54"/>
      <c r="R128" s="54"/>
      <c r="S128" s="54"/>
      <c r="T128" s="54"/>
      <c r="U128" s="54"/>
    </row>
    <row r="129" spans="8:8" ht="15.0">
      <c r="A129" s="79" t="str">
        <f t="shared" si="129" ref="A129:B129">E129</f>
        <v>Surendranagar</v>
      </c>
      <c r="B129" s="79" t="str">
        <f t="shared" si="129"/>
        <v>DHRANGDHRA</v>
      </c>
      <c r="C129" s="80">
        <f t="shared" si="1"/>
        <v>70.0</v>
      </c>
      <c r="D129" s="85">
        <v>70.0</v>
      </c>
      <c r="E129" s="86" t="s">
        <v>94</v>
      </c>
      <c r="F129" s="86" t="s">
        <v>239</v>
      </c>
      <c r="G129" s="86">
        <v>4668.0</v>
      </c>
      <c r="H129" s="86">
        <v>2.0</v>
      </c>
      <c r="I129" s="87">
        <v>42.84490145672665</v>
      </c>
      <c r="J129" s="54"/>
      <c r="K129" s="54"/>
      <c r="L129" s="54"/>
      <c r="M129" s="54"/>
      <c r="N129" s="54"/>
      <c r="O129" s="54"/>
      <c r="P129" s="54"/>
      <c r="Q129" s="54"/>
      <c r="R129" s="54"/>
      <c r="S129" s="54"/>
      <c r="T129" s="54"/>
      <c r="U129" s="54"/>
    </row>
    <row r="130" spans="8:8" ht="15.0">
      <c r="A130" s="79" t="str">
        <f t="shared" si="130" ref="A130:B130">E130</f>
        <v>Sabarkantha</v>
      </c>
      <c r="B130" s="79" t="str">
        <f t="shared" si="130"/>
        <v>Talod</v>
      </c>
      <c r="C130" s="80">
        <f t="shared" si="1"/>
        <v>71.0</v>
      </c>
      <c r="D130" s="85">
        <v>71.0</v>
      </c>
      <c r="E130" s="86" t="s">
        <v>83</v>
      </c>
      <c r="F130" s="86" t="s">
        <v>82</v>
      </c>
      <c r="G130" s="86">
        <v>2327.0</v>
      </c>
      <c r="H130" s="86">
        <v>1.0</v>
      </c>
      <c r="I130" s="87">
        <v>42.97378599054577</v>
      </c>
      <c r="J130" s="54"/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</row>
    <row r="131" spans="8:8" ht="15.0">
      <c r="A131" s="79" t="str">
        <f t="shared" si="131" ref="A131:B131">E131</f>
        <v>Chhota Udepur</v>
      </c>
      <c r="B131" s="79" t="str">
        <f t="shared" si="131"/>
        <v>Nasvadi</v>
      </c>
      <c r="C131" s="80">
        <f t="shared" si="1"/>
        <v>72.0</v>
      </c>
      <c r="D131" s="85">
        <v>72.0</v>
      </c>
      <c r="E131" s="86" t="s">
        <v>45</v>
      </c>
      <c r="F131" s="86" t="s">
        <v>44</v>
      </c>
      <c r="G131" s="86">
        <v>2317.0</v>
      </c>
      <c r="H131" s="86">
        <v>1.0</v>
      </c>
      <c r="I131" s="87">
        <v>43.15925766076823</v>
      </c>
      <c r="J131" s="54"/>
      <c r="K131" s="54"/>
      <c r="L131" s="54"/>
      <c r="M131" s="54"/>
      <c r="N131" s="54"/>
      <c r="O131" s="54"/>
      <c r="P131" s="54"/>
      <c r="Q131" s="54"/>
      <c r="R131" s="54"/>
      <c r="S131" s="54"/>
      <c r="T131" s="54"/>
      <c r="U131" s="54"/>
    </row>
    <row r="132" spans="8:8" ht="15.0">
      <c r="A132" s="79" t="str">
        <f t="shared" si="132" ref="A132:B132">E132</f>
        <v>Gir Somnath</v>
      </c>
      <c r="B132" s="79" t="str">
        <f t="shared" si="132"/>
        <v>Una</v>
      </c>
      <c r="C132" s="80">
        <f t="shared" si="1"/>
        <v>73.0</v>
      </c>
      <c r="D132" s="85">
        <v>73.0</v>
      </c>
      <c r="E132" s="86" t="s">
        <v>57</v>
      </c>
      <c r="F132" s="86" t="s">
        <v>118</v>
      </c>
      <c r="G132" s="86">
        <v>4443.0</v>
      </c>
      <c r="H132" s="86">
        <v>2.0</v>
      </c>
      <c r="I132" s="87">
        <v>45.01462975467027</v>
      </c>
      <c r="J132" s="54"/>
      <c r="K132" s="54"/>
      <c r="L132" s="54"/>
      <c r="M132" s="54"/>
      <c r="N132" s="54"/>
      <c r="O132" s="54"/>
      <c r="P132" s="54"/>
      <c r="Q132" s="54"/>
      <c r="R132" s="54"/>
      <c r="S132" s="54"/>
      <c r="T132" s="54"/>
      <c r="U132" s="54"/>
    </row>
    <row r="133" spans="8:8" ht="15.0">
      <c r="A133" s="79" t="str">
        <f t="shared" si="133" ref="A133:B133">E133</f>
        <v>Vadodara Corporation</v>
      </c>
      <c r="B133" s="79" t="str">
        <f t="shared" si="133"/>
        <v>SOUTH ZONE</v>
      </c>
      <c r="C133" s="80">
        <f t="shared" si="1"/>
        <v>74.0</v>
      </c>
      <c r="D133" s="85">
        <v>74.0</v>
      </c>
      <c r="E133" s="86" t="s">
        <v>179</v>
      </c>
      <c r="F133" s="86" t="s">
        <v>178</v>
      </c>
      <c r="G133" s="86">
        <v>6498.0</v>
      </c>
      <c r="H133" s="86">
        <v>3.0</v>
      </c>
      <c r="I133" s="87">
        <v>46.16805170821791</v>
      </c>
      <c r="J133" s="54"/>
      <c r="K133" s="54"/>
      <c r="L133" s="54"/>
      <c r="M133" s="54"/>
      <c r="N133" s="54"/>
      <c r="O133" s="54"/>
      <c r="P133" s="54"/>
      <c r="Q133" s="54"/>
      <c r="R133" s="54"/>
      <c r="S133" s="54"/>
      <c r="T133" s="54"/>
      <c r="U133" s="54"/>
    </row>
    <row r="134" spans="8:8" ht="15.0">
      <c r="A134" s="79" t="str">
        <f t="shared" si="134" ref="A134:B134">E134</f>
        <v>Gir Somnath</v>
      </c>
      <c r="B134" s="79" t="str">
        <f t="shared" si="134"/>
        <v>Sutrapada</v>
      </c>
      <c r="C134" s="80">
        <f t="shared" si="1"/>
        <v>75.0</v>
      </c>
      <c r="D134" s="85">
        <v>75.0</v>
      </c>
      <c r="E134" s="86" t="s">
        <v>57</v>
      </c>
      <c r="F134" s="86" t="s">
        <v>127</v>
      </c>
      <c r="G134" s="86">
        <v>2165.0</v>
      </c>
      <c r="H134" s="86">
        <v>1.0</v>
      </c>
      <c r="I134" s="87">
        <v>46.18937644341801</v>
      </c>
      <c r="J134" s="54"/>
      <c r="K134" s="54"/>
      <c r="L134" s="54"/>
      <c r="M134" s="54"/>
      <c r="N134" s="54"/>
      <c r="O134" s="54"/>
      <c r="P134" s="54"/>
      <c r="Q134" s="54"/>
      <c r="R134" s="54"/>
      <c r="S134" s="54"/>
      <c r="T134" s="54"/>
      <c r="U134" s="54"/>
    </row>
    <row r="135" spans="8:8" ht="15.0">
      <c r="A135" s="79" t="str">
        <f t="shared" si="135" ref="A135:B135">E135</f>
        <v>Surendranagar</v>
      </c>
      <c r="B135" s="79" t="str">
        <f t="shared" si="135"/>
        <v>WADHVAN</v>
      </c>
      <c r="C135" s="80">
        <f t="shared" si="1"/>
        <v>76.0</v>
      </c>
      <c r="D135" s="85">
        <v>76.0</v>
      </c>
      <c r="E135" s="86" t="s">
        <v>94</v>
      </c>
      <c r="F135" s="86" t="s">
        <v>221</v>
      </c>
      <c r="G135" s="86">
        <v>6320.0</v>
      </c>
      <c r="H135" s="86">
        <v>3.0</v>
      </c>
      <c r="I135" s="87">
        <v>47.46835443037975</v>
      </c>
      <c r="J135" s="54"/>
      <c r="K135" s="54"/>
      <c r="L135" s="54"/>
      <c r="M135" s="54"/>
      <c r="N135" s="54"/>
      <c r="O135" s="54"/>
      <c r="P135" s="54"/>
      <c r="Q135" s="54"/>
      <c r="R135" s="54"/>
      <c r="S135" s="54"/>
      <c r="T135" s="54"/>
      <c r="U135" s="54"/>
    </row>
    <row r="136" spans="8:8" ht="15.0">
      <c r="A136" s="79" t="str">
        <f t="shared" si="136" ref="A136:B136">E136</f>
        <v>Surat</v>
      </c>
      <c r="B136" s="79" t="str">
        <f t="shared" si="136"/>
        <v>Baradoli</v>
      </c>
      <c r="C136" s="80">
        <f t="shared" si="1"/>
        <v>77.0</v>
      </c>
      <c r="D136" s="85">
        <v>77.0</v>
      </c>
      <c r="E136" s="86" t="s">
        <v>181</v>
      </c>
      <c r="F136" s="86" t="s">
        <v>180</v>
      </c>
      <c r="G136" s="86">
        <v>2099.0</v>
      </c>
      <c r="H136" s="86">
        <v>1.0</v>
      </c>
      <c r="I136" s="87">
        <v>47.64173415912339</v>
      </c>
      <c r="J136" s="54"/>
      <c r="K136" s="54"/>
      <c r="L136" s="54"/>
      <c r="M136" s="54"/>
      <c r="N136" s="54"/>
      <c r="O136" s="54"/>
      <c r="P136" s="54"/>
      <c r="Q136" s="54"/>
      <c r="R136" s="54"/>
      <c r="S136" s="54"/>
      <c r="T136" s="54"/>
      <c r="U136" s="54"/>
    </row>
    <row r="137" spans="8:8" ht="15.0">
      <c r="A137" s="79" t="str">
        <f t="shared" si="137" ref="A137:B137">E137</f>
        <v>Surat Corporation</v>
      </c>
      <c r="B137" s="79" t="str">
        <f t="shared" si="137"/>
        <v>East Zone -A</v>
      </c>
      <c r="C137" s="80">
        <f t="shared" si="1"/>
        <v>78.0</v>
      </c>
      <c r="D137" s="85">
        <v>78.0</v>
      </c>
      <c r="E137" s="86" t="s">
        <v>262</v>
      </c>
      <c r="F137" s="86" t="s">
        <v>302</v>
      </c>
      <c r="G137" s="86">
        <v>10477.0</v>
      </c>
      <c r="H137" s="86">
        <v>5.0</v>
      </c>
      <c r="I137" s="87">
        <v>47.723584995704876</v>
      </c>
      <c r="J137" s="54"/>
      <c r="K137" s="54"/>
      <c r="L137" s="54"/>
      <c r="M137" s="54"/>
      <c r="N137" s="54"/>
      <c r="O137" s="54"/>
      <c r="P137" s="54"/>
      <c r="Q137" s="54"/>
      <c r="R137" s="54"/>
      <c r="S137" s="54"/>
      <c r="T137" s="54"/>
      <c r="U137" s="54"/>
    </row>
    <row r="138" spans="8:8" ht="15.0">
      <c r="A138" s="79" t="str">
        <f t="shared" si="138" ref="A138:B138">E138</f>
        <v>Panchmahal</v>
      </c>
      <c r="B138" s="79" t="str">
        <f t="shared" si="138"/>
        <v>Shahera</v>
      </c>
      <c r="C138" s="80">
        <f t="shared" si="1"/>
        <v>79.0</v>
      </c>
      <c r="D138" s="85">
        <v>79.0</v>
      </c>
      <c r="E138" s="86" t="s">
        <v>268</v>
      </c>
      <c r="F138" s="86" t="s">
        <v>307</v>
      </c>
      <c r="G138" s="86">
        <v>6192.0</v>
      </c>
      <c r="H138" s="86">
        <v>3.0</v>
      </c>
      <c r="I138" s="87">
        <v>48.44961240310077</v>
      </c>
      <c r="J138" s="54"/>
      <c r="K138" s="54"/>
      <c r="L138" s="54"/>
      <c r="M138" s="54"/>
      <c r="N138" s="54"/>
      <c r="O138" s="54"/>
      <c r="P138" s="54"/>
      <c r="Q138" s="54"/>
      <c r="R138" s="54"/>
      <c r="S138" s="54"/>
      <c r="T138" s="54"/>
      <c r="U138" s="54"/>
    </row>
    <row r="139" spans="8:8" ht="15.0">
      <c r="A139" s="79" t="str">
        <f t="shared" si="139" ref="A139:B139">E139</f>
        <v>Ahmedabad</v>
      </c>
      <c r="B139" s="79" t="str">
        <f t="shared" si="139"/>
        <v>Daskroi</v>
      </c>
      <c r="C139" s="80">
        <f t="shared" si="1"/>
        <v>80.0</v>
      </c>
      <c r="D139" s="85">
        <v>80.0</v>
      </c>
      <c r="E139" s="86" t="s">
        <v>59</v>
      </c>
      <c r="F139" s="86" t="s">
        <v>265</v>
      </c>
      <c r="G139" s="86">
        <v>6178.0</v>
      </c>
      <c r="H139" s="86">
        <v>3.0</v>
      </c>
      <c r="I139" s="87">
        <v>48.559404337973454</v>
      </c>
      <c r="J139" s="54"/>
      <c r="K139" s="54"/>
      <c r="L139" s="54"/>
      <c r="M139" s="54"/>
      <c r="N139" s="54"/>
      <c r="O139" s="54"/>
      <c r="P139" s="54"/>
      <c r="Q139" s="54"/>
      <c r="R139" s="54"/>
      <c r="S139" s="54"/>
      <c r="T139" s="54"/>
      <c r="U139" s="54"/>
    </row>
    <row r="140" spans="8:8" ht="15.0">
      <c r="A140" s="79" t="str">
        <f t="shared" si="140" ref="A140:B140">E140</f>
        <v>Surat</v>
      </c>
      <c r="B140" s="79" t="str">
        <f t="shared" si="140"/>
        <v>kamrej</v>
      </c>
      <c r="C140" s="80">
        <f t="shared" si="1"/>
        <v>81.0</v>
      </c>
      <c r="D140" s="85">
        <v>81.0</v>
      </c>
      <c r="E140" s="86" t="s">
        <v>181</v>
      </c>
      <c r="F140" s="86" t="s">
        <v>244</v>
      </c>
      <c r="G140" s="86">
        <v>4102.0</v>
      </c>
      <c r="H140" s="86">
        <v>2.0</v>
      </c>
      <c r="I140" s="87">
        <v>48.75670404680643</v>
      </c>
      <c r="J140" s="54"/>
      <c r="K140" s="54"/>
      <c r="L140" s="54"/>
      <c r="M140" s="54"/>
      <c r="N140" s="54"/>
      <c r="O140" s="54"/>
      <c r="P140" s="54"/>
      <c r="Q140" s="54"/>
      <c r="R140" s="54"/>
      <c r="S140" s="54"/>
      <c r="T140" s="54"/>
      <c r="U140" s="54"/>
    </row>
    <row r="141" spans="8:8" ht="15.0">
      <c r="A141" s="79" t="str">
        <f t="shared" si="141" ref="A141:B141">E141</f>
        <v>Patan</v>
      </c>
      <c r="B141" s="79" t="str">
        <f t="shared" si="141"/>
        <v>Harij</v>
      </c>
      <c r="C141" s="80">
        <f t="shared" si="1"/>
        <v>82.0</v>
      </c>
      <c r="D141" s="85">
        <v>82.0</v>
      </c>
      <c r="E141" s="86" t="s">
        <v>152</v>
      </c>
      <c r="F141" s="86" t="s">
        <v>151</v>
      </c>
      <c r="G141" s="86">
        <v>2042.0</v>
      </c>
      <c r="H141" s="86">
        <v>1.0</v>
      </c>
      <c r="I141" s="87">
        <v>48.97159647404506</v>
      </c>
      <c r="J141" s="54"/>
      <c r="K141" s="54"/>
      <c r="L141" s="54"/>
      <c r="M141" s="54"/>
      <c r="N141" s="54"/>
      <c r="O141" s="54"/>
      <c r="P141" s="54"/>
      <c r="Q141" s="54"/>
      <c r="R141" s="54"/>
      <c r="S141" s="54"/>
      <c r="T141" s="54"/>
      <c r="U141" s="54"/>
    </row>
    <row r="142" spans="8:8" ht="15.0">
      <c r="A142" s="79" t="str">
        <f t="shared" si="142" ref="A142:B142">E142</f>
        <v>Rajkot Corporation</v>
      </c>
      <c r="B142" s="79" t="str">
        <f t="shared" si="142"/>
        <v>West Zone</v>
      </c>
      <c r="C142" s="80">
        <f t="shared" si="1"/>
        <v>83.0</v>
      </c>
      <c r="D142" s="85">
        <v>83.0</v>
      </c>
      <c r="E142" s="86" t="s">
        <v>224</v>
      </c>
      <c r="F142" s="86" t="s">
        <v>258</v>
      </c>
      <c r="G142" s="86">
        <v>16327.0</v>
      </c>
      <c r="H142" s="86">
        <v>8.0</v>
      </c>
      <c r="I142" s="87">
        <v>48.99859129050039</v>
      </c>
      <c r="J142" s="54"/>
      <c r="K142" s="54"/>
      <c r="L142" s="54"/>
      <c r="M142" s="54"/>
      <c r="N142" s="54"/>
      <c r="O142" s="54"/>
      <c r="P142" s="54"/>
      <c r="Q142" s="54"/>
      <c r="R142" s="54"/>
      <c r="S142" s="54"/>
      <c r="T142" s="54"/>
      <c r="U142" s="54"/>
    </row>
    <row r="143" spans="8:8" ht="15.0">
      <c r="A143" s="79" t="str">
        <f t="shared" si="143" ref="A143:B143">E143</f>
        <v>Rajkot</v>
      </c>
      <c r="B143" s="79" t="str">
        <f t="shared" si="143"/>
        <v>Vinchhiya</v>
      </c>
      <c r="C143" s="80">
        <f t="shared" si="1"/>
        <v>84.0</v>
      </c>
      <c r="D143" s="85">
        <v>84.0</v>
      </c>
      <c r="E143" s="86" t="s">
        <v>61</v>
      </c>
      <c r="F143" s="86" t="s">
        <v>75</v>
      </c>
      <c r="G143" s="86">
        <v>2034.0</v>
      </c>
      <c r="H143" s="86">
        <v>1.0</v>
      </c>
      <c r="I143" s="87">
        <v>49.164208456243855</v>
      </c>
      <c r="J143" s="54"/>
      <c r="K143" s="54"/>
      <c r="L143" s="54"/>
      <c r="M143" s="54"/>
      <c r="N143" s="54"/>
      <c r="O143" s="54"/>
      <c r="P143" s="54"/>
      <c r="Q143" s="54"/>
      <c r="R143" s="54"/>
      <c r="S143" s="54"/>
      <c r="T143" s="54"/>
      <c r="U143" s="54"/>
    </row>
    <row r="144" spans="8:8" ht="15.0">
      <c r="A144" s="79" t="str">
        <f t="shared" si="144" ref="A144:B144">E144</f>
        <v>Ahmedabad Corporation</v>
      </c>
      <c r="B144" s="79" t="str">
        <f t="shared" si="144"/>
        <v>NORTH ZONE</v>
      </c>
      <c r="C144" s="80">
        <f t="shared" si="1"/>
        <v>85.0</v>
      </c>
      <c r="D144" s="85">
        <v>85.0</v>
      </c>
      <c r="E144" s="86" t="s">
        <v>215</v>
      </c>
      <c r="F144" s="86" t="s">
        <v>201</v>
      </c>
      <c r="G144" s="86">
        <v>16174.0</v>
      </c>
      <c r="H144" s="86">
        <v>8.0</v>
      </c>
      <c r="I144" s="87">
        <v>49.462099666130825</v>
      </c>
      <c r="J144" s="54"/>
      <c r="K144" s="54"/>
      <c r="L144" s="54"/>
      <c r="M144" s="54"/>
      <c r="N144" s="54"/>
      <c r="O144" s="54"/>
      <c r="P144" s="54"/>
      <c r="Q144" s="54"/>
      <c r="R144" s="54"/>
      <c r="S144" s="54"/>
      <c r="T144" s="54"/>
      <c r="U144" s="54"/>
    </row>
    <row r="145" spans="8:8" ht="15.0">
      <c r="A145" s="79" t="str">
        <f t="shared" si="145" ref="A145:B145">E145</f>
        <v>Kachchh</v>
      </c>
      <c r="B145" s="79" t="str">
        <f t="shared" si="145"/>
        <v>ABDASA</v>
      </c>
      <c r="C145" s="80">
        <f t="shared" si="1"/>
        <v>86.0</v>
      </c>
      <c r="D145" s="85">
        <v>86.0</v>
      </c>
      <c r="E145" s="86" t="s">
        <v>200</v>
      </c>
      <c r="F145" s="86" t="s">
        <v>216</v>
      </c>
      <c r="G145" s="86">
        <v>2020.0</v>
      </c>
      <c r="H145" s="86">
        <v>1.0</v>
      </c>
      <c r="I145" s="87">
        <v>49.504950495049506</v>
      </c>
      <c r="J145" s="54"/>
      <c r="K145" s="54"/>
      <c r="L145" s="54"/>
      <c r="M145" s="54"/>
      <c r="N145" s="54"/>
      <c r="O145" s="54"/>
      <c r="P145" s="54"/>
      <c r="Q145" s="54"/>
      <c r="R145" s="54"/>
      <c r="S145" s="54"/>
      <c r="T145" s="54"/>
      <c r="U145" s="54"/>
    </row>
    <row r="146" spans="8:8" ht="15.0">
      <c r="A146" s="79" t="str">
        <f t="shared" si="146" ref="A146:B146">E146</f>
        <v>Rajkot</v>
      </c>
      <c r="B146" s="79" t="str">
        <f t="shared" si="146"/>
        <v>Kotda Sangani</v>
      </c>
      <c r="C146" s="80">
        <f t="shared" si="1"/>
        <v>87.0</v>
      </c>
      <c r="D146" s="85">
        <v>87.0</v>
      </c>
      <c r="E146" s="86" t="s">
        <v>61</v>
      </c>
      <c r="F146" s="86" t="s">
        <v>88</v>
      </c>
      <c r="G146" s="86">
        <v>2005.0</v>
      </c>
      <c r="H146" s="86">
        <v>1.0</v>
      </c>
      <c r="I146" s="87">
        <v>49.87531172069825</v>
      </c>
      <c r="J146" s="54"/>
      <c r="K146" s="54"/>
      <c r="L146" s="54"/>
      <c r="M146" s="54"/>
      <c r="N146" s="54"/>
      <c r="O146" s="54"/>
      <c r="P146" s="54"/>
      <c r="Q146" s="54"/>
      <c r="R146" s="54"/>
      <c r="S146" s="54"/>
      <c r="T146" s="54"/>
      <c r="U146" s="54"/>
    </row>
    <row r="147" spans="8:8" ht="15.0">
      <c r="A147" s="79" t="str">
        <f t="shared" si="147" ref="A147:B147">E147</f>
        <v>Sabarkantha</v>
      </c>
      <c r="B147" s="79" t="str">
        <f t="shared" si="147"/>
        <v>Idar</v>
      </c>
      <c r="C147" s="80">
        <f t="shared" si="1"/>
        <v>88.0</v>
      </c>
      <c r="D147" s="85">
        <v>88.0</v>
      </c>
      <c r="E147" s="86" t="s">
        <v>83</v>
      </c>
      <c r="F147" s="86" t="s">
        <v>109</v>
      </c>
      <c r="G147" s="86">
        <v>3977.0</v>
      </c>
      <c r="H147" s="86">
        <v>2.0</v>
      </c>
      <c r="I147" s="87">
        <v>50.28916268544129</v>
      </c>
      <c r="J147" s="54"/>
      <c r="K147" s="54"/>
      <c r="L147" s="54"/>
      <c r="M147" s="54"/>
      <c r="N147" s="54"/>
      <c r="O147" s="54"/>
      <c r="P147" s="54"/>
      <c r="Q147" s="54"/>
      <c r="R147" s="54"/>
      <c r="S147" s="54"/>
      <c r="T147" s="54"/>
      <c r="U147" s="54"/>
    </row>
    <row r="148" spans="8:8" ht="15.0">
      <c r="A148" s="79" t="str">
        <f t="shared" si="148" ref="A148:B148">E148</f>
        <v>Amreli</v>
      </c>
      <c r="B148" s="79" t="str">
        <f t="shared" si="148"/>
        <v>Jafrabad</v>
      </c>
      <c r="C148" s="80">
        <f t="shared" si="1"/>
        <v>89.0</v>
      </c>
      <c r="D148" s="85">
        <v>89.0</v>
      </c>
      <c r="E148" s="86" t="s">
        <v>97</v>
      </c>
      <c r="F148" s="86" t="s">
        <v>116</v>
      </c>
      <c r="G148" s="86">
        <v>1965.0</v>
      </c>
      <c r="H148" s="86">
        <v>1.0</v>
      </c>
      <c r="I148" s="87">
        <v>50.89058524173028</v>
      </c>
      <c r="J148" s="54"/>
      <c r="K148" s="54"/>
      <c r="L148" s="54"/>
      <c r="M148" s="54"/>
      <c r="N148" s="54"/>
      <c r="O148" s="54"/>
      <c r="P148" s="54"/>
      <c r="Q148" s="54"/>
      <c r="R148" s="54"/>
      <c r="S148" s="54"/>
      <c r="T148" s="54"/>
      <c r="U148" s="54"/>
    </row>
    <row r="149" spans="8:8" ht="15.0">
      <c r="A149" s="79" t="str">
        <f t="shared" si="149" ref="A149:B149">E149</f>
        <v>Surat Corporation</v>
      </c>
      <c r="B149" s="79" t="str">
        <f t="shared" si="149"/>
        <v>South Zone- B</v>
      </c>
      <c r="C149" s="80">
        <f t="shared" si="1"/>
        <v>90.0</v>
      </c>
      <c r="D149" s="85">
        <v>90.0</v>
      </c>
      <c r="E149" s="86" t="s">
        <v>262</v>
      </c>
      <c r="F149" s="86" t="s">
        <v>270</v>
      </c>
      <c r="G149" s="86">
        <v>5870.0</v>
      </c>
      <c r="H149" s="86">
        <v>3.0</v>
      </c>
      <c r="I149" s="87">
        <v>51.107325383304946</v>
      </c>
      <c r="J149" s="54"/>
      <c r="K149" s="54"/>
      <c r="L149" s="54"/>
      <c r="M149" s="54"/>
      <c r="N149" s="54"/>
      <c r="O149" s="54"/>
      <c r="P149" s="54"/>
      <c r="Q149" s="54"/>
      <c r="R149" s="54"/>
      <c r="S149" s="54"/>
      <c r="T149" s="54"/>
      <c r="U149" s="54"/>
    </row>
    <row r="150" spans="8:8" ht="15.0">
      <c r="A150" s="79" t="str">
        <f t="shared" si="150" ref="A150:B150">E150</f>
        <v>Surendranagar</v>
      </c>
      <c r="B150" s="79" t="str">
        <f t="shared" si="150"/>
        <v>thanagadha</v>
      </c>
      <c r="C150" s="80">
        <f t="shared" si="1"/>
        <v>91.0</v>
      </c>
      <c r="D150" s="85">
        <v>91.0</v>
      </c>
      <c r="E150" s="86" t="s">
        <v>94</v>
      </c>
      <c r="F150" s="86" t="s">
        <v>207</v>
      </c>
      <c r="G150" s="86">
        <v>1900.0</v>
      </c>
      <c r="H150" s="86">
        <v>1.0</v>
      </c>
      <c r="I150" s="87">
        <v>52.63157894736842</v>
      </c>
      <c r="J150" s="54"/>
      <c r="K150" s="54"/>
      <c r="L150" s="54"/>
      <c r="M150" s="54"/>
      <c r="N150" s="54"/>
      <c r="O150" s="54"/>
      <c r="P150" s="54"/>
      <c r="Q150" s="54"/>
      <c r="R150" s="54"/>
      <c r="S150" s="54"/>
      <c r="T150" s="54"/>
      <c r="U150" s="54"/>
    </row>
    <row r="151" spans="8:8" ht="15.0">
      <c r="A151" s="79" t="str">
        <f t="shared" si="151" ref="A151:B151">E151</f>
        <v>Kheda</v>
      </c>
      <c r="B151" s="79" t="str">
        <f t="shared" si="151"/>
        <v>THASRA</v>
      </c>
      <c r="C151" s="80">
        <f t="shared" si="1"/>
        <v>92.0</v>
      </c>
      <c r="D151" s="85">
        <v>92.0</v>
      </c>
      <c r="E151" s="86" t="s">
        <v>190</v>
      </c>
      <c r="F151" s="86" t="s">
        <v>189</v>
      </c>
      <c r="G151" s="86">
        <v>3789.0</v>
      </c>
      <c r="H151" s="86">
        <v>2.0</v>
      </c>
      <c r="I151" s="87">
        <v>52.78437582475588</v>
      </c>
      <c r="J151" s="54"/>
      <c r="K151" s="54"/>
      <c r="L151" s="54"/>
      <c r="M151" s="54"/>
      <c r="N151" s="54"/>
      <c r="O151" s="54"/>
      <c r="P151" s="54"/>
      <c r="Q151" s="54"/>
      <c r="R151" s="54"/>
      <c r="S151" s="54"/>
      <c r="T151" s="54"/>
      <c r="U151" s="54"/>
    </row>
    <row r="152" spans="8:8" ht="15.0">
      <c r="A152" s="79" t="str">
        <f t="shared" si="152" ref="A152:B152">E152</f>
        <v>Rajkot</v>
      </c>
      <c r="B152" s="79" t="str">
        <f t="shared" si="152"/>
        <v>Dhoraji</v>
      </c>
      <c r="C152" s="80">
        <f t="shared" si="1"/>
        <v>93.0</v>
      </c>
      <c r="D152" s="85">
        <v>93.0</v>
      </c>
      <c r="E152" s="86" t="s">
        <v>61</v>
      </c>
      <c r="F152" s="86" t="s">
        <v>129</v>
      </c>
      <c r="G152" s="86">
        <v>1894.0</v>
      </c>
      <c r="H152" s="86">
        <v>1.0</v>
      </c>
      <c r="I152" s="87">
        <v>52.798310454065465</v>
      </c>
      <c r="J152" s="54"/>
      <c r="K152" s="54"/>
      <c r="L152" s="54"/>
      <c r="M152" s="54"/>
      <c r="N152" s="54"/>
      <c r="O152" s="54"/>
      <c r="P152" s="54"/>
      <c r="Q152" s="54"/>
      <c r="R152" s="54"/>
      <c r="S152" s="54"/>
      <c r="T152" s="54"/>
      <c r="U152" s="54"/>
    </row>
    <row r="153" spans="8:8" ht="15.0">
      <c r="A153" s="79" t="str">
        <f t="shared" si="153" ref="A153:B153">E153</f>
        <v>Bharuch</v>
      </c>
      <c r="B153" s="79" t="str">
        <f t="shared" si="153"/>
        <v>Bharuch</v>
      </c>
      <c r="C153" s="80">
        <f t="shared" si="1"/>
        <v>94.0</v>
      </c>
      <c r="D153" s="85">
        <v>94.0</v>
      </c>
      <c r="E153" s="86" t="s">
        <v>54</v>
      </c>
      <c r="F153" s="86" t="s">
        <v>54</v>
      </c>
      <c r="G153" s="86">
        <v>7372.0</v>
      </c>
      <c r="H153" s="86">
        <v>4.0</v>
      </c>
      <c r="I153" s="87">
        <v>54.25935973955507</v>
      </c>
      <c r="J153" s="54"/>
      <c r="K153" s="54"/>
      <c r="L153" s="54"/>
      <c r="M153" s="54"/>
      <c r="N153" s="54"/>
      <c r="O153" s="54"/>
      <c r="P153" s="54"/>
      <c r="Q153" s="54"/>
      <c r="R153" s="54"/>
      <c r="S153" s="54"/>
      <c r="T153" s="54"/>
      <c r="U153" s="54"/>
    </row>
    <row r="154" spans="8:8" ht="15.0">
      <c r="A154" s="79" t="str">
        <f t="shared" si="154" ref="A154:B154">E154</f>
        <v>Dahod</v>
      </c>
      <c r="B154" s="79" t="str">
        <f t="shared" si="154"/>
        <v>GOVIND GURU LIMADI</v>
      </c>
      <c r="C154" s="80">
        <f t="shared" si="1"/>
        <v>95.0</v>
      </c>
      <c r="D154" s="85">
        <v>95.0</v>
      </c>
      <c r="E154" s="86" t="s">
        <v>209</v>
      </c>
      <c r="F154" s="86" t="s">
        <v>256</v>
      </c>
      <c r="G154" s="86">
        <v>7351.0</v>
      </c>
      <c r="H154" s="86">
        <v>4.0</v>
      </c>
      <c r="I154" s="87">
        <v>54.41436539246361</v>
      </c>
      <c r="J154" s="54"/>
      <c r="K154" s="54"/>
      <c r="L154" s="54"/>
      <c r="M154" s="54"/>
      <c r="N154" s="54"/>
      <c r="O154" s="54"/>
      <c r="P154" s="54"/>
      <c r="Q154" s="54"/>
      <c r="R154" s="54"/>
      <c r="S154" s="54"/>
      <c r="T154" s="54"/>
      <c r="U154" s="54"/>
    </row>
    <row r="155" spans="8:8" ht="15.0">
      <c r="A155" s="79" t="str">
        <f t="shared" si="155" ref="A155:B155">E155</f>
        <v>Botad</v>
      </c>
      <c r="B155" s="79" t="str">
        <f t="shared" si="155"/>
        <v>Botad</v>
      </c>
      <c r="C155" s="80">
        <f t="shared" si="1"/>
        <v>96.0</v>
      </c>
      <c r="D155" s="85">
        <v>96.0</v>
      </c>
      <c r="E155" s="86" t="s">
        <v>33</v>
      </c>
      <c r="F155" s="86" t="s">
        <v>33</v>
      </c>
      <c r="G155" s="86">
        <v>7329.0</v>
      </c>
      <c r="H155" s="86">
        <v>4.0</v>
      </c>
      <c r="I155" s="87">
        <v>54.577705007504434</v>
      </c>
      <c r="J155" s="54"/>
      <c r="K155" s="54"/>
      <c r="L155" s="54"/>
      <c r="M155" s="54"/>
      <c r="N155" s="54"/>
      <c r="O155" s="54"/>
      <c r="P155" s="54"/>
      <c r="Q155" s="54"/>
      <c r="R155" s="54"/>
      <c r="S155" s="54"/>
      <c r="T155" s="54"/>
      <c r="U155" s="54"/>
    </row>
    <row r="156" spans="8:8" ht="15.0">
      <c r="A156" s="79" t="str">
        <f t="shared" si="156" ref="A156:B156">E156</f>
        <v>Bharuch</v>
      </c>
      <c r="B156" s="79" t="str">
        <f t="shared" si="156"/>
        <v>Jambusar</v>
      </c>
      <c r="C156" s="80">
        <f t="shared" si="1"/>
        <v>97.0</v>
      </c>
      <c r="D156" s="85">
        <v>97.0</v>
      </c>
      <c r="E156" s="86" t="s">
        <v>54</v>
      </c>
      <c r="F156" s="86" t="s">
        <v>172</v>
      </c>
      <c r="G156" s="86">
        <v>3600.0</v>
      </c>
      <c r="H156" s="86">
        <v>2.0</v>
      </c>
      <c r="I156" s="87">
        <v>55.55555555555556</v>
      </c>
      <c r="J156" s="54"/>
      <c r="K156" s="54"/>
      <c r="L156" s="54"/>
      <c r="M156" s="54"/>
      <c r="N156" s="54"/>
      <c r="O156" s="54"/>
      <c r="P156" s="54"/>
      <c r="Q156" s="54"/>
      <c r="R156" s="54"/>
      <c r="S156" s="54"/>
      <c r="T156" s="54"/>
      <c r="U156" s="54"/>
    </row>
    <row r="157" spans="8:8" ht="15.0">
      <c r="A157" s="79" t="str">
        <f t="shared" si="157" ref="A157:B157">E157</f>
        <v>Sabarkantha</v>
      </c>
      <c r="B157" s="79" t="str">
        <f t="shared" si="157"/>
        <v>Vijaynagar</v>
      </c>
      <c r="C157" s="80">
        <f t="shared" si="1"/>
        <v>98.0</v>
      </c>
      <c r="D157" s="85">
        <v>98.0</v>
      </c>
      <c r="E157" s="86" t="s">
        <v>83</v>
      </c>
      <c r="F157" s="86" t="s">
        <v>87</v>
      </c>
      <c r="G157" s="86">
        <v>1784.0</v>
      </c>
      <c r="H157" s="86">
        <v>1.0</v>
      </c>
      <c r="I157" s="87">
        <v>56.053811659192824</v>
      </c>
      <c r="J157" s="54"/>
      <c r="K157" s="54"/>
      <c r="L157" s="54"/>
      <c r="M157" s="54"/>
      <c r="N157" s="54"/>
      <c r="O157" s="54"/>
      <c r="P157" s="54"/>
      <c r="Q157" s="54"/>
      <c r="R157" s="54"/>
      <c r="S157" s="54"/>
      <c r="T157" s="54"/>
      <c r="U157" s="54"/>
    </row>
    <row r="158" spans="8:8" ht="15.0">
      <c r="A158" s="79" t="str">
        <f t="shared" si="158" ref="A158:B158">E158</f>
        <v>Mahesana</v>
      </c>
      <c r="B158" s="79" t="str">
        <f t="shared" si="158"/>
        <v>BECHARAJI</v>
      </c>
      <c r="C158" s="80">
        <f t="shared" si="1"/>
        <v>99.0</v>
      </c>
      <c r="D158" s="85">
        <v>99.0</v>
      </c>
      <c r="E158" s="86" t="s">
        <v>28</v>
      </c>
      <c r="F158" s="86" t="s">
        <v>79</v>
      </c>
      <c r="G158" s="86">
        <v>1762.0</v>
      </c>
      <c r="H158" s="86">
        <v>1.0</v>
      </c>
      <c r="I158" s="87">
        <v>56.75368898978434</v>
      </c>
      <c r="J158" s="54"/>
      <c r="K158" s="54"/>
      <c r="L158" s="54"/>
      <c r="M158" s="54"/>
      <c r="N158" s="54"/>
      <c r="O158" s="54"/>
      <c r="P158" s="54"/>
      <c r="Q158" s="54"/>
      <c r="R158" s="54"/>
      <c r="S158" s="54"/>
      <c r="T158" s="54"/>
      <c r="U158" s="54"/>
    </row>
    <row r="159" spans="8:8" ht="15.0">
      <c r="A159" s="79" t="str">
        <f t="shared" si="159" ref="A159:B159">E159</f>
        <v>Gandhinagar</v>
      </c>
      <c r="B159" s="79" t="str">
        <f t="shared" si="159"/>
        <v>Mansa</v>
      </c>
      <c r="C159" s="80">
        <f t="shared" si="1"/>
        <v>100.0</v>
      </c>
      <c r="D159" s="85">
        <v>100.0</v>
      </c>
      <c r="E159" s="86" t="s">
        <v>77</v>
      </c>
      <c r="F159" s="86" t="s">
        <v>157</v>
      </c>
      <c r="G159" s="86">
        <v>5272.0</v>
      </c>
      <c r="H159" s="86">
        <v>3.0</v>
      </c>
      <c r="I159" s="87">
        <v>56.904400606980275</v>
      </c>
      <c r="J159" s="54"/>
      <c r="K159" s="54"/>
      <c r="L159" s="54"/>
      <c r="M159" s="54"/>
      <c r="N159" s="54"/>
      <c r="O159" s="54"/>
      <c r="P159" s="54"/>
      <c r="Q159" s="54"/>
      <c r="R159" s="54"/>
      <c r="S159" s="54"/>
      <c r="T159" s="54"/>
      <c r="U159" s="54"/>
    </row>
    <row r="160" spans="8:8" ht="15.0">
      <c r="A160" s="79" t="str">
        <f t="shared" si="160" ref="A160:B160">E160</f>
        <v>Bharuch</v>
      </c>
      <c r="B160" s="79" t="str">
        <f t="shared" si="160"/>
        <v>Ankleshwar</v>
      </c>
      <c r="C160" s="80">
        <f t="shared" si="1"/>
        <v>101.0</v>
      </c>
      <c r="D160" s="85">
        <v>101.0</v>
      </c>
      <c r="E160" s="86" t="s">
        <v>54</v>
      </c>
      <c r="F160" s="86" t="s">
        <v>245</v>
      </c>
      <c r="G160" s="86">
        <v>6997.0</v>
      </c>
      <c r="H160" s="86">
        <v>4.0</v>
      </c>
      <c r="I160" s="87">
        <v>57.167357438902386</v>
      </c>
      <c r="J160" s="54"/>
      <c r="K160" s="54"/>
      <c r="L160" s="54"/>
      <c r="M160" s="54"/>
      <c r="N160" s="54"/>
      <c r="O160" s="54"/>
      <c r="P160" s="54"/>
      <c r="Q160" s="54"/>
      <c r="R160" s="54"/>
      <c r="S160" s="54"/>
      <c r="T160" s="54"/>
      <c r="U160" s="54"/>
    </row>
    <row r="161" spans="8:8" ht="15.0">
      <c r="A161" s="79" t="str">
        <f t="shared" si="161" ref="A161:B161">E161</f>
        <v>Junagadh</v>
      </c>
      <c r="B161" s="79" t="str">
        <f t="shared" si="161"/>
        <v>Visavadar</v>
      </c>
      <c r="C161" s="80">
        <f t="shared" si="1"/>
        <v>102.0</v>
      </c>
      <c r="D161" s="85">
        <v>102.0</v>
      </c>
      <c r="E161" s="86" t="s">
        <v>23</v>
      </c>
      <c r="F161" s="86" t="s">
        <v>43</v>
      </c>
      <c r="G161" s="86">
        <v>1741.0</v>
      </c>
      <c r="H161" s="86">
        <v>1.0</v>
      </c>
      <c r="I161" s="87">
        <v>57.43825387708214</v>
      </c>
      <c r="J161" s="54"/>
      <c r="K161" s="54"/>
      <c r="L161" s="54"/>
      <c r="M161" s="54"/>
      <c r="N161" s="54"/>
      <c r="O161" s="54"/>
      <c r="P161" s="54"/>
      <c r="Q161" s="54"/>
      <c r="R161" s="54"/>
      <c r="S161" s="54"/>
      <c r="T161" s="54"/>
      <c r="U161" s="54"/>
    </row>
    <row r="162" spans="8:8" ht="15.0">
      <c r="A162" s="79" t="str">
        <f t="shared" si="162" ref="A162:B162">E162</f>
        <v>Vav Tharad</v>
      </c>
      <c r="B162" s="79" t="str">
        <f t="shared" si="162"/>
        <v>Tharad</v>
      </c>
      <c r="C162" s="80">
        <f t="shared" si="1"/>
        <v>103.0</v>
      </c>
      <c r="D162" s="85">
        <v>103.0</v>
      </c>
      <c r="E162" s="86" t="s">
        <v>137</v>
      </c>
      <c r="F162" s="86" t="s">
        <v>155</v>
      </c>
      <c r="G162" s="86">
        <v>6933.0</v>
      </c>
      <c r="H162" s="86">
        <v>4.0</v>
      </c>
      <c r="I162" s="87">
        <v>57.69508149430261</v>
      </c>
      <c r="J162" s="54"/>
      <c r="K162" s="54"/>
      <c r="L162" s="54"/>
      <c r="M162" s="54"/>
      <c r="N162" s="54"/>
      <c r="O162" s="54"/>
      <c r="P162" s="54"/>
      <c r="Q162" s="54"/>
      <c r="R162" s="54"/>
      <c r="S162" s="54"/>
      <c r="T162" s="54"/>
      <c r="U162" s="54"/>
    </row>
    <row r="163" spans="8:8" ht="15.0">
      <c r="A163" s="79" t="str">
        <f t="shared" si="163" ref="A163:B163">E163</f>
        <v>Rajkot</v>
      </c>
      <c r="B163" s="79" t="str">
        <f t="shared" si="163"/>
        <v>Paddhari</v>
      </c>
      <c r="C163" s="80">
        <f t="shared" si="1"/>
        <v>104.0</v>
      </c>
      <c r="D163" s="85">
        <v>104.0</v>
      </c>
      <c r="E163" s="86" t="s">
        <v>61</v>
      </c>
      <c r="F163" s="86" t="s">
        <v>63</v>
      </c>
      <c r="G163" s="86">
        <v>1726.0</v>
      </c>
      <c r="H163" s="86">
        <v>1.0</v>
      </c>
      <c r="I163" s="87">
        <v>57.93742757821553</v>
      </c>
      <c r="J163" s="54"/>
      <c r="K163" s="54"/>
      <c r="L163" s="54"/>
      <c r="M163" s="54"/>
      <c r="N163" s="54"/>
      <c r="O163" s="54"/>
      <c r="P163" s="54"/>
      <c r="Q163" s="54"/>
      <c r="R163" s="54"/>
      <c r="S163" s="54"/>
      <c r="T163" s="54"/>
      <c r="U163" s="54"/>
    </row>
    <row r="164" spans="8:8" ht="15.0">
      <c r="A164" s="79" t="str">
        <f t="shared" si="164" ref="A164:B164">E164</f>
        <v>Surat Corporation</v>
      </c>
      <c r="B164" s="79" t="str">
        <f t="shared" si="164"/>
        <v>south east zone</v>
      </c>
      <c r="C164" s="80">
        <f t="shared" si="1"/>
        <v>105.0</v>
      </c>
      <c r="D164" s="85">
        <v>105.0</v>
      </c>
      <c r="E164" s="86" t="s">
        <v>262</v>
      </c>
      <c r="F164" s="86" t="s">
        <v>269</v>
      </c>
      <c r="G164" s="86">
        <v>13587.0</v>
      </c>
      <c r="H164" s="86">
        <v>8.0</v>
      </c>
      <c r="I164" s="87">
        <v>58.879811584602926</v>
      </c>
      <c r="J164" s="54"/>
      <c r="K164" s="54"/>
      <c r="L164" s="54"/>
      <c r="M164" s="54"/>
      <c r="N164" s="54"/>
      <c r="O164" s="54"/>
      <c r="P164" s="54"/>
      <c r="Q164" s="54"/>
      <c r="R164" s="54"/>
      <c r="S164" s="54"/>
      <c r="T164" s="54"/>
      <c r="U164" s="54"/>
    </row>
    <row r="165" spans="8:8" ht="15.0">
      <c r="A165" s="79" t="str">
        <f t="shared" si="165" ref="A165:B165">E165</f>
        <v>Porbandar</v>
      </c>
      <c r="B165" s="79" t="str">
        <f t="shared" si="165"/>
        <v>Porbandar</v>
      </c>
      <c r="C165" s="80">
        <f t="shared" si="1"/>
        <v>106.0</v>
      </c>
      <c r="D165" s="85">
        <v>106.0</v>
      </c>
      <c r="E165" s="86" t="s">
        <v>143</v>
      </c>
      <c r="F165" s="86" t="s">
        <v>143</v>
      </c>
      <c r="G165" s="86">
        <v>5051.0</v>
      </c>
      <c r="H165" s="86">
        <v>3.0</v>
      </c>
      <c r="I165" s="87">
        <v>59.3941793704217</v>
      </c>
      <c r="J165" s="54"/>
      <c r="K165" s="54"/>
      <c r="L165" s="54"/>
      <c r="M165" s="54"/>
      <c r="N165" s="54"/>
      <c r="O165" s="54"/>
      <c r="P165" s="54"/>
      <c r="Q165" s="54"/>
      <c r="R165" s="54"/>
      <c r="S165" s="54"/>
      <c r="T165" s="54"/>
      <c r="U165" s="54"/>
    </row>
    <row r="166" spans="8:8" ht="15.0">
      <c r="A166" s="79" t="str">
        <f t="shared" si="166" ref="A166:B166">E166</f>
        <v>Bhavnagar</v>
      </c>
      <c r="B166" s="79" t="str">
        <f t="shared" si="166"/>
        <v>PALITANA</v>
      </c>
      <c r="C166" s="80">
        <f t="shared" si="1"/>
        <v>107.0</v>
      </c>
      <c r="D166" s="85">
        <v>107.0</v>
      </c>
      <c r="E166" s="86" t="s">
        <v>51</v>
      </c>
      <c r="F166" s="86" t="s">
        <v>168</v>
      </c>
      <c r="G166" s="86">
        <v>3319.0</v>
      </c>
      <c r="H166" s="86">
        <v>2.0</v>
      </c>
      <c r="I166" s="87">
        <v>60.25911419102139</v>
      </c>
      <c r="J166" s="54"/>
      <c r="K166" s="54"/>
      <c r="L166" s="54"/>
      <c r="M166" s="54"/>
      <c r="N166" s="54"/>
      <c r="O166" s="54"/>
      <c r="P166" s="54"/>
      <c r="Q166" s="54"/>
      <c r="R166" s="54"/>
      <c r="S166" s="54"/>
      <c r="T166" s="54"/>
      <c r="U166" s="54"/>
    </row>
    <row r="167" spans="8:8" ht="15.0">
      <c r="A167" s="79" t="str">
        <f t="shared" si="167" ref="A167:B167">E167</f>
        <v>Ahmedabad Corporation</v>
      </c>
      <c r="B167" s="79" t="str">
        <f t="shared" si="167"/>
        <v>EAST ZONE</v>
      </c>
      <c r="C167" s="80">
        <f t="shared" si="1"/>
        <v>108.0</v>
      </c>
      <c r="D167" s="85">
        <v>108.0</v>
      </c>
      <c r="E167" s="86" t="s">
        <v>215</v>
      </c>
      <c r="F167" s="86" t="s">
        <v>210</v>
      </c>
      <c r="G167" s="86">
        <v>19759.0</v>
      </c>
      <c r="H167" s="86">
        <v>12.0</v>
      </c>
      <c r="I167" s="87">
        <v>60.731818411862946</v>
      </c>
      <c r="J167" s="54"/>
      <c r="K167" s="54"/>
      <c r="L167" s="54"/>
      <c r="M167" s="54"/>
      <c r="N167" s="54"/>
      <c r="O167" s="54"/>
      <c r="P167" s="54"/>
      <c r="Q167" s="54"/>
      <c r="R167" s="54"/>
      <c r="S167" s="54"/>
      <c r="T167" s="54"/>
      <c r="U167" s="54"/>
    </row>
    <row r="168" spans="8:8" ht="15.0">
      <c r="A168" s="79" t="str">
        <f t="shared" si="168" ref="A168:B168">E168</f>
        <v>Kheda</v>
      </c>
      <c r="B168" s="79" t="str">
        <f t="shared" si="168"/>
        <v>MAHEMDAWAD</v>
      </c>
      <c r="C168" s="80">
        <f t="shared" si="1"/>
        <v>109.0</v>
      </c>
      <c r="D168" s="85">
        <v>109.0</v>
      </c>
      <c r="E168" s="86" t="s">
        <v>190</v>
      </c>
      <c r="F168" s="86" t="s">
        <v>310</v>
      </c>
      <c r="G168" s="86">
        <v>4928.0</v>
      </c>
      <c r="H168" s="86">
        <v>3.0</v>
      </c>
      <c r="I168" s="87">
        <v>60.87662337662338</v>
      </c>
      <c r="J168" s="54"/>
      <c r="K168" s="54"/>
      <c r="L168" s="54"/>
      <c r="M168" s="54"/>
      <c r="N168" s="54"/>
      <c r="O168" s="54"/>
      <c r="P168" s="54"/>
      <c r="Q168" s="54"/>
      <c r="R168" s="54"/>
      <c r="S168" s="54"/>
      <c r="T168" s="54"/>
      <c r="U168" s="54"/>
    </row>
    <row r="169" spans="8:8" ht="15.0">
      <c r="A169" s="79" t="str">
        <f t="shared" si="169" ref="A169:B169">E169</f>
        <v>Morbi</v>
      </c>
      <c r="B169" s="79" t="str">
        <f t="shared" si="169"/>
        <v>Vankaner</v>
      </c>
      <c r="C169" s="80">
        <f t="shared" si="1"/>
        <v>110.0</v>
      </c>
      <c r="D169" s="85">
        <v>110.0</v>
      </c>
      <c r="E169" s="86" t="s">
        <v>68</v>
      </c>
      <c r="F169" s="86" t="s">
        <v>91</v>
      </c>
      <c r="G169" s="86">
        <v>4893.0</v>
      </c>
      <c r="H169" s="86">
        <v>3.0</v>
      </c>
      <c r="I169" s="87">
        <v>61.31207847946045</v>
      </c>
      <c r="J169" s="54"/>
      <c r="K169" s="54"/>
      <c r="L169" s="54"/>
      <c r="M169" s="54"/>
      <c r="N169" s="54"/>
      <c r="O169" s="54"/>
      <c r="P169" s="54"/>
      <c r="Q169" s="54"/>
      <c r="R169" s="54"/>
      <c r="S169" s="54"/>
      <c r="T169" s="54"/>
      <c r="U169" s="54"/>
    </row>
    <row r="170" spans="8:8" ht="15.0">
      <c r="A170" s="79" t="str">
        <f t="shared" si="170" ref="A170:B170">E170</f>
        <v>Botad</v>
      </c>
      <c r="B170" s="79" t="str">
        <f t="shared" si="170"/>
        <v>Gadhada</v>
      </c>
      <c r="C170" s="80">
        <f t="shared" si="1"/>
        <v>111.0</v>
      </c>
      <c r="D170" s="85">
        <v>111.0</v>
      </c>
      <c r="E170" s="86" t="s">
        <v>33</v>
      </c>
      <c r="F170" s="86" t="s">
        <v>40</v>
      </c>
      <c r="G170" s="86">
        <v>4892.0</v>
      </c>
      <c r="H170" s="86">
        <v>3.0</v>
      </c>
      <c r="I170" s="87">
        <v>61.324611610793134</v>
      </c>
      <c r="J170" s="54"/>
      <c r="K170" s="54"/>
      <c r="L170" s="54"/>
      <c r="M170" s="54"/>
      <c r="N170" s="54"/>
      <c r="O170" s="54"/>
      <c r="P170" s="54"/>
      <c r="Q170" s="54"/>
      <c r="R170" s="54"/>
      <c r="S170" s="54"/>
      <c r="T170" s="54"/>
      <c r="U170" s="54"/>
    </row>
    <row r="171" spans="8:8" ht="15.0">
      <c r="A171" s="79" t="str">
        <f t="shared" si="171" ref="A171:B171">E171</f>
        <v>Gandhinagar</v>
      </c>
      <c r="B171" s="79" t="str">
        <f t="shared" si="171"/>
        <v>Kalol</v>
      </c>
      <c r="C171" s="80">
        <f t="shared" si="1"/>
        <v>112.0</v>
      </c>
      <c r="D171" s="85">
        <v>112.0</v>
      </c>
      <c r="E171" s="86" t="s">
        <v>77</v>
      </c>
      <c r="F171" s="86" t="s">
        <v>114</v>
      </c>
      <c r="G171" s="86">
        <v>6515.0</v>
      </c>
      <c r="H171" s="86">
        <v>4.0</v>
      </c>
      <c r="I171" s="87">
        <v>61.39677666922486</v>
      </c>
      <c r="J171" s="54"/>
      <c r="K171" s="54"/>
      <c r="L171" s="54"/>
      <c r="M171" s="54"/>
      <c r="N171" s="54"/>
      <c r="O171" s="54"/>
      <c r="P171" s="54"/>
      <c r="Q171" s="54"/>
      <c r="R171" s="54"/>
      <c r="S171" s="54"/>
      <c r="T171" s="54"/>
      <c r="U171" s="54"/>
    </row>
    <row r="172" spans="8:8" ht="15.0">
      <c r="A172" s="79" t="str">
        <f t="shared" si="172" ref="A172:B172">E172</f>
        <v>Bhavnagar</v>
      </c>
      <c r="B172" s="79" t="str">
        <f t="shared" si="172"/>
        <v>SIHOR</v>
      </c>
      <c r="C172" s="80">
        <f t="shared" si="1"/>
        <v>113.0</v>
      </c>
      <c r="D172" s="85">
        <v>113.0</v>
      </c>
      <c r="E172" s="86" t="s">
        <v>51</v>
      </c>
      <c r="F172" s="86" t="s">
        <v>107</v>
      </c>
      <c r="G172" s="86">
        <v>3168.0</v>
      </c>
      <c r="H172" s="86">
        <v>2.0</v>
      </c>
      <c r="I172" s="87">
        <v>63.131313131313135</v>
      </c>
      <c r="J172" s="54"/>
      <c r="K172" s="54"/>
      <c r="L172" s="54"/>
      <c r="M172" s="54"/>
      <c r="N172" s="54"/>
      <c r="O172" s="54"/>
      <c r="P172" s="54"/>
      <c r="Q172" s="54"/>
      <c r="R172" s="54"/>
      <c r="S172" s="54"/>
      <c r="T172" s="54"/>
      <c r="U172" s="54"/>
    </row>
    <row r="173" spans="8:8" ht="15.0">
      <c r="A173" s="79" t="str">
        <f t="shared" si="173" ref="A173:B173">E173</f>
        <v>Chhota Udepur</v>
      </c>
      <c r="B173" s="79" t="str">
        <f t="shared" si="173"/>
        <v>CHHOTAUDEPUR</v>
      </c>
      <c r="C173" s="80">
        <f t="shared" si="1"/>
        <v>114.0</v>
      </c>
      <c r="D173" s="85">
        <v>114.0</v>
      </c>
      <c r="E173" s="86" t="s">
        <v>45</v>
      </c>
      <c r="F173" s="86" t="s">
        <v>139</v>
      </c>
      <c r="G173" s="86">
        <v>4713.0</v>
      </c>
      <c r="H173" s="86">
        <v>3.0</v>
      </c>
      <c r="I173" s="87">
        <v>63.65372374283895</v>
      </c>
      <c r="J173" s="54"/>
      <c r="K173" s="54"/>
      <c r="L173" s="54"/>
      <c r="M173" s="54"/>
      <c r="N173" s="54"/>
      <c r="O173" s="54"/>
      <c r="P173" s="54"/>
      <c r="Q173" s="54"/>
      <c r="R173" s="54"/>
      <c r="S173" s="54"/>
      <c r="T173" s="54"/>
      <c r="U173" s="54"/>
    </row>
    <row r="174" spans="8:8" ht="15.0">
      <c r="A174" s="79" t="str">
        <f t="shared" si="174" ref="A174:B174">E174</f>
        <v>Sabarkantha</v>
      </c>
      <c r="B174" s="79" t="str">
        <f t="shared" si="174"/>
        <v>Himatnagar</v>
      </c>
      <c r="C174" s="80">
        <f t="shared" si="1"/>
        <v>115.0</v>
      </c>
      <c r="D174" s="85">
        <v>115.0</v>
      </c>
      <c r="E174" s="86" t="s">
        <v>83</v>
      </c>
      <c r="F174" s="86" t="s">
        <v>205</v>
      </c>
      <c r="G174" s="86">
        <v>6271.0</v>
      </c>
      <c r="H174" s="86">
        <v>4.0</v>
      </c>
      <c r="I174" s="87">
        <v>63.78568011481422</v>
      </c>
      <c r="J174" s="54"/>
      <c r="K174" s="54"/>
      <c r="L174" s="54"/>
      <c r="M174" s="54"/>
      <c r="N174" s="54"/>
      <c r="O174" s="54"/>
      <c r="P174" s="54"/>
      <c r="Q174" s="54"/>
      <c r="R174" s="54"/>
      <c r="S174" s="54"/>
      <c r="T174" s="54"/>
      <c r="U174" s="54"/>
    </row>
    <row r="175" spans="8:8" ht="15.0">
      <c r="A175" s="79" t="str">
        <f t="shared" si="175" ref="A175:B175">E175</f>
        <v>Gandhinagar</v>
      </c>
      <c r="B175" s="79" t="str">
        <f t="shared" si="175"/>
        <v>Gandhinagar</v>
      </c>
      <c r="C175" s="80">
        <f t="shared" si="1"/>
        <v>116.0</v>
      </c>
      <c r="D175" s="85">
        <v>116.0</v>
      </c>
      <c r="E175" s="86" t="s">
        <v>77</v>
      </c>
      <c r="F175" s="86" t="s">
        <v>77</v>
      </c>
      <c r="G175" s="86">
        <v>4672.0</v>
      </c>
      <c r="H175" s="86">
        <v>3.0</v>
      </c>
      <c r="I175" s="87">
        <v>64.21232876712328</v>
      </c>
      <c r="J175" s="54"/>
      <c r="K175" s="54"/>
      <c r="L175" s="54"/>
      <c r="M175" s="54"/>
      <c r="N175" s="54"/>
      <c r="O175" s="54"/>
      <c r="P175" s="54"/>
      <c r="Q175" s="54"/>
      <c r="R175" s="54"/>
      <c r="S175" s="54"/>
      <c r="T175" s="54"/>
      <c r="U175" s="54"/>
    </row>
    <row r="176" spans="8:8" ht="15.0">
      <c r="A176" s="79" t="str">
        <f t="shared" si="176" ref="A176:B176">E176</f>
        <v>Ahmedabad</v>
      </c>
      <c r="B176" s="79" t="str">
        <f t="shared" si="176"/>
        <v>SANAND</v>
      </c>
      <c r="C176" s="80">
        <f t="shared" si="1"/>
        <v>117.0</v>
      </c>
      <c r="D176" s="85">
        <v>117.0</v>
      </c>
      <c r="E176" s="86" t="s">
        <v>59</v>
      </c>
      <c r="F176" s="86" t="s">
        <v>58</v>
      </c>
      <c r="G176" s="86">
        <v>6197.0</v>
      </c>
      <c r="H176" s="86">
        <v>4.0</v>
      </c>
      <c r="I176" s="87">
        <v>64.54736162659351</v>
      </c>
      <c r="J176" s="54"/>
      <c r="K176" s="54"/>
      <c r="L176" s="54"/>
      <c r="M176" s="54"/>
      <c r="N176" s="54"/>
      <c r="O176" s="54"/>
      <c r="P176" s="54"/>
      <c r="Q176" s="54"/>
      <c r="R176" s="54"/>
      <c r="S176" s="54"/>
      <c r="T176" s="54"/>
      <c r="U176" s="54"/>
    </row>
    <row r="177" spans="8:8" ht="15.0">
      <c r="A177" s="79" t="str">
        <f t="shared" si="177" ref="A177:B177">E177</f>
        <v>Ahmedabad</v>
      </c>
      <c r="B177" s="79" t="str">
        <f t="shared" si="177"/>
        <v>DHOLKA</v>
      </c>
      <c r="C177" s="80">
        <f t="shared" si="1"/>
        <v>118.0</v>
      </c>
      <c r="D177" s="85">
        <v>118.0</v>
      </c>
      <c r="E177" s="86" t="s">
        <v>59</v>
      </c>
      <c r="F177" s="86" t="s">
        <v>248</v>
      </c>
      <c r="G177" s="86">
        <v>6101.0</v>
      </c>
      <c r="H177" s="86">
        <v>4.0</v>
      </c>
      <c r="I177" s="87">
        <v>65.56302245533519</v>
      </c>
      <c r="J177" s="54"/>
      <c r="K177" s="54"/>
      <c r="L177" s="54"/>
      <c r="M177" s="54"/>
      <c r="N177" s="54"/>
      <c r="O177" s="54"/>
      <c r="P177" s="54"/>
      <c r="Q177" s="54"/>
      <c r="R177" s="54"/>
      <c r="S177" s="54"/>
      <c r="T177" s="54"/>
      <c r="U177" s="54"/>
    </row>
    <row r="178" spans="8:8" ht="15.0">
      <c r="A178" s="79" t="str">
        <f t="shared" si="178" ref="A178:B178">E178</f>
        <v>Surat Corporation</v>
      </c>
      <c r="B178" s="79" t="str">
        <f t="shared" si="178"/>
        <v>South Zone-A</v>
      </c>
      <c r="C178" s="80">
        <f t="shared" si="1"/>
        <v>119.0</v>
      </c>
      <c r="D178" s="85">
        <v>119.0</v>
      </c>
      <c r="E178" s="86" t="s">
        <v>262</v>
      </c>
      <c r="F178" s="86" t="s">
        <v>298</v>
      </c>
      <c r="G178" s="86">
        <v>9129.0</v>
      </c>
      <c r="H178" s="86">
        <v>6.0</v>
      </c>
      <c r="I178" s="87">
        <v>65.72461386789352</v>
      </c>
      <c r="J178" s="54"/>
      <c r="K178" s="54"/>
      <c r="L178" s="54"/>
      <c r="M178" s="54"/>
      <c r="N178" s="54"/>
      <c r="O178" s="54"/>
      <c r="P178" s="54"/>
      <c r="Q178" s="54"/>
      <c r="R178" s="54"/>
      <c r="S178" s="54"/>
      <c r="T178" s="54"/>
      <c r="U178" s="54"/>
    </row>
    <row r="179" spans="8:8" ht="15.0">
      <c r="A179" s="79" t="str">
        <f t="shared" si="179" ref="A179:B179">E179</f>
        <v>Anand</v>
      </c>
      <c r="B179" s="79" t="str">
        <f t="shared" si="179"/>
        <v>Sojitra</v>
      </c>
      <c r="C179" s="80">
        <f t="shared" si="1"/>
        <v>120.0</v>
      </c>
      <c r="D179" s="85">
        <v>120.0</v>
      </c>
      <c r="E179" s="86" t="s">
        <v>48</v>
      </c>
      <c r="F179" s="86" t="s">
        <v>74</v>
      </c>
      <c r="G179" s="86">
        <v>1519.0</v>
      </c>
      <c r="H179" s="86">
        <v>1.0</v>
      </c>
      <c r="I179" s="87">
        <v>65.83278472679395</v>
      </c>
      <c r="J179" s="54"/>
      <c r="K179" s="54"/>
      <c r="L179" s="54"/>
      <c r="M179" s="54"/>
      <c r="N179" s="54"/>
      <c r="O179" s="54"/>
      <c r="P179" s="54"/>
      <c r="Q179" s="54"/>
      <c r="R179" s="54"/>
      <c r="S179" s="54"/>
      <c r="T179" s="54"/>
      <c r="U179" s="54"/>
    </row>
    <row r="180" spans="8:8" ht="15.0">
      <c r="A180" s="79" t="str">
        <f t="shared" si="180" ref="A180:B180">E180</f>
        <v>Surendranagar</v>
      </c>
      <c r="B180" s="79" t="str">
        <f t="shared" si="180"/>
        <v>PATDI</v>
      </c>
      <c r="C180" s="80">
        <f t="shared" si="1"/>
        <v>121.0</v>
      </c>
      <c r="D180" s="85">
        <v>121.0</v>
      </c>
      <c r="E180" s="86" t="s">
        <v>94</v>
      </c>
      <c r="F180" s="86" t="s">
        <v>191</v>
      </c>
      <c r="G180" s="86">
        <v>3034.0</v>
      </c>
      <c r="H180" s="86">
        <v>2.0</v>
      </c>
      <c r="I180" s="87">
        <v>65.91957811470006</v>
      </c>
      <c r="J180" s="54"/>
      <c r="K180" s="54"/>
      <c r="L180" s="54"/>
      <c r="M180" s="54"/>
      <c r="N180" s="54"/>
      <c r="O180" s="54"/>
      <c r="P180" s="54"/>
      <c r="Q180" s="54"/>
      <c r="R180" s="54"/>
      <c r="S180" s="54"/>
      <c r="T180" s="54"/>
      <c r="U180" s="54"/>
    </row>
    <row r="181" spans="8:8" ht="15.0">
      <c r="A181" s="79" t="str">
        <f t="shared" si="181" ref="A181:B181">E181</f>
        <v>Surat</v>
      </c>
      <c r="B181" s="79" t="str">
        <f t="shared" si="181"/>
        <v>mandavi</v>
      </c>
      <c r="C181" s="80">
        <f t="shared" si="1"/>
        <v>122.0</v>
      </c>
      <c r="D181" s="85">
        <v>122.0</v>
      </c>
      <c r="E181" s="86" t="s">
        <v>181</v>
      </c>
      <c r="F181" s="86" t="s">
        <v>242</v>
      </c>
      <c r="G181" s="86">
        <v>1513.0</v>
      </c>
      <c r="H181" s="86">
        <v>1.0</v>
      </c>
      <c r="I181" s="87">
        <v>66.09385327164573</v>
      </c>
      <c r="J181" s="54"/>
      <c r="K181" s="54"/>
      <c r="L181" s="54"/>
      <c r="M181" s="54"/>
      <c r="N181" s="54"/>
      <c r="O181" s="54"/>
      <c r="P181" s="54"/>
      <c r="Q181" s="54"/>
      <c r="R181" s="54"/>
      <c r="S181" s="54"/>
      <c r="T181" s="54"/>
      <c r="U181" s="54"/>
    </row>
    <row r="182" spans="8:8" ht="15.0">
      <c r="A182" s="79" t="str">
        <f t="shared" si="182" ref="A182:B182">E182</f>
        <v>Ahmedabad Corporation</v>
      </c>
      <c r="B182" s="79" t="str">
        <f t="shared" si="182"/>
        <v>SOUTH ZONE</v>
      </c>
      <c r="C182" s="80">
        <f t="shared" si="1"/>
        <v>123.0</v>
      </c>
      <c r="D182" s="85">
        <v>123.0</v>
      </c>
      <c r="E182" s="86" t="s">
        <v>215</v>
      </c>
      <c r="F182" s="86" t="s">
        <v>178</v>
      </c>
      <c r="G182" s="86">
        <v>17905.0</v>
      </c>
      <c r="H182" s="86">
        <v>12.0</v>
      </c>
      <c r="I182" s="87">
        <v>67.02038536721587</v>
      </c>
      <c r="J182" s="54"/>
      <c r="K182" s="54"/>
      <c r="L182" s="54"/>
      <c r="M182" s="54"/>
      <c r="N182" s="54"/>
      <c r="O182" s="54"/>
      <c r="P182" s="54"/>
      <c r="Q182" s="54"/>
      <c r="R182" s="54"/>
      <c r="S182" s="54"/>
      <c r="T182" s="54"/>
      <c r="U182" s="54"/>
    </row>
    <row r="183" spans="8:8" ht="15.0">
      <c r="A183" s="79" t="str">
        <f t="shared" si="183" ref="A183:B183">E183</f>
        <v>Surendranagar</v>
      </c>
      <c r="B183" s="79" t="str">
        <f t="shared" si="183"/>
        <v>CHUDA</v>
      </c>
      <c r="C183" s="80">
        <f t="shared" si="1"/>
        <v>124.0</v>
      </c>
      <c r="D183" s="85">
        <v>124.0</v>
      </c>
      <c r="E183" s="86" t="s">
        <v>94</v>
      </c>
      <c r="F183" s="86" t="s">
        <v>103</v>
      </c>
      <c r="G183" s="86">
        <v>1485.0</v>
      </c>
      <c r="H183" s="86">
        <v>1.0</v>
      </c>
      <c r="I183" s="87">
        <v>67.34006734006735</v>
      </c>
      <c r="J183" s="54"/>
      <c r="K183" s="54"/>
      <c r="L183" s="54"/>
      <c r="M183" s="54"/>
      <c r="N183" s="54"/>
      <c r="O183" s="54"/>
      <c r="P183" s="54"/>
      <c r="Q183" s="54"/>
      <c r="R183" s="54"/>
      <c r="S183" s="54"/>
      <c r="T183" s="54"/>
      <c r="U183" s="54"/>
    </row>
    <row r="184" spans="8:8" ht="15.0">
      <c r="A184" s="79" t="str">
        <f t="shared" si="184" ref="A184:B184">E184</f>
        <v>Bhavnagar</v>
      </c>
      <c r="B184" s="79" t="str">
        <f t="shared" si="184"/>
        <v>TALAJA</v>
      </c>
      <c r="C184" s="80">
        <f t="shared" si="1"/>
        <v>125.0</v>
      </c>
      <c r="D184" s="85">
        <v>125.0</v>
      </c>
      <c r="E184" s="86" t="s">
        <v>51</v>
      </c>
      <c r="F184" s="86" t="s">
        <v>76</v>
      </c>
      <c r="G184" s="86">
        <v>4452.0</v>
      </c>
      <c r="H184" s="86">
        <v>3.0</v>
      </c>
      <c r="I184" s="87">
        <v>67.38544474393531</v>
      </c>
      <c r="J184" s="54"/>
      <c r="K184" s="54"/>
      <c r="L184" s="54"/>
      <c r="M184" s="54"/>
      <c r="N184" s="54"/>
      <c r="O184" s="54"/>
      <c r="P184" s="54"/>
      <c r="Q184" s="54"/>
      <c r="R184" s="54"/>
      <c r="S184" s="54"/>
      <c r="T184" s="54"/>
      <c r="U184" s="54"/>
    </row>
    <row r="185" spans="8:8" ht="15.0">
      <c r="A185" s="79" t="str">
        <f t="shared" si="185" ref="A185:B185">E185</f>
        <v>Devbhumi Dwarka</v>
      </c>
      <c r="B185" s="79" t="str">
        <f t="shared" si="185"/>
        <v>KALYANPUR</v>
      </c>
      <c r="C185" s="80">
        <f t="shared" si="1"/>
        <v>126.0</v>
      </c>
      <c r="D185" s="85">
        <v>126.0</v>
      </c>
      <c r="E185" s="86" t="s">
        <v>149</v>
      </c>
      <c r="F185" s="86" t="s">
        <v>167</v>
      </c>
      <c r="G185" s="86">
        <v>2912.0</v>
      </c>
      <c r="H185" s="86">
        <v>2.0</v>
      </c>
      <c r="I185" s="87">
        <v>68.68131868131869</v>
      </c>
      <c r="J185" s="54"/>
      <c r="K185" s="54"/>
      <c r="L185" s="54"/>
      <c r="M185" s="54"/>
      <c r="N185" s="54"/>
      <c r="O185" s="54"/>
      <c r="P185" s="54"/>
      <c r="Q185" s="54"/>
      <c r="R185" s="54"/>
      <c r="S185" s="54"/>
      <c r="T185" s="54"/>
      <c r="U185" s="54"/>
    </row>
    <row r="186" spans="8:8" ht="15.0">
      <c r="A186" s="79" t="str">
        <f t="shared" si="186" ref="A186:B186">E186</f>
        <v>Botad</v>
      </c>
      <c r="B186" s="79" t="str">
        <f t="shared" si="186"/>
        <v>Barwala</v>
      </c>
      <c r="C186" s="80">
        <f t="shared" si="1"/>
        <v>127.0</v>
      </c>
      <c r="D186" s="85">
        <v>127.0</v>
      </c>
      <c r="E186" s="86" t="s">
        <v>33</v>
      </c>
      <c r="F186" s="86" t="s">
        <v>32</v>
      </c>
      <c r="G186" s="86">
        <v>1453.0</v>
      </c>
      <c r="H186" s="86">
        <v>1.0</v>
      </c>
      <c r="I186" s="87">
        <v>68.82312456985547</v>
      </c>
      <c r="J186" s="54"/>
      <c r="K186" s="54"/>
      <c r="L186" s="54"/>
      <c r="M186" s="54"/>
      <c r="N186" s="54"/>
      <c r="O186" s="54"/>
      <c r="P186" s="54"/>
      <c r="Q186" s="54"/>
      <c r="R186" s="54"/>
      <c r="S186" s="54"/>
      <c r="T186" s="54"/>
      <c r="U186" s="54"/>
    </row>
    <row r="187" spans="8:8" ht="15.0">
      <c r="A187" s="79" t="str">
        <f t="shared" si="187" ref="A187:B187">E187</f>
        <v>Vadodara</v>
      </c>
      <c r="B187" s="79" t="str">
        <f t="shared" si="187"/>
        <v>PADRA</v>
      </c>
      <c r="C187" s="80">
        <f t="shared" si="1"/>
        <v>128.0</v>
      </c>
      <c r="D187" s="85">
        <v>128.0</v>
      </c>
      <c r="E187" s="86" t="s">
        <v>163</v>
      </c>
      <c r="F187" s="86" t="s">
        <v>296</v>
      </c>
      <c r="G187" s="86">
        <v>4347.0</v>
      </c>
      <c r="H187" s="86">
        <v>3.0</v>
      </c>
      <c r="I187" s="87">
        <v>69.01311249137336</v>
      </c>
      <c r="J187" s="54"/>
      <c r="K187" s="54"/>
      <c r="L187" s="54"/>
      <c r="M187" s="54"/>
      <c r="N187" s="54"/>
      <c r="O187" s="54"/>
      <c r="P187" s="54"/>
      <c r="Q187" s="54"/>
      <c r="R187" s="54"/>
      <c r="S187" s="54"/>
      <c r="T187" s="54"/>
      <c r="U187" s="54"/>
    </row>
    <row r="188" spans="8:8" ht="15.0">
      <c r="A188" s="79" t="str">
        <f t="shared" si="188" ref="A188:B188">E188</f>
        <v>Valsad</v>
      </c>
      <c r="B188" s="79" t="str">
        <f t="shared" si="188"/>
        <v>Vapi</v>
      </c>
      <c r="C188" s="80">
        <f t="shared" si="1"/>
        <v>129.0</v>
      </c>
      <c r="D188" s="85">
        <v>129.0</v>
      </c>
      <c r="E188" s="86" t="s">
        <v>66</v>
      </c>
      <c r="F188" s="86" t="s">
        <v>203</v>
      </c>
      <c r="G188" s="86">
        <v>7227.0</v>
      </c>
      <c r="H188" s="86">
        <v>5.0</v>
      </c>
      <c r="I188" s="87">
        <v>69.18500069185001</v>
      </c>
      <c r="J188" s="54"/>
      <c r="K188" s="54"/>
      <c r="L188" s="54"/>
      <c r="M188" s="54"/>
      <c r="N188" s="54"/>
      <c r="O188" s="54"/>
      <c r="P188" s="54"/>
      <c r="Q188" s="54"/>
      <c r="R188" s="54"/>
      <c r="S188" s="54"/>
      <c r="T188" s="54"/>
      <c r="U188" s="54"/>
    </row>
    <row r="189" spans="8:8" ht="15.0">
      <c r="A189" s="79" t="str">
        <f t="shared" si="189" ref="A189:B189">E189</f>
        <v>Bharuch</v>
      </c>
      <c r="B189" s="79" t="str">
        <f t="shared" si="189"/>
        <v>Netrang</v>
      </c>
      <c r="C189" s="80">
        <f t="shared" si="1"/>
        <v>130.0</v>
      </c>
      <c r="D189" s="85">
        <v>130.0</v>
      </c>
      <c r="E189" s="86" t="s">
        <v>54</v>
      </c>
      <c r="F189" s="86" t="s">
        <v>92</v>
      </c>
      <c r="G189" s="86">
        <v>1443.0</v>
      </c>
      <c r="H189" s="86">
        <v>1.0</v>
      </c>
      <c r="I189" s="87">
        <v>69.3000693000693</v>
      </c>
      <c r="J189" s="54"/>
      <c r="K189" s="54"/>
      <c r="L189" s="54"/>
      <c r="M189" s="54"/>
      <c r="N189" s="54"/>
      <c r="O189" s="54"/>
      <c r="P189" s="54"/>
      <c r="Q189" s="54"/>
      <c r="R189" s="54"/>
      <c r="S189" s="54"/>
      <c r="T189" s="54"/>
      <c r="U189" s="54"/>
    </row>
    <row r="190" spans="8:8" ht="15.0">
      <c r="A190" s="79" t="str">
        <f t="shared" si="190" ref="A190:B190">E190</f>
        <v>Amreli</v>
      </c>
      <c r="B190" s="79" t="str">
        <f t="shared" si="190"/>
        <v>Bagasara</v>
      </c>
      <c r="C190" s="80">
        <f t="shared" si="1"/>
        <v>131.0</v>
      </c>
      <c r="D190" s="85">
        <v>131.0</v>
      </c>
      <c r="E190" s="86" t="s">
        <v>97</v>
      </c>
      <c r="F190" s="86" t="s">
        <v>150</v>
      </c>
      <c r="G190" s="86">
        <v>1430.0</v>
      </c>
      <c r="H190" s="86">
        <v>1.0</v>
      </c>
      <c r="I190" s="87">
        <v>69.93006993006993</v>
      </c>
      <c r="J190" s="54"/>
      <c r="K190" s="54"/>
      <c r="L190" s="54"/>
      <c r="M190" s="54"/>
      <c r="N190" s="54"/>
      <c r="O190" s="54"/>
      <c r="P190" s="54"/>
      <c r="Q190" s="54"/>
      <c r="R190" s="54"/>
      <c r="S190" s="54"/>
      <c r="T190" s="54"/>
      <c r="U190" s="54"/>
    </row>
    <row r="191" spans="8:8" ht="15.0">
      <c r="A191" s="79" t="str">
        <f t="shared" si="191" ref="A191:B191">E191</f>
        <v>Amreli</v>
      </c>
      <c r="B191" s="79" t="str">
        <f t="shared" si="191"/>
        <v>Rajula</v>
      </c>
      <c r="C191" s="80">
        <f t="shared" si="1"/>
        <v>132.0</v>
      </c>
      <c r="D191" s="85">
        <v>132.0</v>
      </c>
      <c r="E191" s="86" t="s">
        <v>97</v>
      </c>
      <c r="F191" s="86" t="s">
        <v>99</v>
      </c>
      <c r="G191" s="86">
        <v>2857.0</v>
      </c>
      <c r="H191" s="86">
        <v>2.0</v>
      </c>
      <c r="I191" s="87">
        <v>70.00350017500875</v>
      </c>
      <c r="J191" s="54"/>
      <c r="K191" s="54"/>
      <c r="L191" s="54"/>
      <c r="M191" s="54"/>
      <c r="N191" s="54"/>
      <c r="O191" s="54"/>
      <c r="P191" s="54"/>
      <c r="Q191" s="54"/>
      <c r="R191" s="54"/>
      <c r="S191" s="54"/>
      <c r="T191" s="54"/>
      <c r="U191" s="54"/>
    </row>
    <row r="192" spans="8:8" ht="15.0">
      <c r="A192" s="79" t="str">
        <f t="shared" si="192" ref="A192:B192">E192</f>
        <v>Kheda</v>
      </c>
      <c r="B192" s="79" t="str">
        <f t="shared" si="192"/>
        <v>KATHLAL</v>
      </c>
      <c r="C192" s="80">
        <f t="shared" si="1"/>
        <v>133.0</v>
      </c>
      <c r="D192" s="85">
        <v>133.0</v>
      </c>
      <c r="E192" s="86" t="s">
        <v>190</v>
      </c>
      <c r="F192" s="86" t="s">
        <v>316</v>
      </c>
      <c r="G192" s="86">
        <v>4266.0</v>
      </c>
      <c r="H192" s="86">
        <v>3.0</v>
      </c>
      <c r="I192" s="87">
        <v>70.32348804500704</v>
      </c>
      <c r="J192" s="54"/>
      <c r="K192" s="54"/>
      <c r="L192" s="54"/>
      <c r="M192" s="54"/>
      <c r="N192" s="54"/>
      <c r="O192" s="54"/>
      <c r="P192" s="54"/>
      <c r="Q192" s="54"/>
      <c r="R192" s="54"/>
      <c r="S192" s="54"/>
      <c r="T192" s="54"/>
      <c r="U192" s="54"/>
    </row>
    <row r="193" spans="8:8" ht="15.0">
      <c r="A193" s="79" t="str">
        <f t="shared" si="193" ref="A193:B193">E193</f>
        <v>Narmada</v>
      </c>
      <c r="B193" s="79" t="str">
        <f t="shared" si="193"/>
        <v>Sagbara</v>
      </c>
      <c r="C193" s="80">
        <f t="shared" si="1"/>
        <v>134.0</v>
      </c>
      <c r="D193" s="85">
        <v>134.0</v>
      </c>
      <c r="E193" s="86" t="s">
        <v>35</v>
      </c>
      <c r="F193" s="86" t="s">
        <v>34</v>
      </c>
      <c r="G193" s="86">
        <v>1405.0</v>
      </c>
      <c r="H193" s="86">
        <v>1.0</v>
      </c>
      <c r="I193" s="87">
        <v>71.17437722419929</v>
      </c>
      <c r="J193" s="54"/>
      <c r="K193" s="54"/>
      <c r="L193" s="54"/>
      <c r="M193" s="54"/>
      <c r="N193" s="54"/>
      <c r="O193" s="54"/>
      <c r="P193" s="54"/>
      <c r="Q193" s="54"/>
      <c r="R193" s="54"/>
      <c r="S193" s="54"/>
      <c r="T193" s="54"/>
      <c r="U193" s="54"/>
    </row>
    <row r="194" spans="8:8" ht="15.0">
      <c r="A194" s="79" t="str">
        <f t="shared" si="194" ref="A194:B194">E194</f>
        <v>Surendranagar</v>
      </c>
      <c r="B194" s="79" t="str">
        <f t="shared" si="194"/>
        <v>LAKHATAR</v>
      </c>
      <c r="C194" s="80">
        <f t="shared" si="1"/>
        <v>135.0</v>
      </c>
      <c r="D194" s="85">
        <v>135.0</v>
      </c>
      <c r="E194" s="86" t="s">
        <v>94</v>
      </c>
      <c r="F194" s="86" t="s">
        <v>161</v>
      </c>
      <c r="G194" s="86">
        <v>1405.0</v>
      </c>
      <c r="H194" s="86">
        <v>1.0</v>
      </c>
      <c r="I194" s="87">
        <v>71.17437722419929</v>
      </c>
      <c r="J194" s="54"/>
      <c r="K194" s="54"/>
      <c r="L194" s="54"/>
      <c r="M194" s="54"/>
      <c r="N194" s="54"/>
      <c r="O194" s="54"/>
      <c r="P194" s="54"/>
      <c r="Q194" s="54"/>
      <c r="R194" s="54"/>
      <c r="S194" s="54"/>
      <c r="T194" s="54"/>
      <c r="U194" s="54"/>
    </row>
    <row r="195" spans="8:8" ht="15.0">
      <c r="A195" s="79" t="str">
        <f t="shared" si="195" ref="A195:B195">E195</f>
        <v>Ahmedabad Corporation</v>
      </c>
      <c r="B195" s="79" t="str">
        <f t="shared" si="195"/>
        <v>CENTRAL ZONE</v>
      </c>
      <c r="C195" s="80">
        <f t="shared" si="1"/>
        <v>136.0</v>
      </c>
      <c r="D195" s="85">
        <v>136.0</v>
      </c>
      <c r="E195" s="86" t="s">
        <v>215</v>
      </c>
      <c r="F195" s="86" t="s">
        <v>255</v>
      </c>
      <c r="G195" s="86">
        <v>8423.0</v>
      </c>
      <c r="H195" s="86">
        <v>6.0</v>
      </c>
      <c r="I195" s="87">
        <v>71.23352724682417</v>
      </c>
      <c r="J195" s="54"/>
      <c r="K195" s="54"/>
      <c r="L195" s="54"/>
      <c r="M195" s="54"/>
      <c r="N195" s="54"/>
      <c r="O195" s="54"/>
      <c r="P195" s="54"/>
      <c r="Q195" s="54"/>
      <c r="R195" s="54"/>
      <c r="S195" s="54"/>
      <c r="T195" s="54"/>
      <c r="U195" s="54"/>
    </row>
    <row r="196" spans="8:8" ht="15.0">
      <c r="A196" s="79" t="str">
        <f t="shared" si="196" ref="A196:B196">E196</f>
        <v>Vadodara</v>
      </c>
      <c r="B196" s="79" t="str">
        <f t="shared" si="196"/>
        <v>SAVLI</v>
      </c>
      <c r="C196" s="80">
        <f t="shared" si="1"/>
        <v>137.0</v>
      </c>
      <c r="D196" s="85">
        <v>137.0</v>
      </c>
      <c r="E196" s="86" t="s">
        <v>163</v>
      </c>
      <c r="F196" s="86" t="s">
        <v>281</v>
      </c>
      <c r="G196" s="86">
        <v>2709.0</v>
      </c>
      <c r="H196" s="86">
        <v>2.0</v>
      </c>
      <c r="I196" s="87">
        <v>73.82798080472499</v>
      </c>
      <c r="J196" s="54"/>
      <c r="K196" s="54"/>
      <c r="L196" s="54"/>
      <c r="M196" s="54"/>
      <c r="N196" s="54"/>
      <c r="O196" s="54"/>
      <c r="P196" s="54"/>
      <c r="Q196" s="54"/>
      <c r="R196" s="54"/>
      <c r="S196" s="54"/>
      <c r="T196" s="54"/>
      <c r="U196" s="54"/>
    </row>
    <row r="197" spans="8:8" ht="15.0">
      <c r="A197" s="79" t="str">
        <f t="shared" si="197" ref="A197:B197">E197</f>
        <v>Chhota Udepur</v>
      </c>
      <c r="B197" s="79" t="str">
        <f t="shared" si="197"/>
        <v>Jetpurpavi</v>
      </c>
      <c r="C197" s="80">
        <f t="shared" si="1"/>
        <v>138.0</v>
      </c>
      <c r="D197" s="85">
        <v>138.0</v>
      </c>
      <c r="E197" s="86" t="s">
        <v>45</v>
      </c>
      <c r="F197" s="86" t="s">
        <v>85</v>
      </c>
      <c r="G197" s="86">
        <v>2703.0</v>
      </c>
      <c r="H197" s="86">
        <v>2.0</v>
      </c>
      <c r="I197" s="87">
        <v>73.99186089530151</v>
      </c>
      <c r="J197" s="54"/>
      <c r="K197" s="54"/>
      <c r="L197" s="54"/>
      <c r="M197" s="54"/>
      <c r="N197" s="54"/>
      <c r="O197" s="54"/>
      <c r="P197" s="54"/>
      <c r="Q197" s="54"/>
      <c r="R197" s="54"/>
      <c r="S197" s="54"/>
      <c r="T197" s="54"/>
      <c r="U197" s="54"/>
    </row>
    <row r="198" spans="8:8" ht="15.0">
      <c r="A198" s="79" t="str">
        <f t="shared" si="198" ref="A198:B198">E198</f>
        <v>Patan</v>
      </c>
      <c r="B198" s="79" t="str">
        <f t="shared" si="198"/>
        <v>Sidhpur</v>
      </c>
      <c r="C198" s="80">
        <f t="shared" si="1"/>
        <v>139.0</v>
      </c>
      <c r="D198" s="85">
        <v>139.0</v>
      </c>
      <c r="E198" s="86" t="s">
        <v>152</v>
      </c>
      <c r="F198" s="86" t="s">
        <v>198</v>
      </c>
      <c r="G198" s="86">
        <v>4025.0</v>
      </c>
      <c r="H198" s="86">
        <v>3.0</v>
      </c>
      <c r="I198" s="87">
        <v>74.53416149068323</v>
      </c>
      <c r="J198" s="54"/>
      <c r="K198" s="54"/>
      <c r="L198" s="54"/>
      <c r="M198" s="54"/>
      <c r="N198" s="54"/>
      <c r="O198" s="54"/>
      <c r="P198" s="54"/>
      <c r="Q198" s="54"/>
      <c r="R198" s="54"/>
      <c r="S198" s="54"/>
      <c r="T198" s="54"/>
      <c r="U198" s="54"/>
    </row>
    <row r="199" spans="8:8" ht="15.0">
      <c r="A199" s="79" t="str">
        <f t="shared" si="199" ref="A199:B199">E199</f>
        <v>Amreli</v>
      </c>
      <c r="B199" s="79" t="str">
        <f t="shared" si="199"/>
        <v>Dhari</v>
      </c>
      <c r="C199" s="80">
        <f t="shared" si="1"/>
        <v>140.0</v>
      </c>
      <c r="D199" s="85">
        <v>140.0</v>
      </c>
      <c r="E199" s="86" t="s">
        <v>97</v>
      </c>
      <c r="F199" s="86" t="s">
        <v>128</v>
      </c>
      <c r="G199" s="86">
        <v>2677.0</v>
      </c>
      <c r="H199" s="86">
        <v>2.0</v>
      </c>
      <c r="I199" s="87">
        <v>74.71049682480388</v>
      </c>
      <c r="J199" s="54"/>
      <c r="K199" s="54"/>
      <c r="L199" s="54"/>
      <c r="M199" s="54"/>
      <c r="N199" s="54"/>
      <c r="O199" s="54"/>
      <c r="P199" s="54"/>
      <c r="Q199" s="54"/>
      <c r="R199" s="54"/>
      <c r="S199" s="54"/>
      <c r="T199" s="54"/>
      <c r="U199" s="54"/>
    </row>
    <row r="200" spans="8:8" ht="15.0">
      <c r="A200" s="79" t="str">
        <f t="shared" si="200" ref="A200:B200">E200</f>
        <v>Anand</v>
      </c>
      <c r="B200" s="79" t="str">
        <f t="shared" si="200"/>
        <v>Khambhat</v>
      </c>
      <c r="C200" s="80">
        <f t="shared" si="1"/>
        <v>141.0</v>
      </c>
      <c r="D200" s="85">
        <v>141.0</v>
      </c>
      <c r="E200" s="86" t="s">
        <v>48</v>
      </c>
      <c r="F200" s="86" t="s">
        <v>64</v>
      </c>
      <c r="G200" s="86">
        <v>3954.0</v>
      </c>
      <c r="H200" s="86">
        <v>3.0</v>
      </c>
      <c r="I200" s="87">
        <v>75.87253414264036</v>
      </c>
      <c r="J200" s="54"/>
      <c r="K200" s="54"/>
      <c r="L200" s="54"/>
      <c r="M200" s="54"/>
      <c r="N200" s="54"/>
      <c r="O200" s="54"/>
      <c r="P200" s="54"/>
      <c r="Q200" s="54"/>
      <c r="R200" s="54"/>
      <c r="S200" s="54"/>
      <c r="T200" s="54"/>
      <c r="U200" s="54"/>
    </row>
    <row r="201" spans="8:8" ht="15.0">
      <c r="A201" s="79" t="str">
        <f t="shared" si="201" ref="A201:B201">E201</f>
        <v>Vadodara</v>
      </c>
      <c r="B201" s="79" t="str">
        <f t="shared" si="201"/>
        <v>WAGHODIA</v>
      </c>
      <c r="C201" s="80">
        <f t="shared" si="1"/>
        <v>142.0</v>
      </c>
      <c r="D201" s="85">
        <v>142.0</v>
      </c>
      <c r="E201" s="86" t="s">
        <v>163</v>
      </c>
      <c r="F201" s="86" t="s">
        <v>313</v>
      </c>
      <c r="G201" s="86">
        <v>2619.0</v>
      </c>
      <c r="H201" s="86">
        <v>2.0</v>
      </c>
      <c r="I201" s="87">
        <v>76.36502481863307</v>
      </c>
      <c r="J201" s="54"/>
      <c r="K201" s="54"/>
      <c r="L201" s="54"/>
      <c r="M201" s="54"/>
      <c r="N201" s="54"/>
      <c r="O201" s="54"/>
      <c r="P201" s="54"/>
      <c r="Q201" s="54"/>
      <c r="R201" s="54"/>
      <c r="S201" s="54"/>
      <c r="T201" s="54"/>
      <c r="U201" s="54"/>
    </row>
    <row r="202" spans="8:8" ht="15.0">
      <c r="A202" s="79" t="str">
        <f t="shared" si="202" ref="A202:B202">E202</f>
        <v>Surendranagar</v>
      </c>
      <c r="B202" s="79" t="str">
        <f t="shared" si="202"/>
        <v>Sayla</v>
      </c>
      <c r="C202" s="80">
        <f t="shared" si="1"/>
        <v>143.0</v>
      </c>
      <c r="D202" s="85">
        <v>143.0</v>
      </c>
      <c r="E202" s="86" t="s">
        <v>94</v>
      </c>
      <c r="F202" s="86" t="s">
        <v>193</v>
      </c>
      <c r="G202" s="86">
        <v>2572.0</v>
      </c>
      <c r="H202" s="86">
        <v>2.0</v>
      </c>
      <c r="I202" s="87">
        <v>77.76049766718506</v>
      </c>
      <c r="J202" s="54"/>
      <c r="K202" s="54"/>
      <c r="L202" s="54"/>
      <c r="M202" s="54"/>
      <c r="N202" s="54"/>
      <c r="O202" s="54"/>
      <c r="P202" s="54"/>
      <c r="Q202" s="54"/>
      <c r="R202" s="54"/>
      <c r="S202" s="54"/>
      <c r="T202" s="54"/>
      <c r="U202" s="54"/>
    </row>
    <row r="203" spans="8:8" ht="15.0">
      <c r="A203" s="79" t="str">
        <f t="shared" si="203" ref="A203:B203">E203</f>
        <v>Vav Tharad</v>
      </c>
      <c r="B203" s="79" t="str">
        <f t="shared" si="203"/>
        <v>LAKHNI</v>
      </c>
      <c r="C203" s="80">
        <f t="shared" si="1"/>
        <v>144.0</v>
      </c>
      <c r="D203" s="85">
        <v>144.0</v>
      </c>
      <c r="E203" s="86" t="s">
        <v>137</v>
      </c>
      <c r="F203" s="86" t="s">
        <v>202</v>
      </c>
      <c r="G203" s="86">
        <v>3852.0</v>
      </c>
      <c r="H203" s="86">
        <v>3.0</v>
      </c>
      <c r="I203" s="87">
        <v>77.88161993769471</v>
      </c>
      <c r="J203" s="54"/>
      <c r="K203" s="54"/>
      <c r="L203" s="54"/>
      <c r="M203" s="54"/>
      <c r="N203" s="54"/>
      <c r="O203" s="54"/>
      <c r="P203" s="54"/>
      <c r="Q203" s="54"/>
      <c r="R203" s="54"/>
      <c r="S203" s="54"/>
      <c r="T203" s="54"/>
      <c r="U203" s="54"/>
    </row>
    <row r="204" spans="8:8" ht="15.0">
      <c r="A204" s="79" t="str">
        <f t="shared" si="204" ref="A204:B204">E204</f>
        <v>Botad</v>
      </c>
      <c r="B204" s="79" t="str">
        <f t="shared" si="204"/>
        <v>Ranpur</v>
      </c>
      <c r="C204" s="80">
        <f t="shared" si="1"/>
        <v>145.0</v>
      </c>
      <c r="D204" s="85">
        <v>145.0</v>
      </c>
      <c r="E204" s="86" t="s">
        <v>33</v>
      </c>
      <c r="F204" s="86" t="s">
        <v>46</v>
      </c>
      <c r="G204" s="86">
        <v>2561.0</v>
      </c>
      <c r="H204" s="86">
        <v>2.0</v>
      </c>
      <c r="I204" s="87">
        <v>78.09449433814916</v>
      </c>
      <c r="J204" s="54"/>
      <c r="K204" s="54"/>
      <c r="L204" s="54"/>
      <c r="M204" s="54"/>
      <c r="N204" s="54"/>
      <c r="O204" s="54"/>
      <c r="P204" s="54"/>
      <c r="Q204" s="54"/>
      <c r="R204" s="54"/>
      <c r="S204" s="54"/>
      <c r="T204" s="54"/>
      <c r="U204" s="54"/>
    </row>
    <row r="205" spans="8:8" ht="15.0">
      <c r="A205" s="79" t="str">
        <f t="shared" si="205" ref="A205:B205">E205</f>
        <v>Bharuch</v>
      </c>
      <c r="B205" s="79" t="str">
        <f t="shared" si="205"/>
        <v>Amod</v>
      </c>
      <c r="C205" s="80">
        <f t="shared" si="1"/>
        <v>146.0</v>
      </c>
      <c r="D205" s="85">
        <v>146.0</v>
      </c>
      <c r="E205" s="86" t="s">
        <v>54</v>
      </c>
      <c r="F205" s="86" t="s">
        <v>53</v>
      </c>
      <c r="G205" s="86">
        <v>1264.0</v>
      </c>
      <c r="H205" s="86">
        <v>1.0</v>
      </c>
      <c r="I205" s="87">
        <v>79.1139240506329</v>
      </c>
      <c r="J205" s="54"/>
      <c r="K205" s="54"/>
      <c r="L205" s="54"/>
      <c r="M205" s="54"/>
      <c r="N205" s="54"/>
      <c r="O205" s="54"/>
      <c r="P205" s="54"/>
      <c r="Q205" s="54"/>
      <c r="R205" s="54"/>
      <c r="S205" s="54"/>
      <c r="T205" s="54"/>
      <c r="U205" s="54"/>
    </row>
    <row r="206" spans="8:8" ht="15.0">
      <c r="A206" s="79" t="str">
        <f t="shared" si="206" ref="A206:B206">E206</f>
        <v>Patan</v>
      </c>
      <c r="B206" s="79" t="str">
        <f t="shared" si="206"/>
        <v>Shankheshvar</v>
      </c>
      <c r="C206" s="80">
        <f t="shared" si="1"/>
        <v>147.0</v>
      </c>
      <c r="D206" s="85">
        <v>147.0</v>
      </c>
      <c r="E206" s="86" t="s">
        <v>152</v>
      </c>
      <c r="F206" s="86" t="s">
        <v>319</v>
      </c>
      <c r="G206" s="86">
        <v>1263.0</v>
      </c>
      <c r="H206" s="86">
        <v>1.0</v>
      </c>
      <c r="I206" s="87">
        <v>79.1765637371338</v>
      </c>
      <c r="J206" s="54"/>
      <c r="K206" s="54"/>
      <c r="L206" s="54"/>
      <c r="M206" s="54"/>
      <c r="N206" s="54"/>
      <c r="O206" s="54"/>
      <c r="P206" s="54"/>
      <c r="Q206" s="54"/>
      <c r="R206" s="54"/>
      <c r="S206" s="54"/>
      <c r="T206" s="54"/>
      <c r="U206" s="54"/>
    </row>
    <row r="207" spans="8:8" ht="15.0">
      <c r="A207" s="79" t="str">
        <f t="shared" si="207" ref="A207:B207">E207</f>
        <v>Ahmedabad</v>
      </c>
      <c r="B207" s="79" t="str">
        <f t="shared" si="207"/>
        <v>VIRAMGAM</v>
      </c>
      <c r="C207" s="80">
        <f t="shared" si="1"/>
        <v>148.0</v>
      </c>
      <c r="D207" s="85">
        <v>148.0</v>
      </c>
      <c r="E207" s="86" t="s">
        <v>59</v>
      </c>
      <c r="F207" s="86" t="s">
        <v>252</v>
      </c>
      <c r="G207" s="86">
        <v>4964.0</v>
      </c>
      <c r="H207" s="86">
        <v>4.0</v>
      </c>
      <c r="I207" s="87">
        <v>80.58017727639</v>
      </c>
      <c r="J207" s="54"/>
      <c r="K207" s="54"/>
      <c r="L207" s="54"/>
      <c r="M207" s="54"/>
      <c r="N207" s="54"/>
      <c r="O207" s="54"/>
      <c r="P207" s="54"/>
      <c r="Q207" s="54"/>
      <c r="R207" s="54"/>
      <c r="S207" s="54"/>
      <c r="T207" s="54"/>
      <c r="U207" s="54"/>
    </row>
    <row r="208" spans="8:8" ht="15.0">
      <c r="A208" s="79" t="str">
        <f t="shared" si="208" ref="A208:B208">E208</f>
        <v>Ahmedabad Corporation</v>
      </c>
      <c r="B208" s="79" t="str">
        <f t="shared" si="208"/>
        <v>SOUTH WEST ZONE</v>
      </c>
      <c r="C208" s="80">
        <f t="shared" si="1"/>
        <v>149.0</v>
      </c>
      <c r="D208" s="85">
        <v>149.0</v>
      </c>
      <c r="E208" s="86" t="s">
        <v>215</v>
      </c>
      <c r="F208" s="86" t="s">
        <v>257</v>
      </c>
      <c r="G208" s="86">
        <v>9853.0</v>
      </c>
      <c r="H208" s="86">
        <v>8.0</v>
      </c>
      <c r="I208" s="87">
        <v>81.19354511316351</v>
      </c>
      <c r="J208" s="54"/>
      <c r="K208" s="54"/>
      <c r="L208" s="54"/>
      <c r="M208" s="54"/>
      <c r="N208" s="54"/>
      <c r="O208" s="54"/>
      <c r="P208" s="54"/>
      <c r="Q208" s="54"/>
      <c r="R208" s="54"/>
      <c r="S208" s="54"/>
      <c r="T208" s="54"/>
      <c r="U208" s="54"/>
    </row>
    <row r="209" spans="8:8" ht="15.0">
      <c r="A209" s="79" t="str">
        <f t="shared" si="209" ref="A209:B209">E209</f>
        <v>Dahod</v>
      </c>
      <c r="B209" s="79" t="str">
        <f t="shared" si="209"/>
        <v>Fatepura</v>
      </c>
      <c r="C209" s="80">
        <f t="shared" si="1"/>
        <v>150.0</v>
      </c>
      <c r="D209" s="85">
        <v>150.0</v>
      </c>
      <c r="E209" s="86" t="s">
        <v>209</v>
      </c>
      <c r="F209" s="86" t="s">
        <v>312</v>
      </c>
      <c r="G209" s="86">
        <v>2461.0</v>
      </c>
      <c r="H209" s="86">
        <v>2.0</v>
      </c>
      <c r="I209" s="87">
        <v>81.26777732629013</v>
      </c>
      <c r="J209" s="54"/>
      <c r="K209" s="54"/>
      <c r="L209" s="54"/>
      <c r="M209" s="54"/>
      <c r="N209" s="54"/>
      <c r="O209" s="54"/>
      <c r="P209" s="54"/>
      <c r="Q209" s="54"/>
      <c r="R209" s="54"/>
      <c r="S209" s="54"/>
      <c r="T209" s="54"/>
      <c r="U209" s="54"/>
    </row>
    <row r="210" spans="8:8" ht="15.0">
      <c r="A210" s="79" t="str">
        <f t="shared" si="210" ref="A210:B210">E210</f>
        <v>Anand</v>
      </c>
      <c r="B210" s="79" t="str">
        <f t="shared" si="210"/>
        <v>Anklav</v>
      </c>
      <c r="C210" s="80">
        <f t="shared" si="1"/>
        <v>151.0</v>
      </c>
      <c r="D210" s="85">
        <v>151.0</v>
      </c>
      <c r="E210" s="86" t="s">
        <v>48</v>
      </c>
      <c r="F210" s="86" t="s">
        <v>47</v>
      </c>
      <c r="G210" s="86">
        <v>2429.0</v>
      </c>
      <c r="H210" s="86">
        <v>2.0</v>
      </c>
      <c r="I210" s="87">
        <v>82.33841086867024</v>
      </c>
      <c r="J210" s="54"/>
      <c r="K210" s="54"/>
      <c r="L210" s="54"/>
      <c r="M210" s="54"/>
      <c r="N210" s="54"/>
      <c r="O210" s="54"/>
      <c r="P210" s="54"/>
      <c r="Q210" s="54"/>
      <c r="R210" s="54"/>
      <c r="S210" s="54"/>
      <c r="T210" s="54"/>
      <c r="U210" s="54"/>
    </row>
    <row r="211" spans="8:8" ht="15.0">
      <c r="A211" s="79" t="str">
        <f t="shared" si="211" ref="A211:B211">E211</f>
        <v>Rajkot</v>
      </c>
      <c r="B211" s="79" t="str">
        <f t="shared" si="211"/>
        <v>Gondal</v>
      </c>
      <c r="C211" s="80">
        <f t="shared" si="1"/>
        <v>152.0</v>
      </c>
      <c r="D211" s="85">
        <v>152.0</v>
      </c>
      <c r="E211" s="86" t="s">
        <v>61</v>
      </c>
      <c r="F211" s="86" t="s">
        <v>95</v>
      </c>
      <c r="G211" s="86">
        <v>4839.0</v>
      </c>
      <c r="H211" s="86">
        <v>4.0</v>
      </c>
      <c r="I211" s="87">
        <v>82.66170696424882</v>
      </c>
      <c r="J211" s="54"/>
      <c r="K211" s="54"/>
      <c r="L211" s="54"/>
      <c r="M211" s="54"/>
      <c r="N211" s="54"/>
      <c r="O211" s="54"/>
      <c r="P211" s="54"/>
      <c r="Q211" s="54"/>
      <c r="R211" s="54"/>
      <c r="S211" s="54"/>
      <c r="T211" s="54"/>
      <c r="U211" s="54"/>
    </row>
    <row r="212" spans="8:8" ht="15.0">
      <c r="A212" s="79" t="str">
        <f t="shared" si="212" ref="A212:B212">E212</f>
        <v>Jamnagar</v>
      </c>
      <c r="B212" s="79" t="str">
        <f t="shared" si="212"/>
        <v>Kalavad</v>
      </c>
      <c r="C212" s="80">
        <f t="shared" si="1"/>
        <v>153.0</v>
      </c>
      <c r="D212" s="85">
        <v>153.0</v>
      </c>
      <c r="E212" s="86" t="s">
        <v>141</v>
      </c>
      <c r="F212" s="86" t="s">
        <v>293</v>
      </c>
      <c r="G212" s="86">
        <v>3557.0</v>
      </c>
      <c r="H212" s="86">
        <v>3.0</v>
      </c>
      <c r="I212" s="87">
        <v>84.34073657576609</v>
      </c>
      <c r="J212" s="54"/>
      <c r="K212" s="54"/>
      <c r="L212" s="54"/>
      <c r="M212" s="54"/>
      <c r="N212" s="54"/>
      <c r="O212" s="54"/>
      <c r="P212" s="54"/>
      <c r="Q212" s="54"/>
      <c r="R212" s="54"/>
      <c r="S212" s="54"/>
      <c r="T212" s="54"/>
      <c r="U212" s="54"/>
    </row>
    <row r="213" spans="8:8" ht="15.0">
      <c r="A213" s="79" t="str">
        <f t="shared" si="213" ref="A213:B213">E213</f>
        <v>Morbi</v>
      </c>
      <c r="B213" s="79" t="str">
        <f t="shared" si="213"/>
        <v>Morbi</v>
      </c>
      <c r="C213" s="80">
        <f t="shared" si="1"/>
        <v>154.0</v>
      </c>
      <c r="D213" s="85">
        <v>154.0</v>
      </c>
      <c r="E213" s="86" t="s">
        <v>68</v>
      </c>
      <c r="F213" s="86" t="s">
        <v>68</v>
      </c>
      <c r="G213" s="86">
        <v>9451.0</v>
      </c>
      <c r="H213" s="86">
        <v>8.0</v>
      </c>
      <c r="I213" s="87">
        <v>84.64712728811766</v>
      </c>
      <c r="J213" s="54"/>
      <c r="K213" s="54"/>
      <c r="L213" s="54"/>
      <c r="M213" s="54"/>
      <c r="N213" s="54"/>
      <c r="O213" s="54"/>
      <c r="P213" s="54"/>
      <c r="Q213" s="54"/>
      <c r="R213" s="54"/>
      <c r="S213" s="54"/>
      <c r="T213" s="54"/>
      <c r="U213" s="54"/>
    </row>
    <row r="214" spans="8:8" ht="15.0">
      <c r="A214" s="79" t="str">
        <f t="shared" si="214" ref="A214:B214">E214</f>
        <v>Dang</v>
      </c>
      <c r="B214" s="79" t="str">
        <f t="shared" si="214"/>
        <v>Waghai</v>
      </c>
      <c r="C214" s="80">
        <f t="shared" si="1"/>
        <v>155.0</v>
      </c>
      <c r="D214" s="85">
        <v>155.0</v>
      </c>
      <c r="E214" s="86" t="s">
        <v>233</v>
      </c>
      <c r="F214" s="86" t="s">
        <v>232</v>
      </c>
      <c r="G214" s="86">
        <v>1179.0</v>
      </c>
      <c r="H214" s="86">
        <v>1.0</v>
      </c>
      <c r="I214" s="87">
        <v>84.81764206955046</v>
      </c>
      <c r="J214" s="54"/>
      <c r="K214" s="54"/>
      <c r="L214" s="54"/>
      <c r="M214" s="54"/>
      <c r="N214" s="54"/>
      <c r="O214" s="54"/>
      <c r="P214" s="54"/>
      <c r="Q214" s="54"/>
      <c r="R214" s="54"/>
      <c r="S214" s="54"/>
      <c r="T214" s="54"/>
      <c r="U214" s="54"/>
    </row>
    <row r="215" spans="8:8" ht="15.0">
      <c r="A215" s="79" t="str">
        <f t="shared" si="215" ref="A215:B215">E215</f>
        <v>Mahisagar</v>
      </c>
      <c r="B215" s="79" t="str">
        <f t="shared" si="215"/>
        <v>lunawada</v>
      </c>
      <c r="C215" s="80">
        <f t="shared" si="1"/>
        <v>156.0</v>
      </c>
      <c r="D215" s="85">
        <v>156.0</v>
      </c>
      <c r="E215" s="86" t="s">
        <v>231</v>
      </c>
      <c r="F215" s="86" t="s">
        <v>305</v>
      </c>
      <c r="G215" s="86">
        <v>4691.0</v>
      </c>
      <c r="H215" s="86">
        <v>4.0</v>
      </c>
      <c r="I215" s="87">
        <v>85.26966531656363</v>
      </c>
      <c r="J215" s="54"/>
      <c r="K215" s="54"/>
      <c r="L215" s="54"/>
      <c r="M215" s="54"/>
      <c r="N215" s="54"/>
      <c r="O215" s="54"/>
      <c r="P215" s="54"/>
      <c r="Q215" s="54"/>
      <c r="R215" s="54"/>
      <c r="S215" s="54"/>
      <c r="T215" s="54"/>
      <c r="U215" s="54"/>
    </row>
    <row r="216" spans="8:8" ht="15.0">
      <c r="A216" s="79" t="str">
        <f t="shared" si="216" ref="A216:B216">E216</f>
        <v>Vadodara Corporation</v>
      </c>
      <c r="B216" s="79" t="str">
        <f t="shared" si="216"/>
        <v>EAST ZONE</v>
      </c>
      <c r="C216" s="80">
        <f t="shared" si="1"/>
        <v>157.0</v>
      </c>
      <c r="D216" s="85">
        <v>157.0</v>
      </c>
      <c r="E216" s="86" t="s">
        <v>179</v>
      </c>
      <c r="F216" s="86" t="s">
        <v>210</v>
      </c>
      <c r="G216" s="86">
        <v>8182.0</v>
      </c>
      <c r="H216" s="86">
        <v>7.0</v>
      </c>
      <c r="I216" s="87">
        <v>85.55365436323636</v>
      </c>
      <c r="J216" s="54"/>
      <c r="K216" s="54"/>
      <c r="L216" s="54"/>
      <c r="M216" s="54"/>
      <c r="N216" s="54"/>
      <c r="O216" s="54"/>
      <c r="P216" s="54"/>
      <c r="Q216" s="54"/>
      <c r="R216" s="54"/>
      <c r="S216" s="54"/>
      <c r="T216" s="54"/>
      <c r="U216" s="54"/>
    </row>
    <row r="217" spans="8:8" ht="15.0">
      <c r="A217" s="79" t="str">
        <f t="shared" si="217" ref="A217:B217">E217</f>
        <v>Bhavnagar</v>
      </c>
      <c r="B217" s="79" t="str">
        <f t="shared" si="217"/>
        <v>VALLABHIPUR</v>
      </c>
      <c r="C217" s="80">
        <f t="shared" si="1"/>
        <v>158.0</v>
      </c>
      <c r="D217" s="85">
        <v>158.0</v>
      </c>
      <c r="E217" s="86" t="s">
        <v>51</v>
      </c>
      <c r="F217" s="86" t="s">
        <v>130</v>
      </c>
      <c r="G217" s="86">
        <v>1157.0</v>
      </c>
      <c r="H217" s="86">
        <v>1.0</v>
      </c>
      <c r="I217" s="87">
        <v>86.4304235090752</v>
      </c>
      <c r="J217" s="54"/>
      <c r="K217" s="54"/>
      <c r="L217" s="54"/>
      <c r="M217" s="54"/>
      <c r="N217" s="54"/>
      <c r="O217" s="54"/>
      <c r="P217" s="54"/>
      <c r="Q217" s="54"/>
      <c r="R217" s="54"/>
      <c r="S217" s="54"/>
      <c r="T217" s="54"/>
      <c r="U217" s="54"/>
    </row>
    <row r="218" spans="8:8" ht="15.0">
      <c r="A218" s="79" t="str">
        <f t="shared" si="218" ref="A218:B218">E218</f>
        <v>Navsari</v>
      </c>
      <c r="B218" s="79" t="str">
        <f t="shared" si="218"/>
        <v>Navsari</v>
      </c>
      <c r="C218" s="80">
        <f t="shared" si="1"/>
        <v>159.0</v>
      </c>
      <c r="D218" s="85">
        <v>159.0</v>
      </c>
      <c r="E218" s="86" t="s">
        <v>21</v>
      </c>
      <c r="F218" s="86" t="s">
        <v>21</v>
      </c>
      <c r="G218" s="86">
        <v>3325.0</v>
      </c>
      <c r="H218" s="86">
        <v>3.0</v>
      </c>
      <c r="I218" s="87">
        <v>90.22556390977444</v>
      </c>
      <c r="J218" s="54"/>
      <c r="K218" s="54"/>
      <c r="L218" s="54"/>
      <c r="M218" s="54"/>
      <c r="N218" s="54"/>
      <c r="O218" s="54"/>
      <c r="P218" s="54"/>
      <c r="Q218" s="54"/>
      <c r="R218" s="54"/>
      <c r="S218" s="54"/>
      <c r="T218" s="54"/>
      <c r="U218" s="54"/>
    </row>
    <row r="219" spans="8:8" ht="15.0">
      <c r="A219" s="79" t="str">
        <f t="shared" si="219" ref="A219:B219">E219</f>
        <v>Dang</v>
      </c>
      <c r="B219" s="79" t="str">
        <f t="shared" si="219"/>
        <v>Ahwa</v>
      </c>
      <c r="C219" s="80">
        <f t="shared" si="1"/>
        <v>160.0</v>
      </c>
      <c r="D219" s="85">
        <v>160.0</v>
      </c>
      <c r="E219" s="86" t="s">
        <v>233</v>
      </c>
      <c r="F219" s="86" t="s">
        <v>276</v>
      </c>
      <c r="G219" s="86">
        <v>2216.0</v>
      </c>
      <c r="H219" s="86">
        <v>2.0</v>
      </c>
      <c r="I219" s="87">
        <v>90.25270758122744</v>
      </c>
      <c r="J219" s="54"/>
      <c r="K219" s="54"/>
      <c r="L219" s="54"/>
      <c r="M219" s="54"/>
      <c r="N219" s="54"/>
      <c r="O219" s="54"/>
      <c r="P219" s="54"/>
      <c r="Q219" s="54"/>
      <c r="R219" s="54"/>
      <c r="S219" s="54"/>
      <c r="T219" s="54"/>
      <c r="U219" s="54"/>
    </row>
    <row r="220" spans="8:8" ht="15.0">
      <c r="A220" s="79" t="str">
        <f t="shared" si="220" ref="A220:B220">E220</f>
        <v>Panchmahal</v>
      </c>
      <c r="B220" s="79" t="str">
        <f t="shared" si="220"/>
        <v>Ghoghamba</v>
      </c>
      <c r="C220" s="80">
        <f t="shared" si="1"/>
        <v>161.0</v>
      </c>
      <c r="D220" s="85">
        <v>161.0</v>
      </c>
      <c r="E220" s="86" t="s">
        <v>268</v>
      </c>
      <c r="F220" s="86" t="s">
        <v>309</v>
      </c>
      <c r="G220" s="86">
        <v>4428.0</v>
      </c>
      <c r="H220" s="86">
        <v>4.0</v>
      </c>
      <c r="I220" s="87">
        <v>90.33423667570008</v>
      </c>
      <c r="J220" s="54"/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</row>
    <row r="221" spans="8:8" ht="15.0">
      <c r="A221" s="79" t="str">
        <f t="shared" si="221" ref="A221:B221">E221</f>
        <v>Bhavnagar</v>
      </c>
      <c r="B221" s="79" t="str">
        <f t="shared" si="221"/>
        <v>JESAR</v>
      </c>
      <c r="C221" s="80">
        <f t="shared" si="1"/>
        <v>162.0</v>
      </c>
      <c r="D221" s="85">
        <v>162.0</v>
      </c>
      <c r="E221" s="86" t="s">
        <v>51</v>
      </c>
      <c r="F221" s="86" t="s">
        <v>135</v>
      </c>
      <c r="G221" s="86">
        <v>1106.0</v>
      </c>
      <c r="H221" s="86">
        <v>1.0</v>
      </c>
      <c r="I221" s="87">
        <v>90.41591320072332</v>
      </c>
      <c r="J221" s="54"/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</row>
    <row r="222" spans="8:8" ht="15.0">
      <c r="A222" s="79" t="str">
        <f t="shared" si="222" ref="A222:B222">E222</f>
        <v>Navsari</v>
      </c>
      <c r="B222" s="79" t="str">
        <f t="shared" si="222"/>
        <v>Chikhli</v>
      </c>
      <c r="C222" s="80">
        <f t="shared" si="1"/>
        <v>163.0</v>
      </c>
      <c r="D222" s="85">
        <v>163.0</v>
      </c>
      <c r="E222" s="86" t="s">
        <v>21</v>
      </c>
      <c r="F222" s="86" t="s">
        <v>20</v>
      </c>
      <c r="G222" s="86">
        <v>2177.0</v>
      </c>
      <c r="H222" s="86">
        <v>2.0</v>
      </c>
      <c r="I222" s="87">
        <v>91.86954524575103</v>
      </c>
      <c r="J222" s="54"/>
      <c r="K222" s="54"/>
      <c r="L222" s="54"/>
      <c r="M222" s="54"/>
      <c r="N222" s="54"/>
      <c r="O222" s="54"/>
      <c r="P222" s="54"/>
      <c r="Q222" s="54"/>
      <c r="R222" s="54"/>
      <c r="S222" s="54"/>
      <c r="T222" s="54"/>
      <c r="U222" s="54"/>
    </row>
    <row r="223" spans="8:8" ht="15.0">
      <c r="A223" s="79" t="str">
        <f t="shared" si="223" ref="A223:B223">E223</f>
        <v>Rajkot</v>
      </c>
      <c r="B223" s="79" t="str">
        <f t="shared" si="223"/>
        <v>Lodhika</v>
      </c>
      <c r="C223" s="80">
        <f t="shared" si="1"/>
        <v>164.0</v>
      </c>
      <c r="D223" s="85">
        <v>164.0</v>
      </c>
      <c r="E223" s="86" t="s">
        <v>61</v>
      </c>
      <c r="F223" s="86" t="s">
        <v>119</v>
      </c>
      <c r="G223" s="86">
        <v>2169.0</v>
      </c>
      <c r="H223" s="86">
        <v>2.0</v>
      </c>
      <c r="I223" s="87">
        <v>92.20839096357768</v>
      </c>
      <c r="J223" s="54"/>
      <c r="K223" s="54"/>
      <c r="L223" s="54"/>
      <c r="M223" s="54"/>
      <c r="N223" s="54"/>
      <c r="O223" s="54"/>
      <c r="P223" s="54"/>
      <c r="Q223" s="54"/>
      <c r="R223" s="54"/>
      <c r="S223" s="54"/>
      <c r="T223" s="54"/>
      <c r="U223" s="54"/>
    </row>
    <row r="224" spans="8:8" ht="15.0">
      <c r="A224" s="79" t="str">
        <f t="shared" si="224" ref="A224:B224">E224</f>
        <v>Tapi</v>
      </c>
      <c r="B224" s="79" t="str">
        <f t="shared" si="224"/>
        <v>Songadh</v>
      </c>
      <c r="C224" s="80">
        <f t="shared" si="1"/>
        <v>165.0</v>
      </c>
      <c r="D224" s="85">
        <v>165.0</v>
      </c>
      <c r="E224" s="86" t="s">
        <v>19</v>
      </c>
      <c r="F224" s="86" t="s">
        <v>52</v>
      </c>
      <c r="G224" s="86">
        <v>2119.0</v>
      </c>
      <c r="H224" s="86">
        <v>2.0</v>
      </c>
      <c r="I224" s="87">
        <v>94.38414346389807</v>
      </c>
      <c r="J224" s="54"/>
      <c r="K224" s="54"/>
      <c r="L224" s="54"/>
      <c r="M224" s="54"/>
      <c r="N224" s="54"/>
      <c r="O224" s="54"/>
      <c r="P224" s="54"/>
      <c r="Q224" s="54"/>
      <c r="R224" s="54"/>
      <c r="S224" s="54"/>
      <c r="T224" s="54"/>
      <c r="U224" s="54"/>
    </row>
    <row r="225" spans="8:8" ht="15.0">
      <c r="A225" s="79" t="str">
        <f t="shared" si="225" ref="A225:B225">E225</f>
        <v>Navsari</v>
      </c>
      <c r="B225" s="79" t="str">
        <f t="shared" si="225"/>
        <v>Gandevi</v>
      </c>
      <c r="C225" s="80">
        <f t="shared" si="1"/>
        <v>166.0</v>
      </c>
      <c r="D225" s="85">
        <v>166.0</v>
      </c>
      <c r="E225" s="86" t="s">
        <v>21</v>
      </c>
      <c r="F225" s="86" t="s">
        <v>30</v>
      </c>
      <c r="G225" s="86">
        <v>2092.0</v>
      </c>
      <c r="H225" s="86">
        <v>2.0</v>
      </c>
      <c r="I225" s="87">
        <v>95.60229445506693</v>
      </c>
      <c r="J225" s="54"/>
      <c r="K225" s="54"/>
      <c r="L225" s="54"/>
      <c r="M225" s="54"/>
      <c r="N225" s="54"/>
      <c r="O225" s="54"/>
      <c r="P225" s="54"/>
      <c r="Q225" s="54"/>
      <c r="R225" s="54"/>
      <c r="S225" s="54"/>
      <c r="T225" s="54"/>
      <c r="U225" s="54"/>
    </row>
    <row r="226" spans="8:8" ht="15.0">
      <c r="A226" s="79" t="str">
        <f t="shared" si="226" ref="A226:B226">E226</f>
        <v>Bharuch</v>
      </c>
      <c r="B226" s="79" t="str">
        <f t="shared" si="226"/>
        <v>Valia</v>
      </c>
      <c r="C226" s="80">
        <f t="shared" si="1"/>
        <v>167.0</v>
      </c>
      <c r="D226" s="85">
        <v>167.0</v>
      </c>
      <c r="E226" s="86" t="s">
        <v>54</v>
      </c>
      <c r="F226" s="86" t="s">
        <v>158</v>
      </c>
      <c r="G226" s="86">
        <v>1027.0</v>
      </c>
      <c r="H226" s="86">
        <v>1.0</v>
      </c>
      <c r="I226" s="87">
        <v>97.37098344693281</v>
      </c>
      <c r="J226" s="54"/>
      <c r="K226" s="54"/>
      <c r="L226" s="54"/>
      <c r="M226" s="54"/>
      <c r="N226" s="54"/>
      <c r="O226" s="54"/>
      <c r="P226" s="54"/>
      <c r="Q226" s="54"/>
      <c r="R226" s="54"/>
      <c r="S226" s="54"/>
      <c r="T226" s="54"/>
      <c r="U226" s="54"/>
    </row>
    <row r="227" spans="8:8" ht="15.0">
      <c r="A227" s="79" t="str">
        <f t="shared" si="227" ref="A227:B227">E227</f>
        <v>Mahesana</v>
      </c>
      <c r="B227" s="79" t="str">
        <f t="shared" si="227"/>
        <v>JOTANA</v>
      </c>
      <c r="C227" s="80">
        <f t="shared" si="1"/>
        <v>168.0</v>
      </c>
      <c r="D227" s="85">
        <v>168.0</v>
      </c>
      <c r="E227" s="86" t="s">
        <v>28</v>
      </c>
      <c r="F227" s="86" t="s">
        <v>37</v>
      </c>
      <c r="G227" s="86">
        <v>1023.0</v>
      </c>
      <c r="H227" s="86">
        <v>1.0</v>
      </c>
      <c r="I227" s="87">
        <v>97.75171065493646</v>
      </c>
      <c r="J227" s="54"/>
      <c r="K227" s="54"/>
      <c r="L227" s="54"/>
      <c r="M227" s="54"/>
      <c r="N227" s="54"/>
      <c r="O227" s="54"/>
      <c r="P227" s="54"/>
      <c r="Q227" s="54"/>
      <c r="R227" s="54"/>
      <c r="S227" s="54"/>
      <c r="T227" s="54"/>
      <c r="U227" s="54"/>
    </row>
    <row r="228" spans="8:8" ht="15.0">
      <c r="A228" s="79" t="str">
        <f t="shared" si="228" ref="A228:B228">E228</f>
        <v>Junagadh</v>
      </c>
      <c r="B228" s="79" t="str">
        <f t="shared" si="228"/>
        <v>Manavadar</v>
      </c>
      <c r="C228" s="80">
        <f t="shared" si="1"/>
        <v>169.0</v>
      </c>
      <c r="D228" s="85">
        <v>169.0</v>
      </c>
      <c r="E228" s="86" t="s">
        <v>23</v>
      </c>
      <c r="F228" s="86" t="s">
        <v>120</v>
      </c>
      <c r="G228" s="86">
        <v>1022.0</v>
      </c>
      <c r="H228" s="86">
        <v>1.0</v>
      </c>
      <c r="I228" s="87">
        <v>97.84735812133071</v>
      </c>
      <c r="J228" s="54"/>
      <c r="K228" s="54"/>
      <c r="L228" s="54"/>
      <c r="M228" s="54"/>
      <c r="N228" s="54"/>
      <c r="O228" s="54"/>
      <c r="P228" s="54"/>
      <c r="Q228" s="54"/>
      <c r="R228" s="54"/>
      <c r="S228" s="54"/>
      <c r="T228" s="54"/>
      <c r="U228" s="54"/>
    </row>
    <row r="229" spans="8:8" ht="15.0">
      <c r="A229" s="79" t="str">
        <f t="shared" si="229" ref="A229:B229">E229</f>
        <v>Surat</v>
      </c>
      <c r="B229" s="79" t="str">
        <f t="shared" si="229"/>
        <v>chorasi</v>
      </c>
      <c r="C229" s="80">
        <f t="shared" si="1"/>
        <v>170.0</v>
      </c>
      <c r="D229" s="85">
        <v>170.0</v>
      </c>
      <c r="E229" s="86" t="s">
        <v>181</v>
      </c>
      <c r="F229" s="86" t="s">
        <v>303</v>
      </c>
      <c r="G229" s="86">
        <v>3019.0</v>
      </c>
      <c r="H229" s="86">
        <v>3.0</v>
      </c>
      <c r="I229" s="87">
        <v>99.37065253395164</v>
      </c>
      <c r="J229" s="54"/>
      <c r="K229" s="54"/>
      <c r="L229" s="54"/>
      <c r="M229" s="54"/>
      <c r="N229" s="54"/>
      <c r="O229" s="54"/>
      <c r="P229" s="54"/>
      <c r="Q229" s="54"/>
      <c r="R229" s="54"/>
      <c r="S229" s="54"/>
      <c r="T229" s="54"/>
      <c r="U229" s="54"/>
    </row>
    <row r="230" spans="8:8" ht="15.0">
      <c r="A230" s="79" t="str">
        <f t="shared" si="230" ref="A230:B230">E230</f>
        <v>Arvalli</v>
      </c>
      <c r="B230" s="79" t="str">
        <f t="shared" si="230"/>
        <v>BHILODA</v>
      </c>
      <c r="C230" s="80">
        <f t="shared" si="1"/>
        <v>171.0</v>
      </c>
      <c r="D230" s="85">
        <v>171.0</v>
      </c>
      <c r="E230" s="86" t="s">
        <v>25</v>
      </c>
      <c r="F230" s="86" t="s">
        <v>219</v>
      </c>
      <c r="G230" s="86">
        <v>1996.0</v>
      </c>
      <c r="H230" s="86">
        <v>2.0</v>
      </c>
      <c r="I230" s="87">
        <v>100.2004008016032</v>
      </c>
      <c r="J230" s="54"/>
      <c r="K230" s="54"/>
      <c r="L230" s="54"/>
      <c r="M230" s="54"/>
      <c r="N230" s="54"/>
      <c r="O230" s="54"/>
      <c r="P230" s="54"/>
      <c r="Q230" s="54"/>
      <c r="R230" s="54"/>
      <c r="S230" s="54"/>
      <c r="T230" s="54"/>
      <c r="U230" s="54"/>
    </row>
    <row r="231" spans="8:8" ht="15.0">
      <c r="A231" s="79" t="str">
        <f t="shared" si="231" ref="A231:B231">E231</f>
        <v>Vav Tharad</v>
      </c>
      <c r="B231" s="79" t="str">
        <f t="shared" si="231"/>
        <v>DEODAR</v>
      </c>
      <c r="C231" s="80">
        <f t="shared" si="1"/>
        <v>172.0</v>
      </c>
      <c r="D231" s="85">
        <v>172.0</v>
      </c>
      <c r="E231" s="86" t="s">
        <v>137</v>
      </c>
      <c r="F231" s="86" t="s">
        <v>206</v>
      </c>
      <c r="G231" s="86">
        <v>3990.0</v>
      </c>
      <c r="H231" s="86">
        <v>4.0</v>
      </c>
      <c r="I231" s="87">
        <v>100.25062656641605</v>
      </c>
      <c r="J231" s="54"/>
      <c r="K231" s="54"/>
      <c r="L231" s="54"/>
      <c r="M231" s="54"/>
      <c r="N231" s="54"/>
      <c r="O231" s="54"/>
      <c r="P231" s="54"/>
      <c r="Q231" s="54"/>
      <c r="R231" s="54"/>
      <c r="S231" s="54"/>
      <c r="T231" s="54"/>
      <c r="U231" s="54"/>
    </row>
    <row r="232" spans="8:8" ht="15.0">
      <c r="A232" s="79" t="str">
        <f t="shared" si="232" ref="A232:B232">E232</f>
        <v>Jamnagar</v>
      </c>
      <c r="B232" s="79" t="str">
        <f t="shared" si="232"/>
        <v>Dhrol</v>
      </c>
      <c r="C232" s="80">
        <f t="shared" si="1"/>
        <v>173.0</v>
      </c>
      <c r="D232" s="85">
        <v>173.0</v>
      </c>
      <c r="E232" s="86" t="s">
        <v>141</v>
      </c>
      <c r="F232" s="86" t="s">
        <v>229</v>
      </c>
      <c r="G232" s="86">
        <v>1969.0</v>
      </c>
      <c r="H232" s="86">
        <v>2.0</v>
      </c>
      <c r="I232" s="87">
        <v>101.5744032503809</v>
      </c>
      <c r="J232" s="54"/>
      <c r="K232" s="54"/>
      <c r="L232" s="54"/>
      <c r="M232" s="54"/>
      <c r="N232" s="54"/>
      <c r="O232" s="54"/>
      <c r="P232" s="54"/>
      <c r="Q232" s="54"/>
      <c r="R232" s="54"/>
      <c r="S232" s="54"/>
      <c r="T232" s="54"/>
      <c r="U232" s="54"/>
    </row>
    <row r="233" spans="8:8" ht="15.0">
      <c r="A233" s="79" t="str">
        <f t="shared" si="233" ref="A233:B233">E233</f>
        <v>Kachchh</v>
      </c>
      <c r="B233" s="79" t="str">
        <f t="shared" si="233"/>
        <v>MANDVI</v>
      </c>
      <c r="C233" s="80">
        <f t="shared" si="1"/>
        <v>174.0</v>
      </c>
      <c r="D233" s="85">
        <v>174.0</v>
      </c>
      <c r="E233" s="86" t="s">
        <v>200</v>
      </c>
      <c r="F233" s="86" t="s">
        <v>278</v>
      </c>
      <c r="G233" s="86">
        <v>3876.0</v>
      </c>
      <c r="H233" s="86">
        <v>4.0</v>
      </c>
      <c r="I233" s="87">
        <v>103.19917440660474</v>
      </c>
      <c r="J233" s="54"/>
      <c r="K233" s="54"/>
      <c r="L233" s="54"/>
      <c r="M233" s="54"/>
      <c r="N233" s="54"/>
      <c r="O233" s="54"/>
      <c r="P233" s="54"/>
      <c r="Q233" s="54"/>
      <c r="R233" s="54"/>
      <c r="S233" s="54"/>
      <c r="T233" s="54"/>
      <c r="U233" s="54"/>
    </row>
    <row r="234" spans="8:8" ht="15.0">
      <c r="A234" s="79" t="str">
        <f t="shared" si="234" ref="A234:B234">E234</f>
        <v>Kachchh</v>
      </c>
      <c r="B234" s="79" t="str">
        <f t="shared" si="234"/>
        <v>ANJAR</v>
      </c>
      <c r="C234" s="80">
        <f t="shared" si="1"/>
        <v>175.0</v>
      </c>
      <c r="D234" s="85">
        <v>175.0</v>
      </c>
      <c r="E234" s="86" t="s">
        <v>200</v>
      </c>
      <c r="F234" s="86" t="s">
        <v>246</v>
      </c>
      <c r="G234" s="86">
        <v>5705.0</v>
      </c>
      <c r="H234" s="86">
        <v>6.0</v>
      </c>
      <c r="I234" s="87">
        <v>105.17090271691498</v>
      </c>
      <c r="J234" s="54"/>
      <c r="K234" s="54"/>
      <c r="L234" s="54"/>
      <c r="M234" s="54"/>
      <c r="N234" s="54"/>
      <c r="O234" s="54"/>
      <c r="P234" s="54"/>
      <c r="Q234" s="54"/>
      <c r="R234" s="54"/>
      <c r="S234" s="54"/>
      <c r="T234" s="54"/>
      <c r="U234" s="54"/>
    </row>
    <row r="235" spans="8:8" ht="15.0">
      <c r="A235" s="79" t="str">
        <f t="shared" si="235" ref="A235:B235">E235</f>
        <v>Ahmedabad</v>
      </c>
      <c r="B235" s="79" t="str">
        <f t="shared" si="235"/>
        <v>MANDAL</v>
      </c>
      <c r="C235" s="80">
        <f t="shared" si="1"/>
        <v>176.0</v>
      </c>
      <c r="D235" s="85">
        <v>176.0</v>
      </c>
      <c r="E235" s="86" t="s">
        <v>59</v>
      </c>
      <c r="F235" s="86" t="s">
        <v>145</v>
      </c>
      <c r="G235" s="86">
        <v>1888.0</v>
      </c>
      <c r="H235" s="86">
        <v>2.0</v>
      </c>
      <c r="I235" s="87">
        <v>105.9322033898305</v>
      </c>
      <c r="J235" s="54"/>
      <c r="K235" s="54"/>
      <c r="L235" s="54"/>
      <c r="M235" s="54"/>
      <c r="N235" s="54"/>
      <c r="O235" s="54"/>
      <c r="P235" s="54"/>
      <c r="Q235" s="54"/>
      <c r="R235" s="54"/>
      <c r="S235" s="54"/>
      <c r="T235" s="54"/>
      <c r="U235" s="54"/>
    </row>
    <row r="236" spans="8:8" ht="15.0">
      <c r="A236" s="79" t="str">
        <f t="shared" si="236" ref="A236:B236">E236</f>
        <v>Amreli</v>
      </c>
      <c r="B236" s="79" t="str">
        <f t="shared" si="236"/>
        <v>Liliya</v>
      </c>
      <c r="C236" s="80">
        <f t="shared" si="1"/>
        <v>177.0</v>
      </c>
      <c r="D236" s="85">
        <v>177.0</v>
      </c>
      <c r="E236" s="86" t="s">
        <v>97</v>
      </c>
      <c r="F236" s="86" t="s">
        <v>169</v>
      </c>
      <c r="G236" s="86">
        <v>937.0</v>
      </c>
      <c r="H236" s="86">
        <v>1.0</v>
      </c>
      <c r="I236" s="87">
        <v>106.72358591248667</v>
      </c>
      <c r="J236" s="54"/>
      <c r="K236" s="54"/>
      <c r="L236" s="54"/>
      <c r="M236" s="54"/>
      <c r="N236" s="54"/>
      <c r="O236" s="54"/>
      <c r="P236" s="54"/>
      <c r="Q236" s="54"/>
      <c r="R236" s="54"/>
      <c r="S236" s="54"/>
      <c r="T236" s="54"/>
      <c r="U236" s="54"/>
    </row>
    <row r="237" spans="8:8" ht="15.0">
      <c r="A237" s="79" t="str">
        <f t="shared" si="237" ref="A237:B237">E237</f>
        <v>Valsad</v>
      </c>
      <c r="B237" s="79" t="str">
        <f t="shared" si="237"/>
        <v>Kaparada</v>
      </c>
      <c r="C237" s="80">
        <f t="shared" si="1"/>
        <v>178.0</v>
      </c>
      <c r="D237" s="85">
        <v>178.0</v>
      </c>
      <c r="E237" s="86" t="s">
        <v>66</v>
      </c>
      <c r="F237" s="86" t="s">
        <v>240</v>
      </c>
      <c r="G237" s="86">
        <v>5618.0</v>
      </c>
      <c r="H237" s="86">
        <v>6.0</v>
      </c>
      <c r="I237" s="87">
        <v>106.7995728017088</v>
      </c>
      <c r="J237" s="54"/>
      <c r="K237" s="54"/>
      <c r="L237" s="54"/>
      <c r="M237" s="54"/>
      <c r="N237" s="54"/>
      <c r="O237" s="54"/>
      <c r="P237" s="54"/>
      <c r="Q237" s="54"/>
      <c r="R237" s="54"/>
      <c r="S237" s="54"/>
      <c r="T237" s="54"/>
      <c r="U237" s="54"/>
    </row>
    <row r="238" spans="8:8" ht="15.0">
      <c r="A238" s="79" t="str">
        <f t="shared" si="238" ref="A238:B238">E238</f>
        <v>Arvalli</v>
      </c>
      <c r="B238" s="79" t="str">
        <f t="shared" si="238"/>
        <v>MODASA</v>
      </c>
      <c r="C238" s="80">
        <f t="shared" si="1"/>
        <v>179.0</v>
      </c>
      <c r="D238" s="85">
        <v>179.0</v>
      </c>
      <c r="E238" s="86" t="s">
        <v>25</v>
      </c>
      <c r="F238" s="86" t="s">
        <v>218</v>
      </c>
      <c r="G238" s="86">
        <v>3691.0</v>
      </c>
      <c r="H238" s="86">
        <v>4.0</v>
      </c>
      <c r="I238" s="87">
        <v>108.3717149823896</v>
      </c>
      <c r="J238" s="54"/>
      <c r="K238" s="54"/>
      <c r="L238" s="54"/>
      <c r="M238" s="54"/>
      <c r="N238" s="54"/>
      <c r="O238" s="54"/>
      <c r="P238" s="54"/>
      <c r="Q238" s="54"/>
      <c r="R238" s="54"/>
      <c r="S238" s="54"/>
      <c r="T238" s="54"/>
      <c r="U238" s="54"/>
    </row>
    <row r="239" spans="8:8" ht="15.0">
      <c r="A239" s="79" t="str">
        <f t="shared" si="239" ref="A239:B239">E239</f>
        <v>Kachchh</v>
      </c>
      <c r="B239" s="79" t="str">
        <f t="shared" si="239"/>
        <v>BHUJ</v>
      </c>
      <c r="C239" s="80">
        <f t="shared" si="1"/>
        <v>180.0</v>
      </c>
      <c r="D239" s="85">
        <v>180.0</v>
      </c>
      <c r="E239" s="86" t="s">
        <v>200</v>
      </c>
      <c r="F239" s="86" t="s">
        <v>263</v>
      </c>
      <c r="G239" s="86">
        <v>10128.0</v>
      </c>
      <c r="H239" s="86">
        <v>11.0</v>
      </c>
      <c r="I239" s="87">
        <v>108.60979462875197</v>
      </c>
      <c r="J239" s="54"/>
      <c r="K239" s="54"/>
      <c r="L239" s="54"/>
      <c r="M239" s="54"/>
      <c r="N239" s="54"/>
      <c r="O239" s="54"/>
      <c r="P239" s="54"/>
      <c r="Q239" s="54"/>
      <c r="R239" s="54"/>
      <c r="S239" s="54"/>
      <c r="T239" s="54"/>
      <c r="U239" s="54"/>
    </row>
    <row r="240" spans="8:8" ht="15.0">
      <c r="A240" s="79" t="str">
        <f t="shared" si="240" ref="A240:B240">E240</f>
        <v>Vadodara</v>
      </c>
      <c r="B240" s="79" t="str">
        <f t="shared" si="240"/>
        <v>SHINOR</v>
      </c>
      <c r="C240" s="80">
        <f t="shared" si="1"/>
        <v>181.0</v>
      </c>
      <c r="D240" s="85">
        <v>181.0</v>
      </c>
      <c r="E240" s="86" t="s">
        <v>163</v>
      </c>
      <c r="F240" s="86" t="s">
        <v>292</v>
      </c>
      <c r="G240" s="86">
        <v>920.0</v>
      </c>
      <c r="H240" s="86">
        <v>1.0</v>
      </c>
      <c r="I240" s="87">
        <v>108.69565217391305</v>
      </c>
      <c r="J240" s="54"/>
      <c r="K240" s="54"/>
      <c r="L240" s="54"/>
      <c r="M240" s="54"/>
      <c r="N240" s="54"/>
      <c r="O240" s="54"/>
      <c r="P240" s="54"/>
      <c r="Q240" s="54"/>
      <c r="R240" s="54"/>
      <c r="S240" s="54"/>
      <c r="T240" s="54"/>
      <c r="U240" s="54"/>
    </row>
    <row r="241" spans="8:8" ht="15.0">
      <c r="A241" s="79" t="str">
        <f t="shared" si="241" ref="A241:B241">E241</f>
        <v>Sabarkantha</v>
      </c>
      <c r="B241" s="79" t="str">
        <f t="shared" si="241"/>
        <v>Poshina</v>
      </c>
      <c r="C241" s="80">
        <f t="shared" si="1"/>
        <v>182.0</v>
      </c>
      <c r="D241" s="85">
        <v>182.0</v>
      </c>
      <c r="E241" s="86" t="s">
        <v>83</v>
      </c>
      <c r="F241" s="86" t="s">
        <v>170</v>
      </c>
      <c r="G241" s="86">
        <v>5507.0</v>
      </c>
      <c r="H241" s="86">
        <v>6.0</v>
      </c>
      <c r="I241" s="87">
        <v>108.95224260032685</v>
      </c>
      <c r="J241" s="54"/>
      <c r="K241" s="54"/>
      <c r="L241" s="54"/>
      <c r="M241" s="54"/>
      <c r="N241" s="54"/>
      <c r="O241" s="54"/>
      <c r="P241" s="54"/>
      <c r="Q241" s="54"/>
      <c r="R241" s="54"/>
      <c r="S241" s="54"/>
      <c r="T241" s="54"/>
      <c r="U241" s="54"/>
    </row>
    <row r="242" spans="8:8" ht="15.0">
      <c r="A242" s="79" t="str">
        <f t="shared" si="242" ref="A242:B242">E242</f>
        <v>Anand</v>
      </c>
      <c r="B242" s="79" t="str">
        <f t="shared" si="242"/>
        <v>Borsad</v>
      </c>
      <c r="C242" s="80">
        <f t="shared" si="1"/>
        <v>183.0</v>
      </c>
      <c r="D242" s="85">
        <v>183.0</v>
      </c>
      <c r="E242" s="86" t="s">
        <v>48</v>
      </c>
      <c r="F242" s="86" t="s">
        <v>122</v>
      </c>
      <c r="G242" s="86">
        <v>5495.0</v>
      </c>
      <c r="H242" s="86">
        <v>6.0</v>
      </c>
      <c r="I242" s="87">
        <v>109.1901728844404</v>
      </c>
      <c r="J242" s="54"/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</row>
    <row r="243" spans="8:8" ht="15.0">
      <c r="A243" s="79" t="str">
        <f t="shared" si="243" ref="A243:B243">E243</f>
        <v>Arvalli</v>
      </c>
      <c r="B243" s="79" t="str">
        <f t="shared" si="243"/>
        <v>MALPUR</v>
      </c>
      <c r="C243" s="80">
        <f t="shared" si="1"/>
        <v>184.0</v>
      </c>
      <c r="D243" s="85">
        <v>184.0</v>
      </c>
      <c r="E243" s="86" t="s">
        <v>25</v>
      </c>
      <c r="F243" s="86" t="s">
        <v>187</v>
      </c>
      <c r="G243" s="86">
        <v>1805.0</v>
      </c>
      <c r="H243" s="86">
        <v>2.0</v>
      </c>
      <c r="I243" s="87">
        <v>110.803324099723</v>
      </c>
      <c r="J243" s="54"/>
      <c r="K243" s="54"/>
      <c r="L243" s="54"/>
      <c r="M243" s="54"/>
      <c r="N243" s="54"/>
      <c r="O243" s="54"/>
      <c r="P243" s="54"/>
      <c r="Q243" s="54"/>
      <c r="R243" s="54"/>
      <c r="S243" s="54"/>
      <c r="T243" s="54"/>
      <c r="U243" s="54"/>
    </row>
    <row r="244" spans="8:8" ht="15.0">
      <c r="A244" s="79" t="str">
        <f t="shared" si="244" ref="A244:B244">E244</f>
        <v>Bhavnagar</v>
      </c>
      <c r="B244" s="79" t="str">
        <f t="shared" si="244"/>
        <v>GARIYADHAR</v>
      </c>
      <c r="C244" s="80">
        <f t="shared" si="1"/>
        <v>185.0</v>
      </c>
      <c r="D244" s="85">
        <v>185.0</v>
      </c>
      <c r="E244" s="86" t="s">
        <v>51</v>
      </c>
      <c r="F244" s="86" t="s">
        <v>90</v>
      </c>
      <c r="G244" s="86">
        <v>1788.0</v>
      </c>
      <c r="H244" s="86">
        <v>2.0</v>
      </c>
      <c r="I244" s="87">
        <v>111.85682326621924</v>
      </c>
      <c r="J244" s="54"/>
      <c r="K244" s="54"/>
      <c r="L244" s="54"/>
      <c r="M244" s="54"/>
      <c r="N244" s="54"/>
      <c r="O244" s="54"/>
      <c r="P244" s="54"/>
      <c r="Q244" s="54"/>
      <c r="R244" s="54"/>
      <c r="S244" s="54"/>
      <c r="T244" s="54"/>
      <c r="U244" s="54"/>
    </row>
    <row r="245" spans="8:8" ht="15.0">
      <c r="A245" s="79" t="str">
        <f t="shared" si="245" ref="A245:B245">E245</f>
        <v>Vadodara</v>
      </c>
      <c r="B245" s="79" t="str">
        <f t="shared" si="245"/>
        <v>KARJAN</v>
      </c>
      <c r="C245" s="80">
        <f t="shared" si="1"/>
        <v>186.0</v>
      </c>
      <c r="D245" s="85">
        <v>186.0</v>
      </c>
      <c r="E245" s="86" t="s">
        <v>163</v>
      </c>
      <c r="F245" s="86" t="s">
        <v>260</v>
      </c>
      <c r="G245" s="86">
        <v>2619.0</v>
      </c>
      <c r="H245" s="86">
        <v>3.0</v>
      </c>
      <c r="I245" s="87">
        <v>114.5475372279496</v>
      </c>
      <c r="J245" s="54"/>
      <c r="K245" s="54"/>
      <c r="L245" s="54"/>
      <c r="M245" s="54"/>
      <c r="N245" s="54"/>
      <c r="O245" s="54"/>
      <c r="P245" s="54"/>
      <c r="Q245" s="54"/>
      <c r="R245" s="54"/>
      <c r="S245" s="54"/>
      <c r="T245" s="54"/>
      <c r="U245" s="54"/>
    </row>
    <row r="246" spans="8:8" ht="15.0">
      <c r="A246" s="79" t="str">
        <f t="shared" si="246" ref="A246:B246">E246</f>
        <v>Gir Somnath</v>
      </c>
      <c r="B246" s="79" t="str">
        <f t="shared" si="246"/>
        <v>Veraval</v>
      </c>
      <c r="C246" s="80">
        <f t="shared" si="1"/>
        <v>187.0</v>
      </c>
      <c r="D246" s="85">
        <v>187.0</v>
      </c>
      <c r="E246" s="86" t="s">
        <v>57</v>
      </c>
      <c r="F246" s="86" t="s">
        <v>184</v>
      </c>
      <c r="G246" s="86">
        <v>5178.0</v>
      </c>
      <c r="H246" s="86">
        <v>6.0</v>
      </c>
      <c r="I246" s="87">
        <v>115.87485515643105</v>
      </c>
      <c r="J246" s="54"/>
      <c r="K246" s="54"/>
      <c r="L246" s="54"/>
      <c r="M246" s="54"/>
      <c r="N246" s="54"/>
      <c r="O246" s="54"/>
      <c r="P246" s="54"/>
      <c r="Q246" s="54"/>
      <c r="R246" s="54"/>
      <c r="S246" s="54"/>
      <c r="T246" s="54"/>
      <c r="U246" s="54"/>
    </row>
    <row r="247" spans="8:8" ht="15.0">
      <c r="A247" s="79" t="str">
        <f t="shared" si="247" ref="A247:B247">E247</f>
        <v>Mahisagar</v>
      </c>
      <c r="B247" s="79" t="str">
        <f t="shared" si="247"/>
        <v>balasinor</v>
      </c>
      <c r="C247" s="80">
        <f t="shared" si="1"/>
        <v>188.0</v>
      </c>
      <c r="D247" s="85">
        <v>188.0</v>
      </c>
      <c r="E247" s="86" t="s">
        <v>231</v>
      </c>
      <c r="F247" s="86" t="s">
        <v>253</v>
      </c>
      <c r="G247" s="86">
        <v>2552.0</v>
      </c>
      <c r="H247" s="86">
        <v>3.0</v>
      </c>
      <c r="I247" s="87">
        <v>117.55485893416929</v>
      </c>
      <c r="J247" s="54"/>
      <c r="K247" s="54"/>
      <c r="L247" s="54"/>
      <c r="M247" s="54"/>
      <c r="N247" s="54"/>
      <c r="O247" s="54"/>
      <c r="P247" s="54"/>
      <c r="Q247" s="54"/>
      <c r="R247" s="54"/>
      <c r="S247" s="54"/>
      <c r="T247" s="54"/>
      <c r="U247" s="54"/>
    </row>
    <row r="248" spans="8:8" ht="15.0">
      <c r="A248" s="79" t="str">
        <f t="shared" si="248" ref="A248:B248">E248</f>
        <v>Gir Somnath</v>
      </c>
      <c r="B248" s="79" t="str">
        <f t="shared" si="248"/>
        <v>Girgadhada</v>
      </c>
      <c r="C248" s="80">
        <f t="shared" si="1"/>
        <v>189.0</v>
      </c>
      <c r="D248" s="85">
        <v>189.0</v>
      </c>
      <c r="E248" s="86" t="s">
        <v>57</v>
      </c>
      <c r="F248" s="86" t="s">
        <v>56</v>
      </c>
      <c r="G248" s="86">
        <v>1700.0</v>
      </c>
      <c r="H248" s="86">
        <v>2.0</v>
      </c>
      <c r="I248" s="87">
        <v>117.6470588235294</v>
      </c>
      <c r="J248" s="54"/>
      <c r="K248" s="54"/>
      <c r="L248" s="54"/>
      <c r="M248" s="54"/>
      <c r="N248" s="54"/>
      <c r="O248" s="54"/>
      <c r="P248" s="54"/>
      <c r="Q248" s="54"/>
      <c r="R248" s="54"/>
      <c r="S248" s="54"/>
      <c r="T248" s="54"/>
      <c r="U248" s="54"/>
    </row>
    <row r="249" spans="8:8" ht="15.0">
      <c r="A249" s="79" t="str">
        <f t="shared" si="249" ref="A249:B249">E249</f>
        <v>Surat</v>
      </c>
      <c r="B249" s="79" t="str">
        <f t="shared" si="249"/>
        <v>mahuva</v>
      </c>
      <c r="C249" s="80">
        <f t="shared" si="1"/>
        <v>190.0</v>
      </c>
      <c r="D249" s="85">
        <v>190.0</v>
      </c>
      <c r="E249" s="86" t="s">
        <v>181</v>
      </c>
      <c r="F249" s="86" t="s">
        <v>183</v>
      </c>
      <c r="G249" s="86">
        <v>1694.0</v>
      </c>
      <c r="H249" s="86">
        <v>2.0</v>
      </c>
      <c r="I249" s="87">
        <v>118.06375442739079</v>
      </c>
      <c r="J249" s="54"/>
      <c r="K249" s="54"/>
      <c r="L249" s="54"/>
      <c r="M249" s="54"/>
      <c r="N249" s="54"/>
      <c r="O249" s="54"/>
      <c r="P249" s="54"/>
      <c r="Q249" s="54"/>
      <c r="R249" s="54"/>
      <c r="S249" s="54"/>
      <c r="T249" s="54"/>
      <c r="U249" s="54"/>
    </row>
    <row r="250" spans="8:8" ht="15.0">
      <c r="A250" s="79" t="str">
        <f t="shared" si="250" ref="A250:B250">E250</f>
        <v>Valsad</v>
      </c>
      <c r="B250" s="79" t="str">
        <f t="shared" si="250"/>
        <v>Valsad</v>
      </c>
      <c r="C250" s="80">
        <f t="shared" si="1"/>
        <v>191.0</v>
      </c>
      <c r="D250" s="85">
        <v>191.0</v>
      </c>
      <c r="E250" s="86" t="s">
        <v>66</v>
      </c>
      <c r="F250" s="86" t="s">
        <v>66</v>
      </c>
      <c r="G250" s="86">
        <v>4169.0</v>
      </c>
      <c r="H250" s="86">
        <v>5.0</v>
      </c>
      <c r="I250" s="87">
        <v>119.93283761093788</v>
      </c>
      <c r="J250" s="54"/>
      <c r="K250" s="54"/>
      <c r="L250" s="54"/>
      <c r="M250" s="54"/>
      <c r="N250" s="54"/>
      <c r="O250" s="54"/>
      <c r="P250" s="54"/>
      <c r="Q250" s="54"/>
      <c r="R250" s="54"/>
      <c r="S250" s="54"/>
      <c r="T250" s="54"/>
      <c r="U250" s="54"/>
    </row>
    <row r="251" spans="8:8" ht="15.0">
      <c r="A251" s="79" t="str">
        <f t="shared" si="251" ref="A251:B251">E251</f>
        <v>Jamnagar Corporation</v>
      </c>
      <c r="B251" s="79" t="str">
        <f t="shared" si="251"/>
        <v>Central Zone</v>
      </c>
      <c r="C251" s="80">
        <f t="shared" si="1"/>
        <v>192.0</v>
      </c>
      <c r="D251" s="85">
        <v>192.0</v>
      </c>
      <c r="E251" s="86" t="s">
        <v>165</v>
      </c>
      <c r="F251" s="86" t="s">
        <v>164</v>
      </c>
      <c r="G251" s="86">
        <v>9743.0</v>
      </c>
      <c r="H251" s="86">
        <v>12.0</v>
      </c>
      <c r="I251" s="87">
        <v>123.16534948167916</v>
      </c>
      <c r="J251" s="54"/>
      <c r="K251" s="54"/>
      <c r="L251" s="54"/>
      <c r="M251" s="54"/>
      <c r="N251" s="54"/>
      <c r="O251" s="54"/>
      <c r="P251" s="54"/>
      <c r="Q251" s="54"/>
      <c r="R251" s="54"/>
      <c r="S251" s="54"/>
      <c r="T251" s="54"/>
      <c r="U251" s="54"/>
    </row>
    <row r="252" spans="8:8" ht="15.0">
      <c r="A252" s="79" t="str">
        <f t="shared" si="252" ref="A252:B252">E252</f>
        <v>Mahesana</v>
      </c>
      <c r="B252" s="79" t="str">
        <f t="shared" si="252"/>
        <v>VADNAGAR</v>
      </c>
      <c r="C252" s="80">
        <f t="shared" si="1"/>
        <v>193.0</v>
      </c>
      <c r="D252" s="85">
        <v>193.0</v>
      </c>
      <c r="E252" s="86" t="s">
        <v>28</v>
      </c>
      <c r="F252" s="86" t="s">
        <v>102</v>
      </c>
      <c r="G252" s="86">
        <v>2392.0</v>
      </c>
      <c r="H252" s="86">
        <v>3.0</v>
      </c>
      <c r="I252" s="87">
        <v>125.4180602006689</v>
      </c>
      <c r="J252" s="54"/>
      <c r="K252" s="54"/>
      <c r="L252" s="54"/>
      <c r="M252" s="54"/>
      <c r="N252" s="54"/>
      <c r="O252" s="54"/>
      <c r="P252" s="54"/>
      <c r="Q252" s="54"/>
      <c r="R252" s="54"/>
      <c r="S252" s="54"/>
      <c r="T252" s="54"/>
      <c r="U252" s="54"/>
    </row>
    <row r="253" spans="8:8" ht="15.0">
      <c r="A253" s="79" t="str">
        <f t="shared" si="253" ref="A253:B253">E253</f>
        <v>Amreli</v>
      </c>
      <c r="B253" s="79" t="str">
        <f t="shared" si="253"/>
        <v>Lathi</v>
      </c>
      <c r="C253" s="80">
        <f t="shared" si="1"/>
        <v>194.0</v>
      </c>
      <c r="D253" s="85">
        <v>194.0</v>
      </c>
      <c r="E253" s="86" t="s">
        <v>97</v>
      </c>
      <c r="F253" s="86" t="s">
        <v>131</v>
      </c>
      <c r="G253" s="86">
        <v>2388.0</v>
      </c>
      <c r="H253" s="86">
        <v>3.0</v>
      </c>
      <c r="I253" s="87">
        <v>125.62814070351759</v>
      </c>
      <c r="J253" s="54"/>
      <c r="K253" s="54"/>
      <c r="L253" s="54"/>
      <c r="M253" s="54"/>
      <c r="N253" s="54"/>
      <c r="O253" s="54"/>
      <c r="P253" s="54"/>
      <c r="Q253" s="54"/>
      <c r="R253" s="54"/>
      <c r="S253" s="54"/>
      <c r="T253" s="54"/>
      <c r="U253" s="54"/>
    </row>
    <row r="254" spans="8:8" ht="15.0">
      <c r="A254" s="79" t="str">
        <f t="shared" si="254" ref="A254:B254">E254</f>
        <v>Devbhumi Dwarka</v>
      </c>
      <c r="B254" s="79" t="str">
        <f t="shared" si="254"/>
        <v>JAM KHAMBHALIYA</v>
      </c>
      <c r="C254" s="80">
        <f t="shared" si="1"/>
        <v>195.0</v>
      </c>
      <c r="D254" s="85">
        <v>195.0</v>
      </c>
      <c r="E254" s="86" t="s">
        <v>149</v>
      </c>
      <c r="F254" s="86" t="s">
        <v>159</v>
      </c>
      <c r="G254" s="86">
        <v>4717.0</v>
      </c>
      <c r="H254" s="86">
        <v>6.0</v>
      </c>
      <c r="I254" s="87">
        <v>127.19949120203519</v>
      </c>
      <c r="J254" s="54"/>
      <c r="K254" s="54"/>
      <c r="L254" s="54"/>
      <c r="M254" s="54"/>
      <c r="N254" s="54"/>
      <c r="O254" s="54"/>
      <c r="P254" s="54"/>
      <c r="Q254" s="54"/>
      <c r="R254" s="54"/>
      <c r="S254" s="54"/>
      <c r="T254" s="54"/>
      <c r="U254" s="54"/>
    </row>
    <row r="255" spans="8:8" ht="15.0">
      <c r="A255" s="79" t="str">
        <f t="shared" si="255" ref="A255:B255">E255</f>
        <v>Navsari</v>
      </c>
      <c r="B255" s="79" t="str">
        <f t="shared" si="255"/>
        <v>Vansada</v>
      </c>
      <c r="C255" s="80">
        <f t="shared" si="1"/>
        <v>196.0</v>
      </c>
      <c r="D255" s="85">
        <v>196.0</v>
      </c>
      <c r="E255" s="86" t="s">
        <v>21</v>
      </c>
      <c r="F255" s="86" t="s">
        <v>73</v>
      </c>
      <c r="G255" s="86">
        <v>2356.0</v>
      </c>
      <c r="H255" s="86">
        <v>3.0</v>
      </c>
      <c r="I255" s="87">
        <v>127.3344651952462</v>
      </c>
      <c r="J255" s="54"/>
      <c r="K255" s="54"/>
      <c r="L255" s="54"/>
      <c r="M255" s="54"/>
      <c r="N255" s="54"/>
      <c r="O255" s="54"/>
      <c r="P255" s="54"/>
      <c r="Q255" s="54"/>
      <c r="R255" s="54"/>
      <c r="S255" s="54"/>
      <c r="T255" s="54"/>
      <c r="U255" s="54"/>
    </row>
    <row r="256" spans="8:8" ht="15.0">
      <c r="A256" s="79" t="str">
        <f t="shared" si="256" ref="A256:B256">E256</f>
        <v>Porbandar</v>
      </c>
      <c r="B256" s="79" t="str">
        <f t="shared" si="256"/>
        <v>Ranavav</v>
      </c>
      <c r="C256" s="80">
        <f t="shared" si="1"/>
        <v>197.0</v>
      </c>
      <c r="D256" s="85">
        <v>197.0</v>
      </c>
      <c r="E256" s="86" t="s">
        <v>143</v>
      </c>
      <c r="F256" s="86" t="s">
        <v>176</v>
      </c>
      <c r="G256" s="86">
        <v>1559.0</v>
      </c>
      <c r="H256" s="86">
        <v>2.0</v>
      </c>
      <c r="I256" s="87">
        <v>128.28736369467606</v>
      </c>
      <c r="J256" s="54"/>
      <c r="K256" s="54"/>
      <c r="L256" s="54"/>
      <c r="M256" s="54"/>
      <c r="N256" s="54"/>
      <c r="O256" s="54"/>
      <c r="P256" s="54"/>
      <c r="Q256" s="54"/>
      <c r="R256" s="54"/>
      <c r="S256" s="54"/>
      <c r="T256" s="54"/>
      <c r="U256" s="54"/>
    </row>
    <row r="257" spans="8:8" ht="15.0">
      <c r="A257" s="79" t="str">
        <f t="shared" si="257" ref="A257:B257">E257</f>
        <v>Navsari</v>
      </c>
      <c r="B257" s="79" t="str">
        <f t="shared" si="257"/>
        <v>Jalalpore</v>
      </c>
      <c r="C257" s="80">
        <f t="shared" si="1"/>
        <v>198.0</v>
      </c>
      <c r="D257" s="85">
        <v>198.0</v>
      </c>
      <c r="E257" s="86" t="s">
        <v>21</v>
      </c>
      <c r="F257" s="86" t="s">
        <v>212</v>
      </c>
      <c r="G257" s="86">
        <v>2289.0</v>
      </c>
      <c r="H257" s="86">
        <v>3.0</v>
      </c>
      <c r="I257" s="87">
        <v>131.06159895150722</v>
      </c>
      <c r="J257" s="54"/>
      <c r="K257" s="54"/>
      <c r="L257" s="54"/>
      <c r="M257" s="54"/>
      <c r="N257" s="54"/>
      <c r="O257" s="54"/>
      <c r="P257" s="54"/>
      <c r="Q257" s="54"/>
      <c r="R257" s="54"/>
      <c r="S257" s="54"/>
      <c r="T257" s="54"/>
      <c r="U257" s="54"/>
    </row>
    <row r="258" spans="8:8" ht="15.0">
      <c r="A258" s="79" t="str">
        <f t="shared" si="258" ref="A258:B258">E258</f>
        <v>Gandhinagar</v>
      </c>
      <c r="B258" s="79" t="str">
        <f t="shared" si="258"/>
        <v>Dahegam</v>
      </c>
      <c r="C258" s="80">
        <f t="shared" si="1"/>
        <v>199.0</v>
      </c>
      <c r="D258" s="85">
        <v>199.0</v>
      </c>
      <c r="E258" s="86" t="s">
        <v>77</v>
      </c>
      <c r="F258" s="86" t="s">
        <v>197</v>
      </c>
      <c r="G258" s="86">
        <v>5317.0</v>
      </c>
      <c r="H258" s="86">
        <v>7.0</v>
      </c>
      <c r="I258" s="87">
        <v>131.6531878879067</v>
      </c>
      <c r="J258" s="54"/>
      <c r="K258" s="54"/>
      <c r="L258" s="54"/>
      <c r="M258" s="54"/>
      <c r="N258" s="54"/>
      <c r="O258" s="54"/>
      <c r="P258" s="54"/>
      <c r="Q258" s="54"/>
      <c r="R258" s="54"/>
      <c r="S258" s="54"/>
      <c r="T258" s="54"/>
      <c r="U258" s="54"/>
    </row>
    <row r="259" spans="8:8" ht="15.0">
      <c r="A259" s="79" t="str">
        <f t="shared" si="259" ref="A259:B259">E259</f>
        <v>Patan</v>
      </c>
      <c r="B259" s="79" t="str">
        <f t="shared" si="259"/>
        <v>Chanasma</v>
      </c>
      <c r="C259" s="80">
        <f t="shared" si="1"/>
        <v>200.0</v>
      </c>
      <c r="D259" s="85">
        <v>200.0</v>
      </c>
      <c r="E259" s="86" t="s">
        <v>152</v>
      </c>
      <c r="F259" s="86" t="s">
        <v>223</v>
      </c>
      <c r="G259" s="86">
        <v>1516.0</v>
      </c>
      <c r="H259" s="86">
        <v>2.0</v>
      </c>
      <c r="I259" s="87">
        <v>131.92612137203164</v>
      </c>
      <c r="J259" s="54"/>
      <c r="K259" s="54"/>
      <c r="L259" s="54"/>
      <c r="M259" s="54"/>
      <c r="N259" s="54"/>
      <c r="O259" s="54"/>
      <c r="P259" s="54"/>
      <c r="Q259" s="54"/>
      <c r="R259" s="54"/>
      <c r="S259" s="54"/>
      <c r="T259" s="54"/>
      <c r="U259" s="54"/>
    </row>
    <row r="260" spans="8:8" ht="15.0">
      <c r="A260" s="79" t="str">
        <f t="shared" si="260" ref="A260:B260">E260</f>
        <v>Mahesana</v>
      </c>
      <c r="B260" s="79" t="str">
        <f t="shared" si="260"/>
        <v>SATLASANA</v>
      </c>
      <c r="C260" s="80">
        <f t="shared" si="1"/>
        <v>201.0</v>
      </c>
      <c r="D260" s="85">
        <v>201.0</v>
      </c>
      <c r="E260" s="86" t="s">
        <v>28</v>
      </c>
      <c r="F260" s="86" t="s">
        <v>29</v>
      </c>
      <c r="G260" s="86">
        <v>1509.0</v>
      </c>
      <c r="H260" s="86">
        <v>2.0</v>
      </c>
      <c r="I260" s="87">
        <v>132.5381047051027</v>
      </c>
      <c r="J260" s="54"/>
      <c r="K260" s="54"/>
      <c r="L260" s="54"/>
      <c r="M260" s="54"/>
      <c r="N260" s="54"/>
      <c r="O260" s="54"/>
      <c r="P260" s="54"/>
      <c r="Q260" s="54"/>
      <c r="R260" s="54"/>
      <c r="S260" s="54"/>
      <c r="T260" s="54"/>
      <c r="U260" s="54"/>
    </row>
    <row r="261" spans="8:8" ht="15.0">
      <c r="A261" s="79" t="str">
        <f t="shared" si="261" ref="A261:B261">E261</f>
        <v>Junagadh</v>
      </c>
      <c r="B261" s="79" t="str">
        <f t="shared" si="261"/>
        <v>Mendarada</v>
      </c>
      <c r="C261" s="80">
        <f t="shared" si="1"/>
        <v>202.0</v>
      </c>
      <c r="D261" s="85">
        <v>202.0</v>
      </c>
      <c r="E261" s="86" t="s">
        <v>23</v>
      </c>
      <c r="F261" s="86" t="s">
        <v>62</v>
      </c>
      <c r="G261" s="86">
        <v>735.0</v>
      </c>
      <c r="H261" s="86">
        <v>1.0</v>
      </c>
      <c r="I261" s="87">
        <v>136.05442176870747</v>
      </c>
      <c r="J261" s="54"/>
      <c r="K261" s="54"/>
      <c r="L261" s="54"/>
      <c r="M261" s="54"/>
      <c r="N261" s="54"/>
      <c r="O261" s="54"/>
      <c r="P261" s="54"/>
      <c r="Q261" s="54"/>
      <c r="R261" s="54"/>
      <c r="S261" s="54"/>
      <c r="T261" s="54"/>
      <c r="U261" s="54"/>
    </row>
    <row r="262" spans="8:8" ht="15.0">
      <c r="A262" s="79" t="str">
        <f t="shared" si="262" ref="A262:B262">E262</f>
        <v>Devbhumi Dwarka</v>
      </c>
      <c r="B262" s="79" t="str">
        <f t="shared" si="262"/>
        <v>OKHA MANDAL</v>
      </c>
      <c r="C262" s="80">
        <f t="shared" si="1"/>
        <v>203.0</v>
      </c>
      <c r="D262" s="85">
        <v>203.0</v>
      </c>
      <c r="E262" s="86" t="s">
        <v>149</v>
      </c>
      <c r="F262" s="86" t="s">
        <v>217</v>
      </c>
      <c r="G262" s="86">
        <v>2831.0</v>
      </c>
      <c r="H262" s="86">
        <v>4.0</v>
      </c>
      <c r="I262" s="87">
        <v>141.2928293889085</v>
      </c>
      <c r="J262" s="54"/>
      <c r="K262" s="54"/>
      <c r="L262" s="54"/>
      <c r="M262" s="54"/>
      <c r="N262" s="54"/>
      <c r="O262" s="54"/>
      <c r="P262" s="54"/>
      <c r="Q262" s="54"/>
      <c r="R262" s="54"/>
      <c r="S262" s="54"/>
      <c r="T262" s="54"/>
      <c r="U262" s="54"/>
    </row>
    <row r="263" spans="8:8" ht="15.0">
      <c r="A263" s="79" t="str">
        <f t="shared" si="263" ref="A263:B263">E263</f>
        <v>Narmada</v>
      </c>
      <c r="B263" s="79" t="str">
        <f t="shared" si="263"/>
        <v>Dediapada</v>
      </c>
      <c r="C263" s="80">
        <f t="shared" si="1"/>
        <v>204.0</v>
      </c>
      <c r="D263" s="85">
        <v>204.0</v>
      </c>
      <c r="E263" s="86" t="s">
        <v>35</v>
      </c>
      <c r="F263" s="86" t="s">
        <v>86</v>
      </c>
      <c r="G263" s="86">
        <v>2091.0</v>
      </c>
      <c r="H263" s="86">
        <v>3.0</v>
      </c>
      <c r="I263" s="87">
        <v>143.47202295552367</v>
      </c>
      <c r="J263" s="54"/>
      <c r="K263" s="54"/>
      <c r="L263" s="54"/>
      <c r="M263" s="54"/>
      <c r="N263" s="54"/>
      <c r="O263" s="54"/>
      <c r="P263" s="54"/>
      <c r="Q263" s="54"/>
      <c r="R263" s="54"/>
      <c r="S263" s="54"/>
      <c r="T263" s="54"/>
      <c r="U263" s="54"/>
    </row>
    <row r="264" spans="8:8" ht="15.0">
      <c r="A264" s="79" t="str">
        <f t="shared" si="264" ref="A264:B264">E264</f>
        <v>Kheda</v>
      </c>
      <c r="B264" s="79" t="str">
        <f t="shared" si="264"/>
        <v>MATAR</v>
      </c>
      <c r="C264" s="80">
        <f t="shared" si="1"/>
        <v>205.0</v>
      </c>
      <c r="D264" s="85">
        <v>205.0</v>
      </c>
      <c r="E264" s="86" t="s">
        <v>190</v>
      </c>
      <c r="F264" s="86" t="s">
        <v>196</v>
      </c>
      <c r="G264" s="86">
        <v>2751.0</v>
      </c>
      <c r="H264" s="86">
        <v>4.0</v>
      </c>
      <c r="I264" s="87">
        <v>145.40167211922937</v>
      </c>
      <c r="J264" s="54"/>
      <c r="K264" s="54"/>
      <c r="L264" s="54"/>
      <c r="M264" s="54"/>
      <c r="N264" s="54"/>
      <c r="O264" s="54"/>
      <c r="P264" s="54"/>
      <c r="Q264" s="54"/>
      <c r="R264" s="54"/>
      <c r="S264" s="54"/>
      <c r="T264" s="54"/>
      <c r="U264" s="54"/>
    </row>
    <row r="265" spans="8:8" ht="15.0">
      <c r="A265" s="79" t="str">
        <f t="shared" si="265" ref="A265:B265">E265</f>
        <v>Narmada</v>
      </c>
      <c r="B265" s="79" t="str">
        <f t="shared" si="265"/>
        <v>Chikada</v>
      </c>
      <c r="C265" s="80">
        <f t="shared" si="1"/>
        <v>206.0</v>
      </c>
      <c r="D265" s="85">
        <v>206.0</v>
      </c>
      <c r="E265" s="86" t="s">
        <v>35</v>
      </c>
      <c r="F265" s="86" t="s">
        <v>38</v>
      </c>
      <c r="G265" s="86">
        <v>680.0</v>
      </c>
      <c r="H265" s="86">
        <v>1.0</v>
      </c>
      <c r="I265" s="87">
        <v>147.05882352941177</v>
      </c>
      <c r="J265" s="54"/>
      <c r="K265" s="54"/>
      <c r="L265" s="54"/>
      <c r="M265" s="54"/>
      <c r="N265" s="54"/>
      <c r="O265" s="54"/>
      <c r="P265" s="54"/>
      <c r="Q265" s="54"/>
      <c r="R265" s="54"/>
      <c r="S265" s="54"/>
      <c r="T265" s="54"/>
      <c r="U265" s="54"/>
    </row>
    <row r="266" spans="8:8" ht="15.0">
      <c r="A266" s="79" t="str">
        <f t="shared" si="266" ref="A266:B266">E266</f>
        <v>Patan</v>
      </c>
      <c r="B266" s="79" t="str">
        <f t="shared" si="266"/>
        <v>Sami</v>
      </c>
      <c r="C266" s="80">
        <f t="shared" si="1"/>
        <v>207.0</v>
      </c>
      <c r="D266" s="85">
        <v>207.0</v>
      </c>
      <c r="E266" s="86" t="s">
        <v>152</v>
      </c>
      <c r="F266" s="86" t="s">
        <v>211</v>
      </c>
      <c r="G266" s="86">
        <v>1993.0</v>
      </c>
      <c r="H266" s="86">
        <v>3.0</v>
      </c>
      <c r="I266" s="87">
        <v>150.52684395383844</v>
      </c>
      <c r="J266" s="54"/>
      <c r="K266" s="54"/>
      <c r="L266" s="54"/>
      <c r="M266" s="54"/>
      <c r="N266" s="54"/>
      <c r="O266" s="54"/>
      <c r="P266" s="54"/>
      <c r="Q266" s="54"/>
      <c r="R266" s="54"/>
      <c r="S266" s="54"/>
      <c r="T266" s="54"/>
      <c r="U266" s="54"/>
    </row>
    <row r="267" spans="8:8" ht="15.0">
      <c r="A267" s="79" t="str">
        <f t="shared" si="267" ref="A267:B267">E267</f>
        <v>Panchmahal</v>
      </c>
      <c r="B267" s="79" t="str">
        <f t="shared" si="267"/>
        <v>Halol</v>
      </c>
      <c r="C267" s="80">
        <f t="shared" si="1"/>
        <v>208.0</v>
      </c>
      <c r="D267" s="85">
        <v>208.0</v>
      </c>
      <c r="E267" s="86" t="s">
        <v>268</v>
      </c>
      <c r="F267" s="86" t="s">
        <v>287</v>
      </c>
      <c r="G267" s="86">
        <v>3972.0</v>
      </c>
      <c r="H267" s="86">
        <v>6.0</v>
      </c>
      <c r="I267" s="87">
        <v>151.05740181268882</v>
      </c>
      <c r="J267" s="54"/>
      <c r="K267" s="54"/>
      <c r="L267" s="54"/>
      <c r="M267" s="54"/>
      <c r="N267" s="54"/>
      <c r="O267" s="54"/>
      <c r="P267" s="54"/>
      <c r="Q267" s="54"/>
      <c r="R267" s="54"/>
      <c r="S267" s="54"/>
      <c r="T267" s="54"/>
      <c r="U267" s="54"/>
    </row>
    <row r="268" spans="8:8" ht="15.0">
      <c r="A268" s="79" t="str">
        <f t="shared" si="268" ref="A268:B268">E268</f>
        <v>Panchmahal</v>
      </c>
      <c r="B268" s="79" t="str">
        <f t="shared" si="268"/>
        <v>Morva-Hadaf</v>
      </c>
      <c r="C268" s="80">
        <f t="shared" si="1"/>
        <v>209.0</v>
      </c>
      <c r="D268" s="85">
        <v>209.0</v>
      </c>
      <c r="E268" s="86" t="s">
        <v>268</v>
      </c>
      <c r="F268" s="86" t="s">
        <v>267</v>
      </c>
      <c r="G268" s="86">
        <v>3933.0</v>
      </c>
      <c r="H268" s="86">
        <v>6.0</v>
      </c>
      <c r="I268" s="87">
        <v>152.55530129672007</v>
      </c>
      <c r="J268" s="54"/>
      <c r="K268" s="54"/>
      <c r="L268" s="54"/>
      <c r="M268" s="54"/>
      <c r="N268" s="54"/>
      <c r="O268" s="54"/>
      <c r="P268" s="54"/>
      <c r="Q268" s="54"/>
      <c r="R268" s="54"/>
      <c r="S268" s="54"/>
      <c r="T268" s="54"/>
      <c r="U268" s="54"/>
    </row>
    <row r="269" spans="8:8" ht="15.0">
      <c r="A269" s="79" t="str">
        <f t="shared" si="269" ref="A269:B269">E269</f>
        <v>Junagadh</v>
      </c>
      <c r="B269" s="79" t="str">
        <f t="shared" si="269"/>
        <v>Keshod</v>
      </c>
      <c r="C269" s="80">
        <f t="shared" si="1"/>
        <v>210.0</v>
      </c>
      <c r="D269" s="85">
        <v>210.0</v>
      </c>
      <c r="E269" s="86" t="s">
        <v>23</v>
      </c>
      <c r="F269" s="86" t="s">
        <v>89</v>
      </c>
      <c r="G269" s="86">
        <v>1965.0</v>
      </c>
      <c r="H269" s="86">
        <v>3.0</v>
      </c>
      <c r="I269" s="87">
        <v>152.67175572519085</v>
      </c>
      <c r="J269" s="54"/>
      <c r="K269" s="54"/>
      <c r="L269" s="54"/>
      <c r="M269" s="54"/>
      <c r="N269" s="54"/>
      <c r="O269" s="54"/>
      <c r="P269" s="54"/>
      <c r="Q269" s="54"/>
      <c r="R269" s="54"/>
      <c r="S269" s="54"/>
      <c r="T269" s="54"/>
      <c r="U269" s="54"/>
    </row>
    <row r="270" spans="8:8" ht="15.0">
      <c r="A270" s="79" t="str">
        <f t="shared" si="270" ref="A270:B270">E270</f>
        <v>Sabarkantha</v>
      </c>
      <c r="B270" s="79" t="str">
        <f t="shared" si="270"/>
        <v>Vadali</v>
      </c>
      <c r="C270" s="80">
        <f t="shared" si="1"/>
        <v>211.0</v>
      </c>
      <c r="D270" s="85">
        <v>211.0</v>
      </c>
      <c r="E270" s="86" t="s">
        <v>83</v>
      </c>
      <c r="F270" s="86" t="s">
        <v>125</v>
      </c>
      <c r="G270" s="86">
        <v>1302.0</v>
      </c>
      <c r="H270" s="86">
        <v>2.0</v>
      </c>
      <c r="I270" s="87">
        <v>153.60983102918587</v>
      </c>
      <c r="J270" s="54"/>
      <c r="K270" s="54"/>
      <c r="L270" s="54"/>
      <c r="M270" s="54"/>
      <c r="N270" s="54"/>
      <c r="O270" s="54"/>
      <c r="P270" s="54"/>
      <c r="Q270" s="54"/>
      <c r="R270" s="54"/>
      <c r="S270" s="54"/>
      <c r="T270" s="54"/>
      <c r="U270" s="54"/>
    </row>
    <row r="271" spans="8:8" ht="15.0">
      <c r="A271" s="79" t="str">
        <f t="shared" si="271" ref="A271:B271">E271</f>
        <v>Kachchh</v>
      </c>
      <c r="B271" s="79" t="str">
        <f t="shared" si="271"/>
        <v>Lakhpat</v>
      </c>
      <c r="C271" s="80">
        <f t="shared" si="1"/>
        <v>212.0</v>
      </c>
      <c r="D271" s="85">
        <v>212.0</v>
      </c>
      <c r="E271" s="86" t="s">
        <v>200</v>
      </c>
      <c r="F271" s="86" t="s">
        <v>199</v>
      </c>
      <c r="G271" s="86">
        <v>1300.0</v>
      </c>
      <c r="H271" s="86">
        <v>2.0</v>
      </c>
      <c r="I271" s="87">
        <v>153.84615384615384</v>
      </c>
      <c r="J271" s="54"/>
      <c r="K271" s="54"/>
      <c r="L271" s="54"/>
      <c r="M271" s="54"/>
      <c r="N271" s="54"/>
      <c r="O271" s="54"/>
      <c r="P271" s="54"/>
      <c r="Q271" s="54"/>
      <c r="R271" s="54"/>
      <c r="S271" s="54"/>
      <c r="T271" s="54"/>
      <c r="U271" s="54"/>
    </row>
    <row r="272" spans="8:8" ht="15.0">
      <c r="A272" s="79" t="str">
        <f t="shared" si="272" ref="A272:B272">E272</f>
        <v>Devbhumi Dwarka</v>
      </c>
      <c r="B272" s="79" t="str">
        <f t="shared" si="272"/>
        <v>BHANVAD</v>
      </c>
      <c r="C272" s="80">
        <f t="shared" si="1"/>
        <v>213.0</v>
      </c>
      <c r="D272" s="85">
        <v>213.0</v>
      </c>
      <c r="E272" s="86" t="s">
        <v>149</v>
      </c>
      <c r="F272" s="86" t="s">
        <v>148</v>
      </c>
      <c r="G272" s="86">
        <v>1922.0</v>
      </c>
      <c r="H272" s="86">
        <v>3.0</v>
      </c>
      <c r="I272" s="87">
        <v>156.08740894901143</v>
      </c>
      <c r="J272" s="54"/>
      <c r="K272" s="54"/>
      <c r="L272" s="54"/>
      <c r="M272" s="54"/>
      <c r="N272" s="54"/>
      <c r="O272" s="54"/>
      <c r="P272" s="54"/>
      <c r="Q272" s="54"/>
      <c r="R272" s="54"/>
      <c r="S272" s="54"/>
      <c r="T272" s="54"/>
      <c r="U272" s="54"/>
    </row>
    <row r="273" spans="8:8" ht="15.0">
      <c r="A273" s="79" t="str">
        <f t="shared" si="273" ref="A273:B273">E273</f>
        <v>Chhota Udepur</v>
      </c>
      <c r="B273" s="79" t="str">
        <f t="shared" si="273"/>
        <v>Kawant</v>
      </c>
      <c r="C273" s="80">
        <f t="shared" si="1"/>
        <v>214.0</v>
      </c>
      <c r="D273" s="85">
        <v>214.0</v>
      </c>
      <c r="E273" s="86" t="s">
        <v>45</v>
      </c>
      <c r="F273" s="86" t="s">
        <v>55</v>
      </c>
      <c r="G273" s="86">
        <v>3710.0</v>
      </c>
      <c r="H273" s="86">
        <v>6.0</v>
      </c>
      <c r="I273" s="87">
        <v>161.72506738544476</v>
      </c>
      <c r="J273" s="54"/>
      <c r="K273" s="54"/>
      <c r="L273" s="54"/>
      <c r="M273" s="54"/>
      <c r="N273" s="54"/>
      <c r="O273" s="54"/>
      <c r="P273" s="54"/>
      <c r="Q273" s="54"/>
      <c r="R273" s="54"/>
      <c r="S273" s="54"/>
      <c r="T273" s="54"/>
      <c r="U273" s="54"/>
    </row>
    <row r="274" spans="8:8" ht="15.0">
      <c r="A274" s="79" t="str">
        <f t="shared" si="274" ref="A274:B274">E274</f>
        <v>Dang</v>
      </c>
      <c r="B274" s="79" t="str">
        <f t="shared" si="274"/>
        <v>Subir</v>
      </c>
      <c r="C274" s="80">
        <f t="shared" si="1"/>
        <v>215.0</v>
      </c>
      <c r="D274" s="85">
        <v>215.0</v>
      </c>
      <c r="E274" s="86" t="s">
        <v>233</v>
      </c>
      <c r="F274" s="86" t="s">
        <v>289</v>
      </c>
      <c r="G274" s="86">
        <v>1716.0</v>
      </c>
      <c r="H274" s="86">
        <v>3.0</v>
      </c>
      <c r="I274" s="87">
        <v>174.82517482517483</v>
      </c>
      <c r="J274" s="54"/>
      <c r="K274" s="54"/>
      <c r="L274" s="54"/>
      <c r="M274" s="54"/>
      <c r="N274" s="54"/>
      <c r="O274" s="54"/>
      <c r="P274" s="54"/>
      <c r="Q274" s="54"/>
      <c r="R274" s="54"/>
      <c r="S274" s="54"/>
      <c r="T274" s="54"/>
      <c r="U274" s="54"/>
    </row>
    <row r="275" spans="8:8" ht="15.0">
      <c r="A275" s="79" t="str">
        <f t="shared" si="275" ref="A275:B275">E275</f>
        <v>Mahesana</v>
      </c>
      <c r="B275" s="79" t="str">
        <f t="shared" si="275"/>
        <v>KADI</v>
      </c>
      <c r="C275" s="80">
        <f t="shared" si="1"/>
        <v>216.0</v>
      </c>
      <c r="D275" s="85">
        <v>216.0</v>
      </c>
      <c r="E275" s="86" t="s">
        <v>28</v>
      </c>
      <c r="F275" s="86" t="s">
        <v>126</v>
      </c>
      <c r="G275" s="86">
        <v>5412.0</v>
      </c>
      <c r="H275" s="86">
        <v>10.0</v>
      </c>
      <c r="I275" s="87">
        <v>184.77457501847746</v>
      </c>
      <c r="J275" s="54"/>
      <c r="K275" s="54"/>
      <c r="L275" s="54"/>
      <c r="M275" s="54"/>
      <c r="N275" s="54"/>
      <c r="O275" s="54"/>
      <c r="P275" s="54"/>
      <c r="Q275" s="54"/>
      <c r="R275" s="54"/>
      <c r="S275" s="54"/>
      <c r="T275" s="54"/>
      <c r="U275" s="54"/>
    </row>
    <row r="276" spans="8:8" ht="15.0">
      <c r="A276" s="79" t="str">
        <f t="shared" si="276" ref="A276:B276">E276</f>
        <v>Chhota Udepur</v>
      </c>
      <c r="B276" s="79" t="str">
        <f t="shared" si="276"/>
        <v>Bodeli</v>
      </c>
      <c r="C276" s="80">
        <f t="shared" si="1"/>
        <v>217.0</v>
      </c>
      <c r="D276" s="85">
        <v>217.0</v>
      </c>
      <c r="E276" s="86" t="s">
        <v>45</v>
      </c>
      <c r="F276" s="86" t="s">
        <v>81</v>
      </c>
      <c r="G276" s="86">
        <v>2679.0</v>
      </c>
      <c r="H276" s="86">
        <v>5.0</v>
      </c>
      <c r="I276" s="87">
        <v>186.6368047779022</v>
      </c>
      <c r="J276" s="54"/>
      <c r="K276" s="54"/>
      <c r="L276" s="54"/>
      <c r="M276" s="54"/>
      <c r="N276" s="54"/>
      <c r="O276" s="54"/>
      <c r="P276" s="54"/>
      <c r="Q276" s="54"/>
      <c r="R276" s="54"/>
      <c r="S276" s="54"/>
      <c r="T276" s="54"/>
      <c r="U276" s="54"/>
    </row>
    <row r="277" spans="8:8" ht="15.0">
      <c r="A277" s="79" t="str">
        <f t="shared" si="277" ref="A277:B277">E277</f>
        <v>Surat</v>
      </c>
      <c r="B277" s="79" t="str">
        <f t="shared" si="277"/>
        <v>Palsana</v>
      </c>
      <c r="C277" s="80">
        <f t="shared" si="1"/>
        <v>218.0</v>
      </c>
      <c r="D277" s="88">
        <v>218.0</v>
      </c>
      <c r="E277" s="89" t="s">
        <v>181</v>
      </c>
      <c r="F277" s="89" t="s">
        <v>285</v>
      </c>
      <c r="G277" s="89">
        <v>3775.0</v>
      </c>
      <c r="H277" s="89">
        <v>8.0</v>
      </c>
      <c r="I277" s="90">
        <v>211.9205298013245</v>
      </c>
      <c r="J277" s="54"/>
      <c r="K277" s="54"/>
      <c r="L277" s="54"/>
      <c r="M277" s="54"/>
      <c r="N277" s="54"/>
      <c r="O277" s="54"/>
      <c r="P277" s="54"/>
      <c r="Q277" s="54"/>
      <c r="R277" s="54"/>
      <c r="S277" s="54"/>
      <c r="T277" s="54"/>
      <c r="U277" s="54"/>
    </row>
    <row r="278" spans="8:8" ht="15.0">
      <c r="A278" s="79" t="str">
        <f t="shared" si="278" ref="A278:B278">E278</f>
        <v>Tapi</v>
      </c>
      <c r="B278" s="79" t="str">
        <f t="shared" si="278"/>
        <v>Vyara</v>
      </c>
      <c r="C278" s="80">
        <f t="shared" si="1"/>
        <v>219.0</v>
      </c>
      <c r="D278" s="52">
        <v>219.0</v>
      </c>
      <c r="E278" s="52" t="s">
        <v>19</v>
      </c>
      <c r="F278" s="52" t="s">
        <v>104</v>
      </c>
      <c r="G278" s="52">
        <v>1408.0</v>
      </c>
      <c r="H278" s="52">
        <v>3.0</v>
      </c>
      <c r="I278" s="91">
        <v>213.0681818181818</v>
      </c>
      <c r="J278" s="54"/>
      <c r="K278" s="54"/>
      <c r="L278" s="54"/>
      <c r="M278" s="54"/>
      <c r="N278" s="54"/>
      <c r="O278" s="54"/>
      <c r="P278" s="54"/>
      <c r="Q278" s="54"/>
      <c r="R278" s="54"/>
      <c r="S278" s="54"/>
      <c r="T278" s="54"/>
      <c r="U278" s="54"/>
    </row>
    <row r="279" spans="8:8" ht="15.0">
      <c r="A279" s="79" t="str">
        <f t="shared" si="279" ref="A279:B279">E279</f>
        <v>Panchmahal</v>
      </c>
      <c r="B279" s="79" t="str">
        <f t="shared" si="279"/>
        <v>KALOL</v>
      </c>
      <c r="C279" s="80">
        <f t="shared" si="1"/>
        <v>220.0</v>
      </c>
      <c r="D279" s="52">
        <v>220.0</v>
      </c>
      <c r="E279" s="52" t="s">
        <v>268</v>
      </c>
      <c r="F279" s="52" t="s">
        <v>294</v>
      </c>
      <c r="G279" s="52">
        <v>3669.0</v>
      </c>
      <c r="H279" s="52">
        <v>8.0</v>
      </c>
      <c r="I279" s="91">
        <v>218.04306350504226</v>
      </c>
      <c r="J279" s="54"/>
      <c r="K279" s="54"/>
      <c r="L279" s="54"/>
      <c r="M279" s="54"/>
      <c r="N279" s="54"/>
      <c r="O279" s="54"/>
      <c r="P279" s="54"/>
      <c r="Q279" s="54"/>
      <c r="R279" s="54"/>
      <c r="S279" s="54"/>
      <c r="T279" s="54"/>
      <c r="U279" s="54"/>
    </row>
    <row r="280" spans="8:8" ht="15.0">
      <c r="A280" s="79" t="str">
        <f t="shared" si="280" ref="A280:B280">E280</f>
        <v>Gir Somnath</v>
      </c>
      <c r="B280" s="79" t="str">
        <f t="shared" si="280"/>
        <v>Talala</v>
      </c>
      <c r="C280" s="80">
        <f t="shared" si="1"/>
        <v>221.0</v>
      </c>
      <c r="D280" s="52">
        <v>221.0</v>
      </c>
      <c r="E280" s="56" t="s">
        <v>57</v>
      </c>
      <c r="F280" s="56" t="s">
        <v>173</v>
      </c>
      <c r="G280" s="56">
        <v>1360.0</v>
      </c>
      <c r="H280" s="56">
        <v>3.0</v>
      </c>
      <c r="I280" s="92">
        <v>220.58823529411765</v>
      </c>
      <c r="J280" s="54"/>
      <c r="K280" s="54"/>
      <c r="L280" s="54"/>
      <c r="M280" s="54"/>
      <c r="N280" s="54"/>
      <c r="O280" s="54"/>
      <c r="P280" s="54"/>
      <c r="Q280" s="54"/>
      <c r="R280" s="54"/>
      <c r="S280" s="54"/>
      <c r="T280" s="54"/>
      <c r="U280" s="54"/>
    </row>
    <row r="281" spans="8:8" ht="15.0">
      <c r="A281" s="79" t="str">
        <f t="shared" si="281" ref="A281:B281">E281</f>
        <v>Kachchh</v>
      </c>
      <c r="B281" s="79" t="str">
        <f t="shared" si="281"/>
        <v>NAKHTRANA</v>
      </c>
      <c r="C281" s="80">
        <f t="shared" si="1"/>
        <v>222.0</v>
      </c>
      <c r="D281" s="52">
        <v>222.0</v>
      </c>
      <c r="E281" s="56" t="s">
        <v>200</v>
      </c>
      <c r="F281" s="56" t="s">
        <v>274</v>
      </c>
      <c r="G281" s="56">
        <v>2599.0</v>
      </c>
      <c r="H281" s="56">
        <v>6.0</v>
      </c>
      <c r="I281" s="92">
        <v>230.8580223162755</v>
      </c>
      <c r="J281" s="54"/>
      <c r="K281" s="54"/>
      <c r="L281" s="54"/>
      <c r="M281" s="54"/>
      <c r="N281" s="54"/>
      <c r="O281" s="54"/>
      <c r="P281" s="54"/>
      <c r="Q281" s="54"/>
      <c r="R281" s="54"/>
      <c r="S281" s="54"/>
      <c r="T281" s="54"/>
      <c r="U281" s="54"/>
    </row>
    <row r="282" spans="8:8" ht="15.0">
      <c r="A282" s="79" t="str">
        <f t="shared" si="282" ref="A282:B282">E282</f>
        <v>Narmada</v>
      </c>
      <c r="B282" s="79" t="str">
        <f t="shared" si="282"/>
        <v>Garudeshwar</v>
      </c>
      <c r="C282" s="80">
        <f t="shared" si="1"/>
        <v>223.0</v>
      </c>
      <c r="D282" s="54">
        <v>223.0</v>
      </c>
      <c r="E282" s="54" t="s">
        <v>35</v>
      </c>
      <c r="F282" s="54" t="s">
        <v>80</v>
      </c>
      <c r="G282" s="54">
        <v>1286.0</v>
      </c>
      <c r="H282" s="54">
        <v>3.0</v>
      </c>
      <c r="I282" s="93">
        <v>233.28149300155522</v>
      </c>
      <c r="J282" s="54"/>
      <c r="K282" s="54"/>
      <c r="L282" s="54"/>
      <c r="M282" s="54"/>
      <c r="N282" s="54"/>
      <c r="O282" s="54"/>
      <c r="P282" s="54"/>
      <c r="Q282" s="54"/>
      <c r="R282" s="54"/>
      <c r="S282" s="54"/>
      <c r="T282" s="54"/>
      <c r="U282" s="54"/>
    </row>
    <row r="283" spans="8:8" ht="15.0">
      <c r="A283" s="79" t="str">
        <f t="shared" si="283" ref="A283:B283">E283</f>
        <v>Sabarkantha</v>
      </c>
      <c r="B283" s="79" t="str">
        <f t="shared" si="283"/>
        <v>Khedbrahma</v>
      </c>
      <c r="C283" s="80">
        <f t="shared" si="1"/>
        <v>224.0</v>
      </c>
      <c r="D283" s="54">
        <v>224.0</v>
      </c>
      <c r="E283" s="54" t="s">
        <v>83</v>
      </c>
      <c r="F283" s="54" t="s">
        <v>213</v>
      </c>
      <c r="G283" s="54">
        <v>4144.0</v>
      </c>
      <c r="H283" s="54">
        <v>10.0</v>
      </c>
      <c r="I283" s="93">
        <v>241.3127413127413</v>
      </c>
      <c r="J283" s="54"/>
      <c r="K283" s="54"/>
      <c r="L283" s="54"/>
      <c r="M283" s="54"/>
      <c r="N283" s="54"/>
      <c r="O283" s="54"/>
      <c r="P283" s="54"/>
      <c r="Q283" s="54"/>
      <c r="R283" s="54"/>
      <c r="S283" s="54"/>
      <c r="T283" s="54"/>
      <c r="U283" s="54"/>
    </row>
    <row r="284" spans="8:8" ht="15.0">
      <c r="A284" s="79">
        <f t="shared" si="284" ref="A284:B284">E284</f>
        <v>0.0</v>
      </c>
      <c r="B284" s="79">
        <f t="shared" si="284"/>
        <v>0.0</v>
      </c>
      <c r="C284" s="80">
        <f t="shared" si="1"/>
        <v>225.0</v>
      </c>
      <c r="D284" s="54">
        <v>225.0</v>
      </c>
      <c r="E284" s="54"/>
      <c r="F284" s="54"/>
      <c r="G284" s="54"/>
      <c r="H284" s="54"/>
      <c r="I284" s="93"/>
      <c r="J284" s="54"/>
      <c r="K284" s="54"/>
      <c r="L284" s="54"/>
      <c r="M284" s="54"/>
      <c r="N284" s="54"/>
      <c r="O284" s="54"/>
      <c r="P284" s="54"/>
      <c r="Q284" s="54"/>
      <c r="R284" s="54"/>
      <c r="S284" s="54"/>
      <c r="T284" s="54"/>
      <c r="U284" s="54"/>
    </row>
    <row r="285" spans="8:8" ht="15.0">
      <c r="A285" s="79">
        <f t="shared" si="285" ref="A285:B285">E285</f>
        <v>0.0</v>
      </c>
      <c r="B285" s="79">
        <f t="shared" si="285"/>
        <v>0.0</v>
      </c>
      <c r="C285" s="80">
        <f t="shared" si="1"/>
        <v>226.0</v>
      </c>
      <c r="D285" s="54">
        <v>226.0</v>
      </c>
      <c r="E285" s="54"/>
      <c r="F285" s="54"/>
      <c r="G285" s="54"/>
      <c r="H285" s="54"/>
      <c r="I285" s="93"/>
      <c r="J285" s="54"/>
      <c r="K285" s="54"/>
      <c r="L285" s="54"/>
      <c r="M285" s="54"/>
      <c r="N285" s="54"/>
      <c r="O285" s="54"/>
      <c r="P285" s="54"/>
      <c r="Q285" s="54"/>
      <c r="R285" s="54"/>
      <c r="S285" s="54"/>
      <c r="T285" s="54"/>
      <c r="U285" s="54"/>
    </row>
    <row r="286" spans="8:8" ht="15.0">
      <c r="A286" s="79">
        <f t="shared" si="286" ref="A286:B286">E286</f>
        <v>0.0</v>
      </c>
      <c r="B286" s="79">
        <f t="shared" si="286"/>
        <v>0.0</v>
      </c>
      <c r="C286" s="80">
        <f t="shared" si="1"/>
        <v>227.0</v>
      </c>
      <c r="D286" s="54">
        <v>227.0</v>
      </c>
      <c r="E286" s="54"/>
      <c r="F286" s="54"/>
      <c r="G286" s="54"/>
      <c r="H286" s="54"/>
      <c r="I286" s="93"/>
      <c r="J286" s="54"/>
      <c r="K286" s="54"/>
      <c r="L286" s="54"/>
      <c r="M286" s="54"/>
      <c r="N286" s="54"/>
      <c r="O286" s="54"/>
      <c r="P286" s="54"/>
      <c r="Q286" s="54"/>
      <c r="R286" s="54"/>
      <c r="S286" s="54"/>
      <c r="T286" s="54"/>
      <c r="U286" s="54"/>
    </row>
    <row r="287" spans="8:8" ht="15.0">
      <c r="A287" s="79">
        <f t="shared" si="287" ref="A287:B287">E287</f>
        <v>0.0</v>
      </c>
      <c r="B287" s="79">
        <f t="shared" si="287"/>
        <v>0.0</v>
      </c>
      <c r="C287" s="80">
        <f t="shared" si="1"/>
        <v>228.0</v>
      </c>
      <c r="D287" s="54">
        <v>228.0</v>
      </c>
      <c r="E287" s="54"/>
      <c r="F287" s="54"/>
      <c r="G287" s="54"/>
      <c r="H287" s="54"/>
      <c r="I287" s="93"/>
      <c r="J287" s="54"/>
      <c r="K287" s="54"/>
      <c r="L287" s="54"/>
      <c r="M287" s="54"/>
      <c r="N287" s="54"/>
      <c r="O287" s="54"/>
      <c r="P287" s="54"/>
      <c r="Q287" s="54"/>
      <c r="R287" s="54"/>
      <c r="S287" s="54"/>
      <c r="T287" s="54"/>
      <c r="U287" s="54"/>
    </row>
    <row r="288" spans="8:8" ht="15.0">
      <c r="A288" s="79">
        <f t="shared" si="288" ref="A288:B288">E288</f>
        <v>0.0</v>
      </c>
      <c r="B288" s="79">
        <f t="shared" si="288"/>
        <v>0.0</v>
      </c>
      <c r="C288" s="80">
        <f t="shared" si="1"/>
        <v>229.0</v>
      </c>
      <c r="D288" s="54">
        <v>229.0</v>
      </c>
      <c r="E288" s="54"/>
      <c r="F288" s="54"/>
      <c r="G288" s="54"/>
      <c r="H288" s="54"/>
      <c r="I288" s="93"/>
      <c r="J288" s="54"/>
      <c r="K288" s="54"/>
      <c r="L288" s="54"/>
      <c r="M288" s="54"/>
      <c r="N288" s="54"/>
      <c r="O288" s="54"/>
      <c r="P288" s="54"/>
      <c r="Q288" s="54"/>
      <c r="R288" s="54"/>
      <c r="S288" s="54"/>
      <c r="T288" s="54"/>
      <c r="U288" s="54"/>
    </row>
    <row r="289" spans="8:8" ht="15.0">
      <c r="A289" s="79">
        <f t="shared" si="289" ref="A289:B289">E289</f>
        <v>0.0</v>
      </c>
      <c r="B289" s="79">
        <f t="shared" si="289"/>
        <v>0.0</v>
      </c>
      <c r="C289" s="80">
        <f t="shared" si="1"/>
        <v>230.0</v>
      </c>
      <c r="D289" s="54">
        <v>230.0</v>
      </c>
      <c r="E289" s="54"/>
      <c r="F289" s="54"/>
      <c r="G289" s="54"/>
      <c r="H289" s="54"/>
      <c r="I289" s="93"/>
      <c r="J289" s="54"/>
      <c r="K289" s="54"/>
      <c r="L289" s="54"/>
      <c r="M289" s="54"/>
      <c r="N289" s="54"/>
      <c r="O289" s="54"/>
      <c r="P289" s="54"/>
      <c r="Q289" s="54"/>
      <c r="R289" s="54"/>
      <c r="S289" s="54"/>
      <c r="T289" s="54"/>
      <c r="U289" s="54"/>
    </row>
    <row r="290" spans="8:8" ht="15.0">
      <c r="A290" s="79">
        <f t="shared" si="290" ref="A290:B290">E290</f>
        <v>0.0</v>
      </c>
      <c r="B290" s="79">
        <f t="shared" si="290"/>
        <v>0.0</v>
      </c>
      <c r="C290" s="80">
        <f t="shared" si="1"/>
        <v>231.0</v>
      </c>
      <c r="D290" s="54">
        <v>231.0</v>
      </c>
      <c r="E290" s="54"/>
      <c r="F290" s="54"/>
      <c r="G290" s="54"/>
      <c r="H290" s="54"/>
      <c r="I290" s="93"/>
      <c r="J290" s="54"/>
      <c r="K290" s="54"/>
      <c r="L290" s="54"/>
      <c r="M290" s="54"/>
      <c r="N290" s="54"/>
      <c r="O290" s="54"/>
      <c r="P290" s="54"/>
      <c r="Q290" s="54"/>
      <c r="R290" s="54"/>
      <c r="S290" s="54"/>
      <c r="T290" s="54"/>
      <c r="U290" s="54"/>
    </row>
    <row r="291" spans="8:8" ht="15.0">
      <c r="A291" s="79">
        <f t="shared" si="291" ref="A291:B291">E291</f>
        <v>0.0</v>
      </c>
      <c r="B291" s="79">
        <f t="shared" si="291"/>
        <v>0.0</v>
      </c>
      <c r="C291" s="80">
        <f t="shared" si="1"/>
        <v>232.0</v>
      </c>
      <c r="D291" s="54">
        <v>232.0</v>
      </c>
      <c r="E291" s="54"/>
      <c r="F291" s="54"/>
      <c r="G291" s="54"/>
      <c r="H291" s="54"/>
      <c r="I291" s="93"/>
      <c r="J291" s="54"/>
      <c r="K291" s="54"/>
      <c r="L291" s="54"/>
      <c r="M291" s="54"/>
      <c r="N291" s="54"/>
      <c r="O291" s="54"/>
      <c r="P291" s="54"/>
      <c r="Q291" s="54"/>
      <c r="R291" s="54"/>
      <c r="S291" s="54"/>
      <c r="T291" s="54"/>
      <c r="U291" s="54"/>
    </row>
    <row r="292" spans="8:8" ht="15.0">
      <c r="A292" s="79">
        <f t="shared" si="292" ref="A292:B292">E292</f>
        <v>0.0</v>
      </c>
      <c r="B292" s="79">
        <f t="shared" si="292"/>
        <v>0.0</v>
      </c>
      <c r="C292" s="80">
        <f t="shared" si="1"/>
        <v>233.0</v>
      </c>
      <c r="D292" s="54">
        <v>233.0</v>
      </c>
      <c r="E292" s="54"/>
      <c r="F292" s="54"/>
      <c r="G292" s="54"/>
      <c r="H292" s="54"/>
      <c r="I292" s="93"/>
      <c r="J292" s="54"/>
      <c r="K292" s="54"/>
      <c r="L292" s="54"/>
      <c r="M292" s="54"/>
      <c r="N292" s="54"/>
      <c r="O292" s="54"/>
      <c r="P292" s="54"/>
      <c r="Q292" s="54"/>
      <c r="R292" s="54"/>
      <c r="S292" s="54"/>
      <c r="T292" s="54"/>
      <c r="U292" s="54"/>
    </row>
    <row r="293" spans="8:8" ht="15.0">
      <c r="A293" s="79">
        <f t="shared" si="293" ref="A293:B293">E293</f>
        <v>0.0</v>
      </c>
      <c r="B293" s="79">
        <f t="shared" si="293"/>
        <v>0.0</v>
      </c>
      <c r="C293" s="80">
        <f t="shared" si="1"/>
        <v>234.0</v>
      </c>
      <c r="D293" s="54">
        <v>234.0</v>
      </c>
      <c r="E293" s="54"/>
      <c r="F293" s="54"/>
      <c r="G293" s="54"/>
      <c r="H293" s="54"/>
      <c r="I293" s="93"/>
      <c r="J293" s="54"/>
      <c r="K293" s="54"/>
      <c r="L293" s="54"/>
      <c r="M293" s="54"/>
      <c r="N293" s="54"/>
      <c r="O293" s="54"/>
      <c r="P293" s="54"/>
      <c r="Q293" s="54"/>
      <c r="R293" s="54"/>
      <c r="S293" s="54"/>
      <c r="T293" s="54"/>
      <c r="U293" s="54"/>
    </row>
    <row r="294" spans="8:8" ht="15.0">
      <c r="A294" s="79">
        <f t="shared" si="294" ref="A294:B294">E294</f>
        <v>0.0</v>
      </c>
      <c r="B294" s="79">
        <f t="shared" si="294"/>
        <v>0.0</v>
      </c>
      <c r="C294" s="80">
        <f t="shared" si="1"/>
        <v>235.0</v>
      </c>
      <c r="D294" s="54">
        <v>235.0</v>
      </c>
      <c r="E294" s="54"/>
      <c r="F294" s="54"/>
      <c r="G294" s="54"/>
      <c r="H294" s="54"/>
      <c r="I294" s="93"/>
      <c r="J294" s="54"/>
      <c r="K294" s="54"/>
      <c r="L294" s="54"/>
      <c r="M294" s="54"/>
      <c r="N294" s="54"/>
      <c r="O294" s="54"/>
      <c r="P294" s="54"/>
      <c r="Q294" s="54"/>
      <c r="R294" s="54"/>
      <c r="S294" s="54"/>
      <c r="T294" s="54"/>
      <c r="U294" s="54"/>
    </row>
    <row r="295" spans="8:8" ht="15.0">
      <c r="A295" s="79">
        <f t="shared" si="295" ref="A295:B295">E295</f>
        <v>0.0</v>
      </c>
      <c r="B295" s="79">
        <f t="shared" si="295"/>
        <v>0.0</v>
      </c>
      <c r="C295" s="80">
        <f t="shared" si="1"/>
        <v>236.0</v>
      </c>
      <c r="D295" s="54">
        <v>236.0</v>
      </c>
      <c r="E295" s="54"/>
      <c r="F295" s="54"/>
      <c r="G295" s="54"/>
      <c r="H295" s="54"/>
      <c r="I295" s="93"/>
      <c r="J295" s="54"/>
      <c r="K295" s="54"/>
      <c r="L295" s="54"/>
      <c r="M295" s="54"/>
      <c r="N295" s="54"/>
      <c r="O295" s="54"/>
      <c r="P295" s="54"/>
      <c r="Q295" s="54"/>
      <c r="R295" s="54"/>
      <c r="S295" s="54"/>
      <c r="T295" s="54"/>
      <c r="U295" s="54"/>
    </row>
    <row r="296" spans="8:8" ht="15.0">
      <c r="A296" s="79">
        <f t="shared" si="296" ref="A296:B296">E296</f>
        <v>0.0</v>
      </c>
      <c r="B296" s="79">
        <f t="shared" si="296"/>
        <v>0.0</v>
      </c>
      <c r="C296" s="80">
        <f t="shared" si="1"/>
        <v>237.0</v>
      </c>
      <c r="D296" s="54">
        <v>237.0</v>
      </c>
      <c r="E296" s="54"/>
      <c r="F296" s="54"/>
      <c r="G296" s="54"/>
      <c r="H296" s="54"/>
      <c r="I296" s="93"/>
      <c r="J296" s="54"/>
      <c r="K296" s="54"/>
      <c r="L296" s="54"/>
      <c r="M296" s="54"/>
      <c r="N296" s="54"/>
      <c r="O296" s="54"/>
      <c r="P296" s="54"/>
      <c r="Q296" s="54"/>
      <c r="R296" s="54"/>
      <c r="S296" s="54"/>
      <c r="T296" s="54"/>
      <c r="U296" s="54"/>
    </row>
    <row r="297" spans="8:8" ht="15.0">
      <c r="A297" s="79">
        <f t="shared" si="297" ref="A297:B297">E297</f>
        <v>0.0</v>
      </c>
      <c r="B297" s="79">
        <f t="shared" si="297"/>
        <v>0.0</v>
      </c>
      <c r="C297" s="80">
        <f t="shared" si="1"/>
        <v>238.0</v>
      </c>
      <c r="D297" s="54">
        <v>238.0</v>
      </c>
      <c r="E297" s="54"/>
      <c r="F297" s="54"/>
      <c r="G297" s="54"/>
      <c r="H297" s="54"/>
      <c r="I297" s="93"/>
      <c r="J297" s="54"/>
      <c r="K297" s="54"/>
      <c r="L297" s="54"/>
      <c r="M297" s="54"/>
      <c r="N297" s="54"/>
      <c r="O297" s="54"/>
      <c r="P297" s="54"/>
      <c r="Q297" s="54"/>
      <c r="R297" s="54"/>
      <c r="S297" s="54"/>
      <c r="T297" s="54"/>
      <c r="U297" s="54"/>
    </row>
    <row r="298" spans="8:8" ht="15.0">
      <c r="A298" s="79">
        <f t="shared" si="298" ref="A298:B298">E298</f>
        <v>0.0</v>
      </c>
      <c r="B298" s="79">
        <f t="shared" si="298"/>
        <v>0.0</v>
      </c>
      <c r="C298" s="80">
        <f t="shared" si="1"/>
        <v>239.0</v>
      </c>
      <c r="D298" s="54">
        <v>239.0</v>
      </c>
      <c r="E298" s="54"/>
      <c r="F298" s="54"/>
      <c r="G298" s="54"/>
      <c r="H298" s="54"/>
      <c r="I298" s="93"/>
      <c r="J298" s="54"/>
      <c r="K298" s="54"/>
      <c r="L298" s="54"/>
      <c r="M298" s="54"/>
      <c r="N298" s="54"/>
      <c r="O298" s="54"/>
      <c r="P298" s="54"/>
      <c r="Q298" s="54"/>
      <c r="R298" s="54"/>
      <c r="S298" s="54"/>
      <c r="T298" s="54"/>
      <c r="U298" s="54"/>
    </row>
    <row r="299" spans="8:8" ht="15.0">
      <c r="A299" s="79">
        <f t="shared" si="299" ref="A299:B299">E299</f>
        <v>0.0</v>
      </c>
      <c r="B299" s="79">
        <f t="shared" si="299"/>
        <v>0.0</v>
      </c>
      <c r="C299" s="80">
        <f t="shared" si="1"/>
        <v>240.0</v>
      </c>
      <c r="D299" s="54">
        <v>240.0</v>
      </c>
      <c r="E299" s="54"/>
      <c r="F299" s="54"/>
      <c r="G299" s="54"/>
      <c r="H299" s="54"/>
      <c r="I299" s="93"/>
      <c r="J299" s="54"/>
      <c r="K299" s="54"/>
      <c r="L299" s="54"/>
      <c r="M299" s="54"/>
      <c r="N299" s="54"/>
      <c r="O299" s="54"/>
      <c r="P299" s="54"/>
      <c r="Q299" s="54"/>
      <c r="R299" s="54"/>
      <c r="S299" s="54"/>
      <c r="T299" s="54"/>
      <c r="U299" s="54"/>
    </row>
    <row r="300" spans="8:8" ht="15.0">
      <c r="A300" s="79">
        <f t="shared" si="300" ref="A300:B300">E300</f>
        <v>0.0</v>
      </c>
      <c r="B300" s="79">
        <f t="shared" si="300"/>
        <v>0.0</v>
      </c>
      <c r="C300" s="80">
        <f t="shared" si="1"/>
        <v>241.0</v>
      </c>
      <c r="D300" s="54">
        <v>241.0</v>
      </c>
      <c r="E300" s="54"/>
      <c r="F300" s="54"/>
      <c r="G300" s="54"/>
      <c r="H300" s="54"/>
      <c r="I300" s="93"/>
      <c r="J300" s="54"/>
      <c r="K300" s="54"/>
      <c r="L300" s="54"/>
      <c r="M300" s="54"/>
      <c r="N300" s="54"/>
      <c r="O300" s="54"/>
      <c r="P300" s="54"/>
      <c r="Q300" s="54"/>
      <c r="R300" s="54"/>
      <c r="S300" s="54"/>
      <c r="T300" s="54"/>
      <c r="U300" s="54"/>
    </row>
    <row r="301" spans="8:8" ht="15.0">
      <c r="A301" s="79">
        <f t="shared" si="301" ref="A301:B301">E301</f>
        <v>0.0</v>
      </c>
      <c r="B301" s="79">
        <f t="shared" si="301"/>
        <v>0.0</v>
      </c>
      <c r="C301" s="80">
        <f t="shared" si="1"/>
        <v>242.0</v>
      </c>
      <c r="D301" s="54">
        <v>242.0</v>
      </c>
      <c r="E301" s="54"/>
      <c r="F301" s="54"/>
      <c r="G301" s="54"/>
      <c r="H301" s="54"/>
      <c r="I301" s="93"/>
      <c r="J301" s="54"/>
      <c r="K301" s="54"/>
      <c r="L301" s="54"/>
      <c r="M301" s="54"/>
      <c r="N301" s="54"/>
      <c r="O301" s="54"/>
      <c r="P301" s="54"/>
      <c r="Q301" s="54"/>
      <c r="R301" s="54"/>
      <c r="S301" s="54"/>
      <c r="T301" s="54"/>
      <c r="U301" s="54"/>
    </row>
    <row r="302" spans="8:8" ht="15.0">
      <c r="A302" s="79">
        <f t="shared" si="302" ref="A302:B302">E302</f>
        <v>0.0</v>
      </c>
      <c r="B302" s="79">
        <f t="shared" si="302"/>
        <v>0.0</v>
      </c>
      <c r="C302" s="80">
        <f t="shared" si="1"/>
        <v>243.0</v>
      </c>
      <c r="D302" s="54">
        <v>243.0</v>
      </c>
      <c r="E302" s="54"/>
      <c r="F302" s="54"/>
      <c r="G302" s="54"/>
      <c r="H302" s="54"/>
      <c r="I302" s="93"/>
      <c r="J302" s="54"/>
      <c r="K302" s="54"/>
      <c r="L302" s="54"/>
      <c r="M302" s="54"/>
      <c r="N302" s="54"/>
      <c r="O302" s="54"/>
      <c r="P302" s="54"/>
      <c r="Q302" s="54"/>
      <c r="R302" s="54"/>
      <c r="S302" s="54"/>
      <c r="T302" s="54"/>
      <c r="U302" s="54"/>
    </row>
    <row r="303" spans="8:8" ht="15.0">
      <c r="A303" s="79">
        <f t="shared" si="303" ref="A303:B303">E303</f>
        <v>0.0</v>
      </c>
      <c r="B303" s="79">
        <f t="shared" si="303"/>
        <v>0.0</v>
      </c>
      <c r="C303" s="80">
        <f t="shared" si="1"/>
        <v>244.0</v>
      </c>
      <c r="D303" s="54">
        <v>244.0</v>
      </c>
      <c r="E303" s="54"/>
      <c r="F303" s="54"/>
      <c r="G303" s="54"/>
      <c r="H303" s="54"/>
      <c r="I303" s="93"/>
      <c r="J303" s="54"/>
      <c r="K303" s="54"/>
      <c r="L303" s="54"/>
      <c r="M303" s="54"/>
      <c r="N303" s="54"/>
      <c r="O303" s="54"/>
      <c r="P303" s="54"/>
      <c r="Q303" s="54"/>
      <c r="R303" s="54"/>
      <c r="S303" s="54"/>
      <c r="T303" s="54"/>
      <c r="U303" s="54"/>
    </row>
    <row r="304" spans="8:8" ht="15.0">
      <c r="A304" s="79">
        <f t="shared" si="304" ref="A304:B304">E304</f>
        <v>0.0</v>
      </c>
      <c r="B304" s="79">
        <f t="shared" si="304"/>
        <v>0.0</v>
      </c>
      <c r="C304" s="80">
        <f t="shared" si="1"/>
        <v>245.0</v>
      </c>
      <c r="D304" s="54">
        <v>245.0</v>
      </c>
      <c r="E304" s="54"/>
      <c r="F304" s="54"/>
      <c r="G304" s="54"/>
      <c r="H304" s="54"/>
      <c r="I304" s="93"/>
      <c r="J304" s="54"/>
      <c r="K304" s="54"/>
      <c r="L304" s="54"/>
      <c r="M304" s="54"/>
      <c r="N304" s="54"/>
      <c r="O304" s="54"/>
      <c r="P304" s="54"/>
      <c r="Q304" s="54"/>
      <c r="R304" s="54"/>
      <c r="S304" s="54"/>
      <c r="T304" s="54"/>
      <c r="U304" s="54"/>
    </row>
    <row r="305" spans="8:8" ht="15.0">
      <c r="A305" s="79">
        <f t="shared" si="305" ref="A305:B305">E305</f>
        <v>0.0</v>
      </c>
      <c r="B305" s="79">
        <f t="shared" si="305"/>
        <v>0.0</v>
      </c>
      <c r="C305" s="80">
        <f t="shared" si="1"/>
        <v>246.0</v>
      </c>
      <c r="D305" s="54">
        <v>246.0</v>
      </c>
      <c r="E305" s="54"/>
      <c r="F305" s="54"/>
      <c r="G305" s="54"/>
      <c r="H305" s="54"/>
      <c r="I305" s="93"/>
      <c r="J305" s="54"/>
      <c r="K305" s="54"/>
      <c r="L305" s="54"/>
      <c r="M305" s="54"/>
      <c r="N305" s="54"/>
      <c r="O305" s="54"/>
      <c r="P305" s="54"/>
      <c r="Q305" s="54"/>
      <c r="R305" s="54"/>
      <c r="S305" s="54"/>
      <c r="T305" s="54"/>
      <c r="U305" s="54"/>
    </row>
    <row r="306" spans="8:8" ht="15.0">
      <c r="A306" s="79">
        <f t="shared" si="306" ref="A306:B306">E306</f>
        <v>0.0</v>
      </c>
      <c r="B306" s="79">
        <f t="shared" si="306"/>
        <v>0.0</v>
      </c>
      <c r="C306" s="80">
        <f t="shared" si="1"/>
        <v>247.0</v>
      </c>
      <c r="D306" s="54">
        <v>247.0</v>
      </c>
      <c r="E306" s="54"/>
      <c r="F306" s="54"/>
      <c r="G306" s="54"/>
      <c r="H306" s="54"/>
      <c r="I306" s="93"/>
      <c r="J306" s="54"/>
      <c r="K306" s="54"/>
      <c r="L306" s="54"/>
      <c r="M306" s="54"/>
      <c r="N306" s="54"/>
      <c r="O306" s="54"/>
      <c r="P306" s="54"/>
      <c r="Q306" s="54"/>
      <c r="R306" s="54"/>
      <c r="S306" s="54"/>
      <c r="T306" s="54"/>
      <c r="U306" s="54"/>
    </row>
    <row r="307" spans="8:8" ht="15.0">
      <c r="A307" s="79">
        <f t="shared" si="307" ref="A307:B307">E307</f>
        <v>0.0</v>
      </c>
      <c r="B307" s="79">
        <f t="shared" si="307"/>
        <v>0.0</v>
      </c>
      <c r="C307" s="80">
        <f t="shared" si="1"/>
        <v>248.0</v>
      </c>
      <c r="D307" s="54">
        <v>248.0</v>
      </c>
      <c r="E307" s="54"/>
      <c r="F307" s="54"/>
      <c r="G307" s="54"/>
      <c r="H307" s="54"/>
      <c r="I307" s="93"/>
      <c r="J307" s="54"/>
      <c r="K307" s="54"/>
      <c r="L307" s="54"/>
      <c r="M307" s="54"/>
      <c r="N307" s="54"/>
      <c r="O307" s="54"/>
      <c r="P307" s="54"/>
      <c r="Q307" s="54"/>
      <c r="R307" s="54"/>
      <c r="S307" s="54"/>
      <c r="T307" s="54"/>
      <c r="U307" s="54"/>
    </row>
    <row r="308" spans="8:8" ht="15.0">
      <c r="A308" s="79">
        <f t="shared" si="308" ref="A308:B308">E308</f>
        <v>0.0</v>
      </c>
      <c r="B308" s="79">
        <f t="shared" si="308"/>
        <v>0.0</v>
      </c>
      <c r="C308" s="80">
        <f t="shared" si="1"/>
        <v>249.0</v>
      </c>
      <c r="D308" s="54">
        <v>249.0</v>
      </c>
      <c r="E308" s="54"/>
      <c r="F308" s="54"/>
      <c r="G308" s="54"/>
      <c r="H308" s="54"/>
      <c r="I308" s="93"/>
      <c r="J308" s="54"/>
      <c r="K308" s="54"/>
      <c r="L308" s="54"/>
      <c r="M308" s="54"/>
      <c r="N308" s="54"/>
      <c r="O308" s="54"/>
      <c r="P308" s="54"/>
      <c r="Q308" s="54"/>
      <c r="R308" s="54"/>
      <c r="S308" s="54"/>
      <c r="T308" s="54"/>
      <c r="U308" s="54"/>
    </row>
    <row r="309" spans="8:8" ht="15.0">
      <c r="A309" s="79">
        <f t="shared" si="309" ref="A309:B309">E309</f>
        <v>0.0</v>
      </c>
      <c r="B309" s="79">
        <f t="shared" si="309"/>
        <v>0.0</v>
      </c>
      <c r="C309" s="80">
        <f t="shared" si="1"/>
        <v>250.0</v>
      </c>
      <c r="D309" s="54">
        <v>250.0</v>
      </c>
      <c r="E309" s="54"/>
      <c r="F309" s="54"/>
      <c r="G309" s="54"/>
      <c r="H309" s="54"/>
      <c r="I309" s="93"/>
      <c r="J309" s="54"/>
      <c r="K309" s="54"/>
      <c r="L309" s="54"/>
      <c r="M309" s="54"/>
      <c r="N309" s="54"/>
      <c r="O309" s="54"/>
      <c r="P309" s="54"/>
      <c r="Q309" s="54"/>
      <c r="R309" s="54"/>
      <c r="S309" s="54"/>
      <c r="T309" s="54"/>
      <c r="U309" s="54"/>
    </row>
    <row r="310" spans="8:8" ht="15.0">
      <c r="A310" s="79">
        <f t="shared" si="310" ref="A310:B310">E310</f>
        <v>0.0</v>
      </c>
      <c r="B310" s="79">
        <f t="shared" si="310"/>
        <v>0.0</v>
      </c>
      <c r="C310" s="80">
        <f t="shared" si="1"/>
        <v>251.0</v>
      </c>
      <c r="D310" s="54">
        <v>251.0</v>
      </c>
      <c r="E310" s="54"/>
      <c r="F310" s="54"/>
      <c r="G310" s="54"/>
      <c r="H310" s="54"/>
      <c r="I310" s="93"/>
      <c r="J310" s="54"/>
      <c r="K310" s="54"/>
      <c r="L310" s="54"/>
      <c r="M310" s="54"/>
      <c r="N310" s="54"/>
      <c r="O310" s="54"/>
      <c r="P310" s="54"/>
      <c r="Q310" s="54"/>
      <c r="R310" s="54"/>
      <c r="S310" s="54"/>
      <c r="T310" s="54"/>
      <c r="U310" s="54"/>
    </row>
    <row r="311" spans="8:8" ht="15.0">
      <c r="A311" s="79">
        <f t="shared" si="311" ref="A311:B311">E311</f>
        <v>0.0</v>
      </c>
      <c r="B311" s="79">
        <f t="shared" si="311"/>
        <v>0.0</v>
      </c>
      <c r="C311" s="80">
        <f t="shared" si="1"/>
        <v>252.0</v>
      </c>
      <c r="D311" s="54">
        <v>252.0</v>
      </c>
      <c r="E311" s="54"/>
      <c r="F311" s="54"/>
      <c r="G311" s="54"/>
      <c r="H311" s="54"/>
      <c r="I311" s="93"/>
      <c r="J311" s="54"/>
      <c r="K311" s="54"/>
      <c r="L311" s="54"/>
      <c r="M311" s="54"/>
      <c r="N311" s="54"/>
      <c r="O311" s="54"/>
      <c r="P311" s="54"/>
      <c r="Q311" s="54"/>
      <c r="R311" s="54"/>
      <c r="S311" s="54"/>
      <c r="T311" s="54"/>
      <c r="U311" s="54"/>
    </row>
    <row r="312" spans="8:8" ht="15.0">
      <c r="A312" s="79">
        <f t="shared" si="312" ref="A312:B312">E312</f>
        <v>0.0</v>
      </c>
      <c r="B312" s="79">
        <f t="shared" si="312"/>
        <v>0.0</v>
      </c>
      <c r="C312" s="80">
        <f t="shared" si="1"/>
        <v>253.0</v>
      </c>
      <c r="D312" s="54">
        <v>253.0</v>
      </c>
      <c r="E312" s="54"/>
      <c r="F312" s="54"/>
      <c r="G312" s="54"/>
      <c r="H312" s="54"/>
      <c r="I312" s="93"/>
      <c r="J312" s="54"/>
      <c r="K312" s="54"/>
      <c r="L312" s="54"/>
      <c r="M312" s="54"/>
      <c r="N312" s="54"/>
      <c r="O312" s="54"/>
      <c r="P312" s="54"/>
      <c r="Q312" s="54"/>
      <c r="R312" s="54"/>
      <c r="S312" s="54"/>
      <c r="T312" s="54"/>
      <c r="U312" s="54"/>
    </row>
    <row r="313" spans="8:8" ht="15.0">
      <c r="A313" s="79">
        <f t="shared" si="313" ref="A313:B313">E313</f>
        <v>0.0</v>
      </c>
      <c r="B313" s="79">
        <f t="shared" si="313"/>
        <v>0.0</v>
      </c>
      <c r="C313" s="80">
        <f t="shared" si="1"/>
        <v>254.0</v>
      </c>
      <c r="D313" s="54">
        <v>254.0</v>
      </c>
      <c r="E313" s="54"/>
      <c r="F313" s="54"/>
      <c r="G313" s="54"/>
      <c r="H313" s="54"/>
      <c r="I313" s="93"/>
      <c r="J313" s="54"/>
      <c r="K313" s="54"/>
      <c r="L313" s="54"/>
      <c r="M313" s="54"/>
      <c r="N313" s="54"/>
      <c r="O313" s="54"/>
      <c r="P313" s="54"/>
      <c r="Q313" s="54"/>
      <c r="R313" s="54"/>
      <c r="S313" s="54"/>
      <c r="T313" s="54"/>
      <c r="U313" s="54"/>
    </row>
    <row r="314" spans="8:8" ht="15.0">
      <c r="A314" s="79">
        <f t="shared" si="314" ref="A314:B314">E314</f>
        <v>0.0</v>
      </c>
      <c r="B314" s="79">
        <f t="shared" si="314"/>
        <v>0.0</v>
      </c>
      <c r="C314" s="80">
        <f t="shared" si="1"/>
        <v>255.0</v>
      </c>
      <c r="D314" s="54">
        <v>255.0</v>
      </c>
      <c r="E314" s="54"/>
      <c r="F314" s="54"/>
      <c r="G314" s="54"/>
      <c r="H314" s="54"/>
      <c r="I314" s="93"/>
      <c r="J314" s="54"/>
      <c r="K314" s="54"/>
      <c r="L314" s="54"/>
      <c r="M314" s="54"/>
      <c r="N314" s="54"/>
      <c r="O314" s="54"/>
      <c r="P314" s="54"/>
      <c r="Q314" s="54"/>
      <c r="R314" s="54"/>
      <c r="S314" s="54"/>
      <c r="T314" s="54"/>
      <c r="U314" s="54"/>
    </row>
    <row r="315" spans="8:8" ht="15.0">
      <c r="A315" s="79">
        <f t="shared" si="315" ref="A315:B315">E315</f>
        <v>0.0</v>
      </c>
      <c r="B315" s="79">
        <f t="shared" si="315"/>
        <v>0.0</v>
      </c>
      <c r="C315" s="80">
        <f t="shared" si="1"/>
        <v>256.0</v>
      </c>
      <c r="D315" s="54">
        <v>256.0</v>
      </c>
      <c r="E315" s="54"/>
      <c r="F315" s="54"/>
      <c r="G315" s="54"/>
      <c r="H315" s="54"/>
      <c r="I315" s="93"/>
      <c r="J315" s="54"/>
      <c r="K315" s="54"/>
      <c r="L315" s="54"/>
      <c r="M315" s="54"/>
      <c r="N315" s="54"/>
      <c r="O315" s="54"/>
      <c r="P315" s="54"/>
      <c r="Q315" s="54"/>
      <c r="R315" s="54"/>
      <c r="S315" s="54"/>
      <c r="T315" s="54"/>
      <c r="U315" s="54"/>
    </row>
    <row r="316" spans="8:8" ht="15.0">
      <c r="A316" s="79">
        <f t="shared" si="316" ref="A316:B316">E316</f>
        <v>0.0</v>
      </c>
      <c r="B316" s="79">
        <f t="shared" si="316"/>
        <v>0.0</v>
      </c>
      <c r="C316" s="80">
        <f t="shared" si="1"/>
        <v>257.0</v>
      </c>
      <c r="D316" s="54">
        <v>257.0</v>
      </c>
      <c r="E316" s="54"/>
      <c r="F316" s="54"/>
      <c r="G316" s="54"/>
      <c r="H316" s="54"/>
      <c r="I316" s="93"/>
      <c r="J316" s="54"/>
      <c r="K316" s="54"/>
      <c r="L316" s="54"/>
      <c r="M316" s="54"/>
      <c r="N316" s="54"/>
      <c r="O316" s="54"/>
      <c r="P316" s="54"/>
      <c r="Q316" s="54"/>
      <c r="R316" s="54"/>
      <c r="S316" s="54"/>
      <c r="T316" s="54"/>
      <c r="U316" s="54"/>
    </row>
    <row r="317" spans="8:8" ht="15.0">
      <c r="A317" s="79">
        <f t="shared" si="317" ref="A317:B317">E317</f>
        <v>0.0</v>
      </c>
      <c r="B317" s="79">
        <f t="shared" si="317"/>
        <v>0.0</v>
      </c>
      <c r="C317" s="80">
        <f t="shared" si="1"/>
        <v>258.0</v>
      </c>
      <c r="D317" s="54">
        <v>258.0</v>
      </c>
      <c r="E317" s="54"/>
      <c r="F317" s="54"/>
      <c r="G317" s="54"/>
      <c r="H317" s="54"/>
      <c r="I317" s="93"/>
      <c r="J317" s="54"/>
      <c r="K317" s="54"/>
      <c r="L317" s="54"/>
      <c r="M317" s="54"/>
      <c r="N317" s="54"/>
      <c r="O317" s="54"/>
      <c r="P317" s="54"/>
      <c r="Q317" s="54"/>
      <c r="R317" s="54"/>
      <c r="S317" s="54"/>
      <c r="T317" s="54"/>
      <c r="U317" s="54"/>
    </row>
    <row r="318" spans="8:8" ht="15.0">
      <c r="A318" s="79">
        <f t="shared" si="318" ref="A318:B318">E318</f>
        <v>0.0</v>
      </c>
      <c r="B318" s="79">
        <f t="shared" si="318"/>
        <v>0.0</v>
      </c>
      <c r="C318" s="80">
        <f t="shared" si="1"/>
        <v>259.0</v>
      </c>
      <c r="D318" s="54">
        <v>259.0</v>
      </c>
      <c r="E318" s="54"/>
      <c r="F318" s="54"/>
      <c r="G318" s="54"/>
      <c r="H318" s="54"/>
      <c r="I318" s="93"/>
      <c r="J318" s="54"/>
      <c r="K318" s="54"/>
      <c r="L318" s="54"/>
      <c r="M318" s="54"/>
      <c r="N318" s="54"/>
      <c r="O318" s="54"/>
      <c r="P318" s="54"/>
      <c r="Q318" s="54"/>
      <c r="R318" s="54"/>
      <c r="S318" s="54"/>
      <c r="T318" s="54"/>
      <c r="U318" s="54"/>
    </row>
    <row r="319" spans="8:8" ht="15.0">
      <c r="A319" s="79">
        <f t="shared" si="319" ref="A319:B319">E319</f>
        <v>0.0</v>
      </c>
      <c r="B319" s="79">
        <f t="shared" si="319"/>
        <v>0.0</v>
      </c>
      <c r="C319" s="80">
        <f t="shared" si="1"/>
        <v>260.0</v>
      </c>
      <c r="D319" s="54">
        <v>260.0</v>
      </c>
      <c r="E319" s="54"/>
      <c r="F319" s="54"/>
      <c r="G319" s="54"/>
      <c r="H319" s="54"/>
      <c r="I319" s="93"/>
      <c r="J319" s="54"/>
      <c r="K319" s="54"/>
      <c r="L319" s="54"/>
      <c r="M319" s="54"/>
      <c r="N319" s="54"/>
      <c r="O319" s="54"/>
      <c r="P319" s="54"/>
      <c r="Q319" s="54"/>
      <c r="R319" s="54"/>
      <c r="S319" s="54"/>
      <c r="T319" s="54"/>
      <c r="U319" s="54"/>
    </row>
    <row r="320" spans="8:8" ht="15.0">
      <c r="A320" s="79">
        <f t="shared" si="320" ref="A320:B320">E320</f>
        <v>0.0</v>
      </c>
      <c r="B320" s="79">
        <f t="shared" si="320"/>
        <v>0.0</v>
      </c>
      <c r="C320" s="80">
        <f t="shared" si="1"/>
        <v>261.0</v>
      </c>
      <c r="D320" s="54">
        <v>261.0</v>
      </c>
      <c r="E320" s="54"/>
      <c r="F320" s="54"/>
      <c r="G320" s="54"/>
      <c r="H320" s="54"/>
      <c r="I320" s="93"/>
      <c r="J320" s="54"/>
      <c r="K320" s="54"/>
      <c r="L320" s="54"/>
      <c r="M320" s="54"/>
      <c r="N320" s="54"/>
      <c r="O320" s="54"/>
      <c r="P320" s="54"/>
      <c r="Q320" s="54"/>
      <c r="R320" s="54"/>
      <c r="S320" s="54"/>
      <c r="T320" s="54"/>
      <c r="U320" s="54"/>
    </row>
    <row r="321" spans="8:8" ht="15.0">
      <c r="A321" s="79">
        <f t="shared" si="321" ref="A321:B321">E321</f>
        <v>0.0</v>
      </c>
      <c r="B321" s="79">
        <f t="shared" si="321"/>
        <v>0.0</v>
      </c>
      <c r="C321" s="80">
        <f t="shared" si="1"/>
        <v>262.0</v>
      </c>
      <c r="D321" s="54">
        <v>262.0</v>
      </c>
      <c r="E321" s="54"/>
      <c r="F321" s="54"/>
      <c r="G321" s="54"/>
      <c r="H321" s="54"/>
      <c r="I321" s="93"/>
      <c r="J321" s="54"/>
      <c r="K321" s="54"/>
      <c r="L321" s="54"/>
      <c r="M321" s="54"/>
      <c r="N321" s="54"/>
      <c r="O321" s="54"/>
      <c r="P321" s="54"/>
      <c r="Q321" s="54"/>
      <c r="R321" s="54"/>
      <c r="S321" s="54"/>
      <c r="T321" s="54"/>
      <c r="U321" s="54"/>
    </row>
    <row r="322" spans="8:8" ht="15.0">
      <c r="A322" s="79">
        <f t="shared" si="322" ref="A322:B322">E322</f>
        <v>0.0</v>
      </c>
      <c r="B322" s="79">
        <f t="shared" si="322"/>
        <v>0.0</v>
      </c>
      <c r="C322" s="80">
        <f t="shared" si="1"/>
        <v>263.0</v>
      </c>
      <c r="D322" s="54">
        <v>263.0</v>
      </c>
      <c r="E322" s="54"/>
      <c r="F322" s="54"/>
      <c r="G322" s="54"/>
      <c r="H322" s="54"/>
      <c r="I322" s="93"/>
      <c r="J322" s="54"/>
      <c r="K322" s="54"/>
      <c r="L322" s="54"/>
      <c r="M322" s="54"/>
      <c r="N322" s="54"/>
      <c r="O322" s="54"/>
      <c r="P322" s="54"/>
      <c r="Q322" s="54"/>
      <c r="R322" s="54"/>
      <c r="S322" s="54"/>
      <c r="T322" s="54"/>
      <c r="U322" s="54"/>
    </row>
    <row r="323" spans="8:8" ht="15.0">
      <c r="A323" s="79">
        <f t="shared" si="323" ref="A323:B323">E323</f>
        <v>0.0</v>
      </c>
      <c r="B323" s="79">
        <f t="shared" si="323"/>
        <v>0.0</v>
      </c>
      <c r="C323" s="80">
        <f t="shared" si="1"/>
        <v>264.0</v>
      </c>
      <c r="D323" s="54">
        <v>264.0</v>
      </c>
      <c r="E323" s="54"/>
      <c r="F323" s="54"/>
      <c r="G323" s="54"/>
      <c r="H323" s="54"/>
      <c r="I323" s="93"/>
      <c r="J323" s="54"/>
      <c r="K323" s="54"/>
      <c r="L323" s="54"/>
      <c r="M323" s="54"/>
      <c r="N323" s="54"/>
      <c r="O323" s="54"/>
      <c r="P323" s="54"/>
      <c r="Q323" s="54"/>
      <c r="R323" s="54"/>
      <c r="S323" s="54"/>
      <c r="T323" s="54"/>
      <c r="U323" s="54"/>
    </row>
    <row r="324" spans="8:8" ht="15.0">
      <c r="A324" s="79">
        <f t="shared" si="324" ref="A324:B324">E324</f>
        <v>0.0</v>
      </c>
      <c r="B324" s="79">
        <f t="shared" si="324"/>
        <v>0.0</v>
      </c>
      <c r="C324" s="80">
        <f t="shared" si="1"/>
        <v>265.0</v>
      </c>
      <c r="D324" s="54">
        <v>265.0</v>
      </c>
      <c r="E324" s="54"/>
      <c r="F324" s="54"/>
      <c r="G324" s="54"/>
      <c r="H324" s="54"/>
      <c r="I324" s="93"/>
      <c r="J324" s="54"/>
      <c r="K324" s="54"/>
      <c r="L324" s="54"/>
      <c r="M324" s="54"/>
      <c r="N324" s="54"/>
      <c r="O324" s="54"/>
      <c r="P324" s="54"/>
      <c r="Q324" s="54"/>
      <c r="R324" s="54"/>
      <c r="S324" s="54"/>
      <c r="T324" s="54"/>
      <c r="U324" s="54"/>
    </row>
    <row r="325" spans="8:8" ht="15.0">
      <c r="A325" s="79">
        <f t="shared" si="325" ref="A325:B325">E325</f>
        <v>0.0</v>
      </c>
      <c r="B325" s="79">
        <f t="shared" si="325"/>
        <v>0.0</v>
      </c>
      <c r="C325" s="80">
        <f t="shared" si="1"/>
        <v>266.0</v>
      </c>
      <c r="D325" s="54">
        <v>266.0</v>
      </c>
      <c r="E325" s="54"/>
      <c r="F325" s="54"/>
      <c r="G325" s="54"/>
      <c r="H325" s="54"/>
      <c r="I325" s="93"/>
      <c r="J325" s="54"/>
      <c r="K325" s="54"/>
      <c r="L325" s="54"/>
      <c r="M325" s="54"/>
      <c r="N325" s="54"/>
      <c r="O325" s="54"/>
      <c r="P325" s="54"/>
      <c r="Q325" s="54"/>
      <c r="R325" s="54"/>
      <c r="S325" s="54"/>
      <c r="T325" s="54"/>
      <c r="U325" s="54"/>
    </row>
    <row r="326" spans="8:8" ht="15.0">
      <c r="A326" s="79">
        <f t="shared" si="326" ref="A326:B326">E326</f>
        <v>0.0</v>
      </c>
      <c r="B326" s="79">
        <f t="shared" si="326"/>
        <v>0.0</v>
      </c>
      <c r="C326" s="80">
        <f t="shared" si="1"/>
        <v>267.0</v>
      </c>
      <c r="D326" s="54">
        <v>267.0</v>
      </c>
      <c r="E326" s="54"/>
      <c r="F326" s="54"/>
      <c r="G326" s="54"/>
      <c r="H326" s="54"/>
      <c r="I326" s="93"/>
      <c r="J326" s="54"/>
      <c r="K326" s="54"/>
      <c r="L326" s="54"/>
      <c r="M326" s="54"/>
      <c r="N326" s="54"/>
      <c r="O326" s="54"/>
      <c r="P326" s="54"/>
      <c r="Q326" s="54"/>
      <c r="R326" s="54"/>
      <c r="S326" s="54"/>
      <c r="T326" s="54"/>
      <c r="U326" s="54"/>
    </row>
    <row r="327" spans="8:8" ht="15.0">
      <c r="A327" s="79">
        <f t="shared" si="327" ref="A327:B327">E327</f>
        <v>0.0</v>
      </c>
      <c r="B327" s="79">
        <f t="shared" si="327"/>
        <v>0.0</v>
      </c>
      <c r="C327" s="80">
        <f t="shared" si="1"/>
        <v>268.0</v>
      </c>
      <c r="D327" s="54">
        <v>268.0</v>
      </c>
      <c r="E327" s="54"/>
      <c r="F327" s="54"/>
      <c r="G327" s="54"/>
      <c r="H327" s="54"/>
      <c r="I327" s="93"/>
      <c r="J327" s="54"/>
      <c r="K327" s="54"/>
      <c r="L327" s="54"/>
      <c r="M327" s="54"/>
      <c r="N327" s="54"/>
      <c r="O327" s="54"/>
      <c r="P327" s="54"/>
      <c r="Q327" s="54"/>
      <c r="R327" s="54"/>
      <c r="S327" s="54"/>
      <c r="T327" s="54"/>
      <c r="U327" s="54"/>
    </row>
    <row r="328" spans="8:8" ht="15.0">
      <c r="A328" s="79">
        <f t="shared" si="328" ref="A328:B328">E328</f>
        <v>0.0</v>
      </c>
      <c r="B328" s="79">
        <f t="shared" si="328"/>
        <v>0.0</v>
      </c>
      <c r="C328" s="80">
        <f t="shared" si="1"/>
        <v>269.0</v>
      </c>
      <c r="D328" s="54">
        <v>269.0</v>
      </c>
      <c r="E328" s="54"/>
      <c r="F328" s="54"/>
      <c r="G328" s="54"/>
      <c r="H328" s="54"/>
      <c r="I328" s="93"/>
      <c r="J328" s="54"/>
      <c r="K328" s="54"/>
      <c r="L328" s="54"/>
      <c r="M328" s="54"/>
      <c r="N328" s="54"/>
      <c r="O328" s="54"/>
      <c r="P328" s="54"/>
      <c r="Q328" s="54"/>
      <c r="R328" s="54"/>
      <c r="S328" s="54"/>
      <c r="T328" s="54"/>
      <c r="U328" s="54"/>
    </row>
    <row r="329" spans="8:8" ht="15.0">
      <c r="A329" s="79">
        <f t="shared" si="329" ref="A329:B329">E329</f>
        <v>0.0</v>
      </c>
      <c r="B329" s="79">
        <f t="shared" si="329"/>
        <v>0.0</v>
      </c>
      <c r="C329" s="80">
        <f t="shared" si="1"/>
        <v>270.0</v>
      </c>
      <c r="D329" s="54">
        <v>270.0</v>
      </c>
      <c r="E329" s="54"/>
      <c r="F329" s="54"/>
      <c r="G329" s="54"/>
      <c r="H329" s="54"/>
      <c r="I329" s="93"/>
      <c r="J329" s="54"/>
      <c r="K329" s="54"/>
      <c r="L329" s="54"/>
      <c r="M329" s="54"/>
      <c r="N329" s="54"/>
      <c r="O329" s="54"/>
      <c r="P329" s="54"/>
      <c r="Q329" s="54"/>
      <c r="R329" s="54"/>
      <c r="S329" s="54"/>
      <c r="T329" s="54"/>
      <c r="U329" s="54"/>
    </row>
    <row r="330" spans="8:8" ht="15.0">
      <c r="A330" s="79">
        <f t="shared" si="330" ref="A330:B330">E330</f>
        <v>0.0</v>
      </c>
      <c r="B330" s="79">
        <f t="shared" si="330"/>
        <v>0.0</v>
      </c>
      <c r="C330" s="80">
        <f t="shared" si="1"/>
        <v>271.0</v>
      </c>
      <c r="D330" s="54">
        <v>271.0</v>
      </c>
      <c r="E330" s="54"/>
      <c r="F330" s="54"/>
      <c r="G330" s="54"/>
      <c r="H330" s="54"/>
      <c r="I330" s="93"/>
      <c r="J330" s="54"/>
      <c r="K330" s="54"/>
      <c r="L330" s="54"/>
      <c r="M330" s="54"/>
      <c r="N330" s="54"/>
      <c r="O330" s="54"/>
      <c r="P330" s="54"/>
      <c r="Q330" s="54"/>
      <c r="R330" s="54"/>
      <c r="S330" s="54"/>
      <c r="T330" s="54"/>
      <c r="U330" s="54"/>
    </row>
    <row r="331" spans="8:8" ht="15.0">
      <c r="A331" s="79">
        <f t="shared" si="331" ref="A331:B331">E331</f>
        <v>0.0</v>
      </c>
      <c r="B331" s="79">
        <f t="shared" si="331"/>
        <v>0.0</v>
      </c>
      <c r="C331" s="80">
        <f t="shared" si="1"/>
        <v>272.0</v>
      </c>
      <c r="D331" s="54">
        <v>272.0</v>
      </c>
      <c r="E331" s="54"/>
      <c r="F331" s="54"/>
      <c r="G331" s="54"/>
      <c r="H331" s="54"/>
      <c r="I331" s="93"/>
      <c r="J331" s="54"/>
      <c r="K331" s="54"/>
      <c r="L331" s="54"/>
      <c r="M331" s="54"/>
      <c r="N331" s="54"/>
      <c r="O331" s="54"/>
      <c r="P331" s="54"/>
      <c r="Q331" s="54"/>
      <c r="R331" s="54"/>
      <c r="S331" s="54"/>
      <c r="T331" s="54"/>
      <c r="U331" s="54"/>
    </row>
    <row r="332" spans="8:8" ht="15.0">
      <c r="A332" s="79">
        <f t="shared" si="332" ref="A332:B332">E332</f>
        <v>0.0</v>
      </c>
      <c r="B332" s="79">
        <f t="shared" si="332"/>
        <v>0.0</v>
      </c>
      <c r="C332" s="80">
        <f t="shared" si="1"/>
        <v>273.0</v>
      </c>
      <c r="D332" s="54">
        <v>273.0</v>
      </c>
      <c r="E332" s="54"/>
      <c r="F332" s="54"/>
      <c r="G332" s="54"/>
      <c r="H332" s="54"/>
      <c r="I332" s="93"/>
      <c r="J332" s="54"/>
      <c r="K332" s="54"/>
      <c r="L332" s="54"/>
      <c r="M332" s="54"/>
      <c r="N332" s="54"/>
      <c r="O332" s="54"/>
      <c r="P332" s="54"/>
      <c r="Q332" s="54"/>
      <c r="R332" s="54"/>
      <c r="S332" s="54"/>
      <c r="T332" s="54"/>
      <c r="U332" s="54"/>
    </row>
    <row r="333" spans="8:8" ht="15.0">
      <c r="A333" s="79">
        <f t="shared" si="333" ref="A333:B333">E333</f>
        <v>0.0</v>
      </c>
      <c r="B333" s="79">
        <f t="shared" si="333"/>
        <v>0.0</v>
      </c>
      <c r="C333" s="80">
        <f t="shared" si="1"/>
        <v>274.0</v>
      </c>
      <c r="D333" s="54">
        <v>274.0</v>
      </c>
      <c r="E333" s="54"/>
      <c r="F333" s="54"/>
      <c r="G333" s="54"/>
      <c r="H333" s="54"/>
      <c r="I333" s="93"/>
      <c r="J333" s="54"/>
      <c r="K333" s="54"/>
      <c r="L333" s="54"/>
      <c r="M333" s="54"/>
      <c r="N333" s="54"/>
      <c r="O333" s="54"/>
      <c r="P333" s="54"/>
      <c r="Q333" s="54"/>
      <c r="R333" s="54"/>
      <c r="S333" s="54"/>
      <c r="T333" s="54"/>
      <c r="U333" s="54"/>
    </row>
    <row r="334" spans="8:8" ht="15.0">
      <c r="A334" s="79">
        <f t="shared" si="334" ref="A334:B334">E334</f>
        <v>0.0</v>
      </c>
      <c r="B334" s="79">
        <f t="shared" si="334"/>
        <v>0.0</v>
      </c>
      <c r="C334" s="80">
        <f t="shared" si="1"/>
        <v>275.0</v>
      </c>
      <c r="D334" s="54">
        <v>275.0</v>
      </c>
      <c r="E334" s="54"/>
      <c r="F334" s="54"/>
      <c r="G334" s="54"/>
      <c r="H334" s="54"/>
      <c r="I334" s="93"/>
      <c r="J334" s="54"/>
      <c r="K334" s="54"/>
      <c r="L334" s="54"/>
      <c r="M334" s="54"/>
      <c r="N334" s="54"/>
      <c r="O334" s="54"/>
      <c r="P334" s="54"/>
      <c r="Q334" s="54"/>
      <c r="R334" s="54"/>
      <c r="S334" s="54"/>
      <c r="T334" s="54"/>
      <c r="U334" s="54"/>
    </row>
    <row r="335" spans="8:8" ht="15.0">
      <c r="A335" s="79">
        <f t="shared" si="335" ref="A335:B335">E335</f>
        <v>0.0</v>
      </c>
      <c r="B335" s="79">
        <f t="shared" si="335"/>
        <v>0.0</v>
      </c>
      <c r="C335" s="80">
        <f t="shared" si="1"/>
        <v>276.0</v>
      </c>
      <c r="D335" s="54">
        <v>276.0</v>
      </c>
      <c r="E335" s="54"/>
      <c r="F335" s="54"/>
      <c r="G335" s="54"/>
      <c r="H335" s="54"/>
      <c r="I335" s="93"/>
      <c r="J335" s="54"/>
      <c r="K335" s="54"/>
      <c r="L335" s="54"/>
      <c r="M335" s="54"/>
      <c r="N335" s="54"/>
      <c r="O335" s="54"/>
      <c r="P335" s="54"/>
      <c r="Q335" s="54"/>
      <c r="R335" s="54"/>
      <c r="S335" s="54"/>
      <c r="T335" s="54"/>
      <c r="U335" s="54"/>
    </row>
    <row r="336" spans="8:8" ht="15.0">
      <c r="A336" s="79">
        <f t="shared" si="336" ref="A336:B336">E336</f>
        <v>0.0</v>
      </c>
      <c r="B336" s="79">
        <f t="shared" si="336"/>
        <v>0.0</v>
      </c>
      <c r="C336" s="80">
        <f t="shared" si="1"/>
        <v>277.0</v>
      </c>
      <c r="D336" s="54">
        <v>277.0</v>
      </c>
      <c r="E336" s="54"/>
      <c r="F336" s="54"/>
      <c r="G336" s="54"/>
      <c r="H336" s="54"/>
      <c r="I336" s="93"/>
      <c r="J336" s="54"/>
      <c r="K336" s="54"/>
      <c r="L336" s="54"/>
      <c r="M336" s="54"/>
      <c r="N336" s="54"/>
      <c r="O336" s="54"/>
      <c r="P336" s="54"/>
      <c r="Q336" s="54"/>
      <c r="R336" s="54"/>
      <c r="S336" s="54"/>
      <c r="T336" s="54"/>
      <c r="U336" s="54"/>
    </row>
    <row r="337" spans="8:8" ht="15.0">
      <c r="A337" s="79">
        <f t="shared" si="337" ref="A337:B337">E337</f>
        <v>0.0</v>
      </c>
      <c r="B337" s="79">
        <f t="shared" si="337"/>
        <v>0.0</v>
      </c>
      <c r="C337" s="80">
        <f t="shared" si="1"/>
        <v>278.0</v>
      </c>
      <c r="D337" s="54">
        <v>278.0</v>
      </c>
      <c r="E337" s="54"/>
      <c r="F337" s="54"/>
      <c r="G337" s="54"/>
      <c r="H337" s="54"/>
      <c r="I337" s="93"/>
      <c r="J337" s="54"/>
      <c r="K337" s="54"/>
      <c r="L337" s="54"/>
      <c r="M337" s="54"/>
      <c r="N337" s="54"/>
      <c r="O337" s="54"/>
      <c r="P337" s="54"/>
      <c r="Q337" s="54"/>
      <c r="R337" s="54"/>
      <c r="S337" s="54"/>
      <c r="T337" s="54"/>
      <c r="U337" s="54"/>
    </row>
    <row r="338" spans="8:8" ht="15.0">
      <c r="A338" s="79">
        <f t="shared" si="338" ref="A338:B338">E338</f>
        <v>0.0</v>
      </c>
      <c r="B338" s="79">
        <f t="shared" si="338"/>
        <v>0.0</v>
      </c>
      <c r="C338" s="80">
        <f t="shared" si="1"/>
        <v>279.0</v>
      </c>
      <c r="D338" s="54">
        <v>279.0</v>
      </c>
      <c r="E338" s="54"/>
      <c r="F338" s="54"/>
      <c r="G338" s="54"/>
      <c r="H338" s="54"/>
      <c r="I338" s="93"/>
      <c r="J338" s="54"/>
      <c r="K338" s="54"/>
      <c r="L338" s="54"/>
      <c r="M338" s="54"/>
      <c r="N338" s="54"/>
      <c r="O338" s="54"/>
      <c r="P338" s="54"/>
      <c r="Q338" s="54"/>
      <c r="R338" s="54"/>
      <c r="S338" s="54"/>
      <c r="T338" s="54"/>
      <c r="U338" s="54"/>
    </row>
    <row r="339" spans="8:8" ht="15.0">
      <c r="A339" s="79">
        <f t="shared" si="339" ref="A339:B339">E339</f>
        <v>0.0</v>
      </c>
      <c r="B339" s="79">
        <f t="shared" si="339"/>
        <v>0.0</v>
      </c>
      <c r="C339" s="80">
        <f t="shared" si="1"/>
        <v>280.0</v>
      </c>
      <c r="D339" s="54">
        <v>280.0</v>
      </c>
      <c r="E339" s="54"/>
      <c r="F339" s="54"/>
      <c r="G339" s="54"/>
      <c r="H339" s="54"/>
      <c r="I339" s="93"/>
      <c r="J339" s="54"/>
      <c r="K339" s="54"/>
      <c r="L339" s="54"/>
      <c r="M339" s="54"/>
      <c r="N339" s="54"/>
      <c r="O339" s="54"/>
      <c r="P339" s="54"/>
      <c r="Q339" s="54"/>
      <c r="R339" s="54"/>
      <c r="S339" s="54"/>
      <c r="T339" s="54"/>
      <c r="U339" s="54"/>
    </row>
    <row r="340" spans="8:8" ht="15.0">
      <c r="A340" s="79">
        <f t="shared" si="340" ref="A340:B340">E340</f>
        <v>0.0</v>
      </c>
      <c r="B340" s="79">
        <f t="shared" si="340"/>
        <v>0.0</v>
      </c>
      <c r="C340" s="80">
        <f t="shared" si="1"/>
        <v>281.0</v>
      </c>
      <c r="D340" s="54">
        <v>281.0</v>
      </c>
      <c r="E340" s="54"/>
      <c r="F340" s="54"/>
      <c r="G340" s="54"/>
      <c r="H340" s="54"/>
      <c r="I340" s="93"/>
      <c r="J340" s="54"/>
      <c r="K340" s="54"/>
      <c r="L340" s="54"/>
      <c r="M340" s="54"/>
      <c r="N340" s="54"/>
      <c r="O340" s="54"/>
      <c r="P340" s="54"/>
      <c r="Q340" s="54"/>
      <c r="R340" s="54"/>
      <c r="S340" s="54"/>
      <c r="T340" s="54"/>
      <c r="U340" s="54"/>
    </row>
    <row r="341" spans="8:8" ht="15.0">
      <c r="A341" s="79">
        <f t="shared" si="341" ref="A341:B341">E341</f>
        <v>0.0</v>
      </c>
      <c r="B341" s="79">
        <f t="shared" si="341"/>
        <v>0.0</v>
      </c>
      <c r="C341" s="80">
        <f t="shared" si="1"/>
        <v>282.0</v>
      </c>
      <c r="D341" s="54">
        <v>282.0</v>
      </c>
      <c r="E341" s="54"/>
      <c r="F341" s="54"/>
      <c r="G341" s="54"/>
      <c r="H341" s="54"/>
      <c r="I341" s="93"/>
      <c r="J341" s="54"/>
      <c r="K341" s="54"/>
      <c r="L341" s="54"/>
      <c r="M341" s="54"/>
      <c r="N341" s="54"/>
      <c r="O341" s="54"/>
      <c r="P341" s="54"/>
      <c r="Q341" s="54"/>
      <c r="R341" s="54"/>
      <c r="S341" s="54"/>
      <c r="T341" s="54"/>
      <c r="U341" s="54"/>
    </row>
    <row r="342" spans="8:8" ht="15.0">
      <c r="A342" s="79">
        <f t="shared" si="342" ref="A342:B342">E342</f>
        <v>0.0</v>
      </c>
      <c r="B342" s="79">
        <f t="shared" si="342"/>
        <v>0.0</v>
      </c>
      <c r="C342" s="80">
        <f t="shared" si="1"/>
        <v>0.0</v>
      </c>
      <c r="D342" s="54"/>
      <c r="E342" s="54"/>
      <c r="F342" s="54"/>
      <c r="G342" s="54"/>
      <c r="H342" s="54"/>
      <c r="I342" s="93"/>
      <c r="J342" s="54"/>
      <c r="K342" s="54"/>
      <c r="L342" s="54"/>
      <c r="M342" s="54"/>
      <c r="N342" s="54"/>
      <c r="O342" s="54"/>
      <c r="P342" s="54"/>
      <c r="Q342" s="54"/>
      <c r="R342" s="54"/>
      <c r="S342" s="54"/>
      <c r="T342" s="54"/>
      <c r="U342" s="54"/>
    </row>
    <row r="343" spans="8:8" ht="15.0">
      <c r="A343" s="79">
        <f t="shared" si="343" ref="A343:B343">E343</f>
        <v>0.0</v>
      </c>
      <c r="B343" s="79">
        <f t="shared" si="343"/>
        <v>0.0</v>
      </c>
      <c r="C343" s="80">
        <f t="shared" si="1"/>
        <v>0.0</v>
      </c>
      <c r="D343" s="54"/>
      <c r="E343" s="54"/>
      <c r="F343" s="54"/>
      <c r="G343" s="54"/>
      <c r="H343" s="54"/>
      <c r="I343" s="93"/>
      <c r="J343" s="54"/>
      <c r="K343" s="54"/>
      <c r="L343" s="54"/>
      <c r="M343" s="54"/>
      <c r="N343" s="54"/>
      <c r="O343" s="54"/>
      <c r="P343" s="54"/>
      <c r="Q343" s="54"/>
      <c r="R343" s="54"/>
      <c r="S343" s="54"/>
      <c r="T343" s="54"/>
      <c r="U343" s="54"/>
    </row>
    <row r="344" spans="8:8" ht="15.0">
      <c r="A344" s="79">
        <f t="shared" si="344" ref="A344:B344">E344</f>
        <v>0.0</v>
      </c>
      <c r="B344" s="79">
        <f t="shared" si="344"/>
        <v>0.0</v>
      </c>
      <c r="C344" s="80">
        <f t="shared" si="1"/>
        <v>0.0</v>
      </c>
      <c r="D344" s="54"/>
      <c r="E344" s="54"/>
      <c r="F344" s="54"/>
      <c r="G344" s="54"/>
      <c r="H344" s="54"/>
      <c r="I344" s="93"/>
      <c r="J344" s="54"/>
      <c r="K344" s="54"/>
      <c r="L344" s="54"/>
      <c r="M344" s="54"/>
      <c r="N344" s="54"/>
      <c r="O344" s="54"/>
      <c r="P344" s="54"/>
      <c r="Q344" s="54"/>
      <c r="R344" s="54"/>
      <c r="S344" s="54"/>
      <c r="T344" s="54"/>
      <c r="U344" s="54"/>
    </row>
    <row r="345" spans="8:8" ht="15.0">
      <c r="A345" s="79">
        <f t="shared" si="345" ref="A345:B345">E345</f>
        <v>0.0</v>
      </c>
      <c r="B345" s="79">
        <f t="shared" si="345"/>
        <v>0.0</v>
      </c>
      <c r="C345" s="80">
        <f t="shared" si="1"/>
        <v>0.0</v>
      </c>
      <c r="D345" s="54"/>
      <c r="E345" s="54"/>
      <c r="F345" s="54"/>
      <c r="G345" s="54"/>
      <c r="H345" s="54"/>
      <c r="I345" s="93"/>
      <c r="J345" s="54"/>
      <c r="K345" s="54"/>
      <c r="L345" s="54"/>
      <c r="M345" s="54"/>
      <c r="N345" s="54"/>
      <c r="O345" s="54"/>
      <c r="P345" s="54"/>
      <c r="Q345" s="54"/>
      <c r="R345" s="54"/>
      <c r="S345" s="54"/>
      <c r="T345" s="54"/>
      <c r="U345" s="54"/>
    </row>
    <row r="346" spans="8:8" ht="15.0">
      <c r="A346" s="79">
        <f t="shared" si="346" ref="A346:B346">E346</f>
        <v>0.0</v>
      </c>
      <c r="B346" s="79">
        <f t="shared" si="346"/>
        <v>0.0</v>
      </c>
      <c r="C346" s="80">
        <f t="shared" si="1"/>
        <v>0.0</v>
      </c>
      <c r="D346" s="54"/>
      <c r="E346" s="54"/>
      <c r="F346" s="54"/>
      <c r="G346" s="54"/>
      <c r="H346" s="54"/>
      <c r="I346" s="93"/>
      <c r="J346" s="54"/>
      <c r="K346" s="54"/>
      <c r="L346" s="54"/>
      <c r="M346" s="54"/>
      <c r="N346" s="54"/>
      <c r="O346" s="54"/>
      <c r="P346" s="54"/>
      <c r="Q346" s="54"/>
      <c r="R346" s="54"/>
      <c r="S346" s="54"/>
      <c r="T346" s="54"/>
      <c r="U346" s="54"/>
    </row>
    <row r="347" spans="8:8" ht="15.0">
      <c r="A347" s="79">
        <f t="shared" si="347" ref="A347:B347">E347</f>
        <v>0.0</v>
      </c>
      <c r="B347" s="79">
        <f t="shared" si="347"/>
        <v>0.0</v>
      </c>
      <c r="C347" s="80">
        <f t="shared" si="1"/>
        <v>0.0</v>
      </c>
      <c r="D347" s="54"/>
      <c r="E347" s="54"/>
      <c r="F347" s="54"/>
      <c r="G347" s="54"/>
      <c r="H347" s="54"/>
      <c r="I347" s="93"/>
      <c r="J347" s="54"/>
      <c r="K347" s="54"/>
      <c r="L347" s="54"/>
      <c r="M347" s="54"/>
      <c r="N347" s="54"/>
      <c r="O347" s="54"/>
      <c r="P347" s="54"/>
      <c r="Q347" s="54"/>
      <c r="R347" s="54"/>
      <c r="S347" s="54"/>
      <c r="T347" s="54"/>
      <c r="U347" s="54"/>
    </row>
    <row r="348" spans="8:8" ht="15.0">
      <c r="A348" s="79">
        <f t="shared" si="348" ref="A348:B348">E348</f>
        <v>0.0</v>
      </c>
      <c r="B348" s="79">
        <f t="shared" si="348"/>
        <v>0.0</v>
      </c>
      <c r="C348" s="80">
        <f t="shared" si="1"/>
        <v>0.0</v>
      </c>
      <c r="D348" s="54"/>
      <c r="E348" s="54"/>
      <c r="F348" s="54"/>
      <c r="G348" s="54"/>
      <c r="H348" s="54"/>
      <c r="I348" s="93"/>
      <c r="J348" s="54"/>
      <c r="K348" s="54"/>
      <c r="L348" s="54"/>
      <c r="M348" s="54"/>
      <c r="N348" s="54"/>
      <c r="O348" s="54"/>
      <c r="P348" s="54"/>
      <c r="Q348" s="54"/>
      <c r="R348" s="54"/>
      <c r="S348" s="54"/>
      <c r="T348" s="54"/>
      <c r="U348" s="54"/>
    </row>
    <row r="349" spans="8:8" ht="15.0">
      <c r="A349" s="79">
        <f t="shared" si="349" ref="A349:B349">E349</f>
        <v>0.0</v>
      </c>
      <c r="B349" s="79">
        <f t="shared" si="349"/>
        <v>0.0</v>
      </c>
      <c r="C349" s="80">
        <f t="shared" si="1"/>
        <v>0.0</v>
      </c>
      <c r="D349" s="54"/>
      <c r="E349" s="54"/>
      <c r="F349" s="54"/>
      <c r="G349" s="54"/>
      <c r="H349" s="54"/>
      <c r="I349" s="93"/>
      <c r="J349" s="54"/>
      <c r="K349" s="54"/>
      <c r="L349" s="54"/>
      <c r="M349" s="54"/>
      <c r="N349" s="54"/>
      <c r="O349" s="54"/>
      <c r="P349" s="54"/>
      <c r="Q349" s="54"/>
      <c r="R349" s="54"/>
      <c r="S349" s="54"/>
      <c r="T349" s="54"/>
      <c r="U349" s="54"/>
    </row>
    <row r="350" spans="8:8" ht="15.0">
      <c r="A350" s="79">
        <f t="shared" si="350" ref="A350:B350">E350</f>
        <v>0.0</v>
      </c>
      <c r="B350" s="79">
        <f t="shared" si="350"/>
        <v>0.0</v>
      </c>
      <c r="C350" s="80">
        <f t="shared" si="1"/>
        <v>0.0</v>
      </c>
      <c r="D350" s="54"/>
      <c r="E350" s="54"/>
      <c r="F350" s="54"/>
      <c r="G350" s="54"/>
      <c r="H350" s="54"/>
      <c r="I350" s="93"/>
      <c r="J350" s="54"/>
      <c r="K350" s="54"/>
      <c r="L350" s="54"/>
      <c r="M350" s="54"/>
      <c r="N350" s="54"/>
      <c r="O350" s="54"/>
      <c r="P350" s="54"/>
      <c r="Q350" s="54"/>
      <c r="R350" s="54"/>
      <c r="S350" s="54"/>
      <c r="T350" s="54"/>
      <c r="U350" s="54"/>
    </row>
    <row r="351" spans="8:8" ht="15.0">
      <c r="A351" s="79">
        <f t="shared" si="351" ref="A351:B351">E351</f>
        <v>0.0</v>
      </c>
      <c r="B351" s="79">
        <f t="shared" si="351"/>
        <v>0.0</v>
      </c>
      <c r="C351" s="80">
        <f t="shared" si="1"/>
        <v>0.0</v>
      </c>
      <c r="D351" s="54"/>
      <c r="E351" s="54"/>
      <c r="F351" s="54"/>
      <c r="G351" s="54"/>
      <c r="H351" s="54"/>
      <c r="I351" s="93"/>
      <c r="J351" s="54"/>
      <c r="K351" s="54"/>
      <c r="L351" s="54"/>
      <c r="M351" s="54"/>
      <c r="N351" s="54"/>
      <c r="O351" s="54"/>
      <c r="P351" s="54"/>
      <c r="Q351" s="54"/>
      <c r="R351" s="54"/>
      <c r="S351" s="54"/>
      <c r="T351" s="54"/>
      <c r="U351" s="54"/>
    </row>
    <row r="352" spans="8:8" ht="15.0">
      <c r="A352" s="79">
        <f t="shared" si="352" ref="A352:B352">E352</f>
        <v>0.0</v>
      </c>
      <c r="B352" s="79">
        <f t="shared" si="352"/>
        <v>0.0</v>
      </c>
      <c r="C352" s="80">
        <f t="shared" si="1"/>
        <v>0.0</v>
      </c>
      <c r="D352" s="54"/>
      <c r="E352" s="54"/>
      <c r="F352" s="54"/>
      <c r="G352" s="54"/>
      <c r="H352" s="54"/>
      <c r="I352" s="93"/>
      <c r="J352" s="54"/>
      <c r="K352" s="54"/>
      <c r="L352" s="54"/>
      <c r="M352" s="54"/>
      <c r="N352" s="54"/>
      <c r="O352" s="54"/>
      <c r="P352" s="54"/>
      <c r="Q352" s="54"/>
      <c r="R352" s="54"/>
      <c r="S352" s="54"/>
      <c r="T352" s="54"/>
      <c r="U352" s="54"/>
    </row>
    <row r="353" spans="8:8" ht="15.0">
      <c r="A353" s="79">
        <f t="shared" si="353" ref="A353:B353">E353</f>
        <v>0.0</v>
      </c>
      <c r="B353" s="79">
        <f t="shared" si="353"/>
        <v>0.0</v>
      </c>
      <c r="C353" s="80">
        <f t="shared" si="1"/>
        <v>0.0</v>
      </c>
      <c r="D353" s="54"/>
      <c r="E353" s="54"/>
      <c r="F353" s="54"/>
      <c r="G353" s="54"/>
      <c r="H353" s="54"/>
      <c r="I353" s="93"/>
      <c r="J353" s="54"/>
      <c r="K353" s="54"/>
      <c r="L353" s="54"/>
      <c r="M353" s="54"/>
      <c r="N353" s="54"/>
      <c r="O353" s="54"/>
      <c r="P353" s="54"/>
      <c r="Q353" s="54"/>
      <c r="R353" s="54"/>
      <c r="S353" s="54"/>
      <c r="T353" s="54"/>
      <c r="U353" s="54"/>
    </row>
    <row r="354" spans="8:8" ht="15.0">
      <c r="A354" s="79">
        <f t="shared" si="354" ref="A354:B354">E354</f>
        <v>0.0</v>
      </c>
      <c r="B354" s="79">
        <f t="shared" si="354"/>
        <v>0.0</v>
      </c>
      <c r="C354" s="80">
        <f t="shared" si="1"/>
        <v>0.0</v>
      </c>
      <c r="D354" s="54"/>
      <c r="E354" s="54"/>
      <c r="F354" s="54"/>
      <c r="G354" s="54"/>
      <c r="H354" s="54"/>
      <c r="I354" s="93"/>
      <c r="J354" s="54"/>
      <c r="K354" s="54"/>
      <c r="L354" s="54"/>
      <c r="M354" s="54"/>
      <c r="N354" s="54"/>
      <c r="O354" s="54"/>
      <c r="P354" s="54"/>
      <c r="Q354" s="54"/>
      <c r="R354" s="54"/>
      <c r="S354" s="54"/>
      <c r="T354" s="54"/>
      <c r="U354" s="54"/>
    </row>
    <row r="355" spans="8:8" ht="15.0">
      <c r="A355" s="79">
        <f t="shared" si="355" ref="A355:B355">E355</f>
        <v>0.0</v>
      </c>
      <c r="B355" s="79">
        <f t="shared" si="355"/>
        <v>0.0</v>
      </c>
      <c r="C355" s="80">
        <f t="shared" si="1"/>
        <v>0.0</v>
      </c>
      <c r="D355" s="54"/>
      <c r="E355" s="54"/>
      <c r="F355" s="54"/>
      <c r="G355" s="54"/>
      <c r="H355" s="54"/>
      <c r="I355" s="93"/>
      <c r="J355" s="54"/>
      <c r="K355" s="54"/>
      <c r="L355" s="54"/>
      <c r="M355" s="54"/>
      <c r="N355" s="54"/>
      <c r="O355" s="54"/>
      <c r="P355" s="54"/>
      <c r="Q355" s="54"/>
      <c r="R355" s="54"/>
      <c r="S355" s="54"/>
      <c r="T355" s="54"/>
      <c r="U355" s="54"/>
    </row>
    <row r="356" spans="8:8" ht="15.0">
      <c r="A356" s="79">
        <f t="shared" si="356" ref="A356:B356">E356</f>
        <v>0.0</v>
      </c>
      <c r="B356" s="79">
        <f t="shared" si="356"/>
        <v>0.0</v>
      </c>
      <c r="C356" s="80">
        <f t="shared" si="1"/>
        <v>0.0</v>
      </c>
      <c r="D356" s="54"/>
      <c r="E356" s="54"/>
      <c r="F356" s="54"/>
      <c r="G356" s="54"/>
      <c r="H356" s="54"/>
      <c r="I356" s="93"/>
      <c r="J356" s="54"/>
      <c r="K356" s="54"/>
      <c r="L356" s="54"/>
      <c r="M356" s="54"/>
      <c r="N356" s="54"/>
      <c r="O356" s="54"/>
      <c r="P356" s="54"/>
      <c r="Q356" s="54"/>
      <c r="R356" s="54"/>
      <c r="S356" s="54"/>
      <c r="T356" s="54"/>
      <c r="U356" s="54"/>
    </row>
    <row r="357" spans="8:8" ht="15.0">
      <c r="A357" s="79">
        <f t="shared" si="357" ref="A357:B357">E357</f>
        <v>0.0</v>
      </c>
      <c r="B357" s="79">
        <f t="shared" si="357"/>
        <v>0.0</v>
      </c>
      <c r="C357" s="80">
        <f t="shared" si="1"/>
        <v>0.0</v>
      </c>
      <c r="D357" s="54"/>
      <c r="E357" s="54"/>
      <c r="F357" s="54"/>
      <c r="G357" s="54"/>
      <c r="H357" s="54"/>
      <c r="I357" s="93"/>
      <c r="J357" s="54"/>
      <c r="K357" s="54"/>
      <c r="L357" s="54"/>
      <c r="M357" s="54"/>
      <c r="N357" s="54"/>
      <c r="O357" s="54"/>
      <c r="P357" s="54"/>
      <c r="Q357" s="54"/>
      <c r="R357" s="54"/>
      <c r="S357" s="54"/>
      <c r="T357" s="54"/>
      <c r="U357" s="54"/>
    </row>
    <row r="358" spans="8:8" ht="15.0">
      <c r="A358" s="79">
        <f t="shared" si="358" ref="A358:B358">E358</f>
        <v>0.0</v>
      </c>
      <c r="B358" s="79">
        <f t="shared" si="358"/>
        <v>0.0</v>
      </c>
      <c r="C358" s="80">
        <f t="shared" si="1"/>
        <v>0.0</v>
      </c>
      <c r="D358" s="54"/>
      <c r="E358" s="54"/>
      <c r="F358" s="54"/>
      <c r="G358" s="54"/>
      <c r="H358" s="54"/>
      <c r="I358" s="93"/>
      <c r="J358" s="54"/>
      <c r="K358" s="54"/>
      <c r="L358" s="54"/>
      <c r="M358" s="54"/>
      <c r="N358" s="54"/>
      <c r="O358" s="54"/>
      <c r="P358" s="54"/>
      <c r="Q358" s="54"/>
      <c r="R358" s="54"/>
      <c r="S358" s="54"/>
      <c r="T358" s="54"/>
      <c r="U358" s="54"/>
    </row>
    <row r="359" spans="8:8" ht="15.0">
      <c r="A359" s="79">
        <f t="shared" si="359" ref="A359:B359">E359</f>
        <v>0.0</v>
      </c>
      <c r="B359" s="79">
        <f t="shared" si="359"/>
        <v>0.0</v>
      </c>
      <c r="C359" s="80">
        <f t="shared" si="1"/>
        <v>0.0</v>
      </c>
      <c r="D359" s="54"/>
      <c r="E359" s="54"/>
      <c r="F359" s="54"/>
      <c r="G359" s="54"/>
      <c r="H359" s="54"/>
      <c r="I359" s="93"/>
      <c r="J359" s="54"/>
      <c r="K359" s="54"/>
      <c r="L359" s="54"/>
      <c r="M359" s="54"/>
      <c r="N359" s="54"/>
      <c r="O359" s="54"/>
      <c r="P359" s="54"/>
      <c r="Q359" s="54"/>
      <c r="R359" s="54"/>
      <c r="S359" s="54"/>
      <c r="T359" s="54"/>
      <c r="U359" s="54"/>
    </row>
    <row r="360" spans="8:8" ht="15.0">
      <c r="A360" s="79">
        <f t="shared" si="360" ref="A360:B360">E360</f>
        <v>0.0</v>
      </c>
      <c r="B360" s="79">
        <f t="shared" si="360"/>
        <v>0.0</v>
      </c>
      <c r="C360" s="80">
        <f t="shared" si="1"/>
        <v>0.0</v>
      </c>
      <c r="D360" s="54"/>
      <c r="E360" s="54"/>
      <c r="F360" s="54"/>
      <c r="G360" s="54"/>
      <c r="H360" s="54"/>
      <c r="I360" s="93"/>
      <c r="J360" s="54"/>
      <c r="K360" s="54"/>
      <c r="L360" s="54"/>
      <c r="M360" s="54"/>
      <c r="N360" s="54"/>
      <c r="O360" s="54"/>
      <c r="P360" s="54"/>
      <c r="Q360" s="54"/>
      <c r="R360" s="54"/>
      <c r="S360" s="54"/>
      <c r="T360" s="54"/>
      <c r="U360" s="54"/>
    </row>
    <row r="361" spans="8:8" ht="15.0">
      <c r="A361" s="79">
        <f t="shared" si="361" ref="A361:B361">E361</f>
        <v>0.0</v>
      </c>
      <c r="B361" s="79">
        <f t="shared" si="361"/>
        <v>0.0</v>
      </c>
      <c r="C361" s="80">
        <f t="shared" si="1"/>
        <v>0.0</v>
      </c>
      <c r="D361" s="54"/>
      <c r="E361" s="54"/>
      <c r="F361" s="54"/>
      <c r="G361" s="54"/>
      <c r="H361" s="54"/>
      <c r="I361" s="93"/>
      <c r="J361" s="54"/>
      <c r="K361" s="54"/>
      <c r="L361" s="54"/>
      <c r="M361" s="54"/>
      <c r="N361" s="54"/>
      <c r="O361" s="54"/>
      <c r="P361" s="54"/>
      <c r="Q361" s="54"/>
      <c r="R361" s="54"/>
      <c r="S361" s="54"/>
      <c r="T361" s="54"/>
      <c r="U361" s="54"/>
    </row>
    <row r="362" spans="8:8" ht="15.0">
      <c r="A362" s="79">
        <f t="shared" si="362" ref="A362:B362">E362</f>
        <v>0.0</v>
      </c>
      <c r="B362" s="79">
        <f t="shared" si="362"/>
        <v>0.0</v>
      </c>
      <c r="C362" s="80">
        <f t="shared" si="1"/>
        <v>0.0</v>
      </c>
      <c r="D362" s="54"/>
      <c r="E362" s="54"/>
      <c r="F362" s="54"/>
      <c r="G362" s="54"/>
      <c r="H362" s="54"/>
      <c r="I362" s="93"/>
      <c r="J362" s="54"/>
      <c r="K362" s="54"/>
      <c r="L362" s="54"/>
      <c r="M362" s="54"/>
      <c r="N362" s="54"/>
      <c r="O362" s="54"/>
      <c r="P362" s="54"/>
      <c r="Q362" s="54"/>
      <c r="R362" s="54"/>
      <c r="S362" s="54"/>
      <c r="T362" s="54"/>
      <c r="U362" s="54"/>
    </row>
    <row r="363" spans="8:8" ht="15.0">
      <c r="A363" s="79">
        <f t="shared" si="363" ref="A363:B363">E363</f>
        <v>0.0</v>
      </c>
      <c r="B363" s="79">
        <f t="shared" si="363"/>
        <v>0.0</v>
      </c>
      <c r="C363" s="80">
        <f t="shared" si="1"/>
        <v>0.0</v>
      </c>
      <c r="D363" s="54"/>
      <c r="E363" s="54"/>
      <c r="F363" s="54"/>
      <c r="G363" s="54"/>
      <c r="H363" s="54"/>
      <c r="I363" s="93"/>
      <c r="J363" s="54"/>
      <c r="K363" s="54"/>
      <c r="L363" s="54"/>
      <c r="M363" s="54"/>
      <c r="N363" s="54"/>
      <c r="O363" s="54"/>
      <c r="P363" s="54"/>
      <c r="Q363" s="54"/>
      <c r="R363" s="54"/>
      <c r="S363" s="54"/>
      <c r="T363" s="54"/>
      <c r="U363" s="54"/>
    </row>
    <row r="364" spans="8:8" ht="15.0">
      <c r="A364" s="79">
        <f t="shared" si="364" ref="A364:B364">E364</f>
        <v>0.0</v>
      </c>
      <c r="B364" s="79">
        <f t="shared" si="364"/>
        <v>0.0</v>
      </c>
      <c r="C364" s="80">
        <f t="shared" si="1"/>
        <v>0.0</v>
      </c>
      <c r="D364" s="54"/>
      <c r="E364" s="54"/>
      <c r="F364" s="54"/>
      <c r="G364" s="54"/>
      <c r="H364" s="54"/>
      <c r="I364" s="93"/>
      <c r="J364" s="54"/>
      <c r="K364" s="54"/>
      <c r="L364" s="54"/>
      <c r="M364" s="54"/>
      <c r="N364" s="54"/>
      <c r="O364" s="54"/>
      <c r="P364" s="54"/>
      <c r="Q364" s="54"/>
      <c r="R364" s="54"/>
      <c r="S364" s="54"/>
      <c r="T364" s="54"/>
      <c r="U364" s="54"/>
    </row>
    <row r="365" spans="8:8" ht="15.0">
      <c r="A365" s="79">
        <f t="shared" si="365" ref="A365:B365">E365</f>
        <v>0.0</v>
      </c>
      <c r="B365" s="79">
        <f t="shared" si="365"/>
        <v>0.0</v>
      </c>
      <c r="C365" s="80">
        <f t="shared" si="1"/>
        <v>0.0</v>
      </c>
      <c r="D365" s="54"/>
      <c r="E365" s="54"/>
      <c r="F365" s="54"/>
      <c r="G365" s="54"/>
      <c r="H365" s="54"/>
      <c r="I365" s="93"/>
      <c r="J365" s="54"/>
      <c r="K365" s="54"/>
      <c r="L365" s="54"/>
      <c r="M365" s="54"/>
      <c r="N365" s="54"/>
      <c r="O365" s="54"/>
      <c r="P365" s="54"/>
      <c r="Q365" s="54"/>
      <c r="R365" s="54"/>
      <c r="S365" s="54"/>
      <c r="T365" s="54"/>
      <c r="U365" s="54"/>
    </row>
    <row r="366" spans="8:8" ht="15.0">
      <c r="A366" s="79">
        <f t="shared" si="366" ref="A366:B366">E366</f>
        <v>0.0</v>
      </c>
      <c r="B366" s="79">
        <f t="shared" si="366"/>
        <v>0.0</v>
      </c>
      <c r="C366" s="80">
        <f t="shared" si="1"/>
        <v>0.0</v>
      </c>
      <c r="D366" s="54"/>
      <c r="E366" s="54"/>
      <c r="F366" s="54"/>
      <c r="G366" s="54"/>
      <c r="H366" s="54"/>
      <c r="I366" s="93"/>
      <c r="J366" s="54"/>
      <c r="K366" s="54"/>
      <c r="L366" s="54"/>
      <c r="M366" s="54"/>
      <c r="N366" s="54"/>
      <c r="O366" s="54"/>
      <c r="P366" s="54"/>
      <c r="Q366" s="54"/>
      <c r="R366" s="54"/>
      <c r="S366" s="54"/>
      <c r="T366" s="54"/>
      <c r="U366" s="54"/>
    </row>
    <row r="367" spans="8:8" ht="15.0">
      <c r="A367" s="79">
        <f t="shared" si="367" ref="A367:B367">E367</f>
        <v>0.0</v>
      </c>
      <c r="B367" s="79">
        <f t="shared" si="367"/>
        <v>0.0</v>
      </c>
      <c r="C367" s="80">
        <f t="shared" si="1"/>
        <v>0.0</v>
      </c>
      <c r="D367" s="54"/>
      <c r="E367" s="54"/>
      <c r="F367" s="54"/>
      <c r="G367" s="54"/>
      <c r="H367" s="54"/>
      <c r="I367" s="93"/>
      <c r="J367" s="54"/>
      <c r="K367" s="54"/>
      <c r="L367" s="54"/>
      <c r="M367" s="54"/>
      <c r="N367" s="54"/>
      <c r="O367" s="54"/>
      <c r="P367" s="54"/>
      <c r="Q367" s="54"/>
      <c r="R367" s="54"/>
      <c r="S367" s="54"/>
      <c r="T367" s="54"/>
      <c r="U367" s="54"/>
    </row>
    <row r="368" spans="8:8" ht="15.0">
      <c r="A368" s="79">
        <f t="shared" si="368" ref="A368:B368">E368</f>
        <v>0.0</v>
      </c>
      <c r="B368" s="79">
        <f t="shared" si="368"/>
        <v>0.0</v>
      </c>
      <c r="C368" s="80">
        <f t="shared" si="1"/>
        <v>0.0</v>
      </c>
      <c r="D368" s="54"/>
      <c r="E368" s="54"/>
      <c r="F368" s="54"/>
      <c r="G368" s="54"/>
      <c r="H368" s="54"/>
      <c r="I368" s="93"/>
      <c r="J368" s="54"/>
      <c r="K368" s="54"/>
      <c r="L368" s="54"/>
      <c r="M368" s="54"/>
      <c r="N368" s="54"/>
      <c r="O368" s="54"/>
      <c r="P368" s="54"/>
      <c r="Q368" s="54"/>
      <c r="R368" s="54"/>
      <c r="S368" s="54"/>
      <c r="T368" s="54"/>
      <c r="U368" s="54"/>
    </row>
    <row r="369" spans="8:8" ht="15.0">
      <c r="A369" s="79">
        <f t="shared" si="369" ref="A369:B369">E369</f>
        <v>0.0</v>
      </c>
      <c r="B369" s="79">
        <f t="shared" si="369"/>
        <v>0.0</v>
      </c>
      <c r="C369" s="80">
        <f t="shared" si="1"/>
        <v>0.0</v>
      </c>
    </row>
    <row r="370" spans="8:8" ht="15.0">
      <c r="A370" s="79">
        <f t="shared" si="370" ref="A370:B370">E370</f>
        <v>0.0</v>
      </c>
      <c r="B370" s="79">
        <f t="shared" si="370"/>
        <v>0.0</v>
      </c>
      <c r="C370" s="80">
        <f t="shared" si="1"/>
        <v>0.0</v>
      </c>
    </row>
    <row r="371" spans="8:8" ht="15.0">
      <c r="A371" s="79">
        <f t="shared" si="371" ref="A371:B371">E371</f>
        <v>0.0</v>
      </c>
      <c r="B371" s="79">
        <f t="shared" si="371"/>
        <v>0.0</v>
      </c>
      <c r="C371" s="80">
        <f t="shared" si="1"/>
        <v>0.0</v>
      </c>
    </row>
    <row r="372" spans="8:8" ht="15.0">
      <c r="A372" s="79">
        <f t="shared" si="372" ref="A372:B372">E372</f>
        <v>0.0</v>
      </c>
      <c r="B372" s="79">
        <f t="shared" si="372"/>
        <v>0.0</v>
      </c>
      <c r="C372" s="80">
        <f t="shared" si="1"/>
        <v>0.0</v>
      </c>
    </row>
    <row r="373" spans="8:8" ht="15.0">
      <c r="A373" s="79">
        <f t="shared" si="373" ref="A373:B373">E373</f>
        <v>0.0</v>
      </c>
      <c r="B373" s="79">
        <f t="shared" si="373"/>
        <v>0.0</v>
      </c>
      <c r="C373" s="80">
        <f t="shared" si="1"/>
        <v>0.0</v>
      </c>
    </row>
    <row r="374" spans="8:8" ht="15.0">
      <c r="A374" s="79">
        <f t="shared" si="374" ref="A374:B374">E374</f>
        <v>0.0</v>
      </c>
      <c r="B374" s="79">
        <f t="shared" si="374"/>
        <v>0.0</v>
      </c>
      <c r="C374" s="80">
        <f t="shared" si="1"/>
        <v>0.0</v>
      </c>
    </row>
    <row r="375" spans="8:8" ht="15.0">
      <c r="A375" s="79">
        <f t="shared" si="375" ref="A375:B375">E375</f>
        <v>0.0</v>
      </c>
      <c r="B375" s="79">
        <f t="shared" si="375"/>
        <v>0.0</v>
      </c>
      <c r="C375" s="80">
        <f t="shared" si="1"/>
        <v>0.0</v>
      </c>
    </row>
    <row r="376" spans="8:8" ht="15.0">
      <c r="A376" s="79">
        <f t="shared" si="376" ref="A376:B376">E376</f>
        <v>0.0</v>
      </c>
      <c r="B376" s="79">
        <f t="shared" si="376"/>
        <v>0.0</v>
      </c>
      <c r="C376" s="80">
        <f t="shared" si="1"/>
        <v>0.0</v>
      </c>
    </row>
    <row r="377" spans="8:8" ht="15.0">
      <c r="A377" s="79">
        <f t="shared" si="377" ref="A377:B377">E377</f>
        <v>0.0</v>
      </c>
      <c r="B377" s="79">
        <f t="shared" si="377"/>
        <v>0.0</v>
      </c>
      <c r="C377" s="80">
        <f t="shared" si="1"/>
        <v>0.0</v>
      </c>
    </row>
    <row r="378" spans="8:8" ht="15.0">
      <c r="A378" s="79">
        <f t="shared" si="378" ref="A378:B378">E378</f>
        <v>0.0</v>
      </c>
      <c r="B378" s="79">
        <f t="shared" si="378"/>
        <v>0.0</v>
      </c>
      <c r="C378" s="80">
        <f t="shared" si="1"/>
        <v>0.0</v>
      </c>
    </row>
    <row r="379" spans="8:8" ht="15.0">
      <c r="A379" s="79">
        <f t="shared" si="379" ref="A379:B379">E379</f>
        <v>0.0</v>
      </c>
      <c r="B379" s="79">
        <f t="shared" si="379"/>
        <v>0.0</v>
      </c>
      <c r="C379" s="80">
        <f t="shared" si="1"/>
        <v>0.0</v>
      </c>
    </row>
    <row r="380" spans="8:8" ht="15.0">
      <c r="A380" s="79">
        <f t="shared" si="380" ref="A380:B380">E380</f>
        <v>0.0</v>
      </c>
      <c r="B380" s="79">
        <f t="shared" si="380"/>
        <v>0.0</v>
      </c>
      <c r="C380" s="80">
        <f t="shared" si="1"/>
        <v>0.0</v>
      </c>
    </row>
    <row r="381" spans="8:8" ht="15.0">
      <c r="A381" s="79">
        <f t="shared" si="381" ref="A381:B381">E381</f>
        <v>0.0</v>
      </c>
      <c r="B381" s="79">
        <f t="shared" si="381"/>
        <v>0.0</v>
      </c>
      <c r="C381" s="80">
        <f t="shared" si="1"/>
        <v>0.0</v>
      </c>
    </row>
    <row r="382" spans="8:8" ht="15.0">
      <c r="A382" s="79">
        <f t="shared" si="382" ref="A382:B382">E382</f>
        <v>0.0</v>
      </c>
      <c r="B382" s="79">
        <f t="shared" si="382"/>
        <v>0.0</v>
      </c>
      <c r="C382" s="80">
        <f t="shared" si="1"/>
        <v>0.0</v>
      </c>
    </row>
    <row r="383" spans="8:8" ht="15.0">
      <c r="A383" s="79">
        <f t="shared" si="383" ref="A383:B383">E383</f>
        <v>0.0</v>
      </c>
      <c r="B383" s="79">
        <f t="shared" si="383"/>
        <v>0.0</v>
      </c>
      <c r="C383" s="80">
        <f t="shared" si="1"/>
        <v>0.0</v>
      </c>
    </row>
    <row r="384" spans="8:8" ht="15.0">
      <c r="A384" s="79">
        <f t="shared" si="384" ref="A384:B384">E384</f>
        <v>0.0</v>
      </c>
      <c r="B384" s="79">
        <f t="shared" si="384"/>
        <v>0.0</v>
      </c>
      <c r="C384" s="80">
        <f t="shared" si="1"/>
        <v>0.0</v>
      </c>
    </row>
    <row r="385" spans="8:8" ht="15.0">
      <c r="A385" s="79">
        <f t="shared" si="385" ref="A385:B385">E385</f>
        <v>0.0</v>
      </c>
      <c r="B385" s="79">
        <f t="shared" si="385"/>
        <v>0.0</v>
      </c>
      <c r="C385" s="80">
        <f t="shared" si="1"/>
        <v>0.0</v>
      </c>
    </row>
    <row r="386" spans="8:8" ht="15.0">
      <c r="A386" s="79">
        <f t="shared" si="386" ref="A386:B386">E386</f>
        <v>0.0</v>
      </c>
      <c r="B386" s="79">
        <f t="shared" si="386"/>
        <v>0.0</v>
      </c>
      <c r="C386" s="80">
        <f t="shared" si="1"/>
        <v>0.0</v>
      </c>
    </row>
    <row r="387" spans="8:8" ht="15.0">
      <c r="A387" s="79">
        <f t="shared" si="387" ref="A387:B387">E387</f>
        <v>0.0</v>
      </c>
      <c r="B387" s="79">
        <f t="shared" si="387"/>
        <v>0.0</v>
      </c>
      <c r="C387" s="80">
        <f t="shared" si="1"/>
        <v>0.0</v>
      </c>
    </row>
    <row r="388" spans="8:8" ht="15.0">
      <c r="A388" s="79">
        <f t="shared" si="388" ref="A388:B388">E388</f>
        <v>0.0</v>
      </c>
      <c r="B388" s="79">
        <f t="shared" si="388"/>
        <v>0.0</v>
      </c>
      <c r="C388" s="80">
        <f t="shared" si="1"/>
        <v>0.0</v>
      </c>
    </row>
    <row r="389" spans="8:8" ht="15.0">
      <c r="A389" s="79">
        <f t="shared" si="389" ref="A389:B389">E389</f>
        <v>0.0</v>
      </c>
      <c r="B389" s="79">
        <f t="shared" si="389"/>
        <v>0.0</v>
      </c>
      <c r="C389" s="80">
        <f t="shared" si="1"/>
        <v>0.0</v>
      </c>
    </row>
    <row r="390" spans="8:8" ht="15.0">
      <c r="A390" s="79">
        <f t="shared" si="390" ref="A390:B390">E390</f>
        <v>0.0</v>
      </c>
      <c r="B390" s="79">
        <f t="shared" si="390"/>
        <v>0.0</v>
      </c>
      <c r="C390" s="80">
        <f t="shared" si="1"/>
        <v>0.0</v>
      </c>
    </row>
    <row r="391" spans="8:8" ht="15.0">
      <c r="A391" s="79">
        <f t="shared" si="391" ref="A391:B391">E391</f>
        <v>0.0</v>
      </c>
      <c r="B391" s="79">
        <f t="shared" si="391"/>
        <v>0.0</v>
      </c>
      <c r="C391" s="80">
        <f t="shared" si="1"/>
        <v>0.0</v>
      </c>
    </row>
    <row r="392" spans="8:8" ht="15.0">
      <c r="A392" s="79">
        <f t="shared" si="392" ref="A392:B392">E392</f>
        <v>0.0</v>
      </c>
      <c r="B392" s="79">
        <f t="shared" si="392"/>
        <v>0.0</v>
      </c>
      <c r="C392" s="80">
        <f t="shared" si="1"/>
        <v>0.0</v>
      </c>
    </row>
    <row r="393" spans="8:8" ht="15.0">
      <c r="A393" s="79">
        <f t="shared" si="393" ref="A393:B393">E393</f>
        <v>0.0</v>
      </c>
      <c r="B393" s="79">
        <f t="shared" si="393"/>
        <v>0.0</v>
      </c>
      <c r="C393" s="80">
        <f t="shared" si="1"/>
        <v>0.0</v>
      </c>
    </row>
    <row r="394" spans="8:8" ht="15.0">
      <c r="A394" s="79">
        <f t="shared" si="394" ref="A394:B394">E394</f>
        <v>0.0</v>
      </c>
      <c r="B394" s="79">
        <f t="shared" si="394"/>
        <v>0.0</v>
      </c>
      <c r="C394" s="80">
        <f t="shared" si="1"/>
        <v>0.0</v>
      </c>
    </row>
    <row r="395" spans="8:8" ht="15.0">
      <c r="A395" s="79">
        <f t="shared" si="395" ref="A395:B395">E395</f>
        <v>0.0</v>
      </c>
      <c r="B395" s="79">
        <f t="shared" si="395"/>
        <v>0.0</v>
      </c>
      <c r="C395" s="80">
        <f t="shared" si="1"/>
        <v>0.0</v>
      </c>
    </row>
    <row r="396" spans="8:8" ht="15.0">
      <c r="A396" s="79">
        <f t="shared" si="396" ref="A396:B396">E396</f>
        <v>0.0</v>
      </c>
      <c r="B396" s="79">
        <f t="shared" si="396"/>
        <v>0.0</v>
      </c>
      <c r="C396" s="80">
        <f t="shared" si="1"/>
        <v>0.0</v>
      </c>
    </row>
    <row r="397" spans="8:8" ht="15.0">
      <c r="A397" s="79">
        <f t="shared" si="397" ref="A397:B397">E397</f>
        <v>0.0</v>
      </c>
      <c r="B397" s="79">
        <f t="shared" si="397"/>
        <v>0.0</v>
      </c>
      <c r="C397" s="80">
        <f t="shared" si="1"/>
        <v>0.0</v>
      </c>
    </row>
    <row r="398" spans="8:8" ht="15.0">
      <c r="A398" s="79">
        <f t="shared" si="398" ref="A398:B398">E398</f>
        <v>0.0</v>
      </c>
      <c r="B398" s="79">
        <f t="shared" si="398"/>
        <v>0.0</v>
      </c>
      <c r="C398" s="80">
        <f t="shared" si="1"/>
        <v>0.0</v>
      </c>
    </row>
    <row r="399" spans="8:8" ht="15.0">
      <c r="A399" s="79">
        <f t="shared" si="399" ref="A399:B399">E399</f>
        <v>0.0</v>
      </c>
      <c r="B399" s="79">
        <f t="shared" si="399"/>
        <v>0.0</v>
      </c>
      <c r="C399" s="80">
        <f t="shared" si="1"/>
        <v>0.0</v>
      </c>
    </row>
    <row r="400" spans="8:8" ht="15.0">
      <c r="A400" s="79">
        <f t="shared" si="400" ref="A400:B400">E400</f>
        <v>0.0</v>
      </c>
      <c r="B400" s="79">
        <f t="shared" si="400"/>
        <v>0.0</v>
      </c>
      <c r="C400" s="80">
        <f t="shared" si="1"/>
        <v>0.0</v>
      </c>
    </row>
    <row r="401" spans="8:8" ht="15.0">
      <c r="A401" s="79">
        <f t="shared" si="401" ref="A401:B401">E401</f>
        <v>0.0</v>
      </c>
      <c r="B401" s="79">
        <f t="shared" si="401"/>
        <v>0.0</v>
      </c>
      <c r="C401" s="80">
        <f t="shared" si="1"/>
        <v>0.0</v>
      </c>
    </row>
    <row r="402" spans="8:8" ht="15.0">
      <c r="A402" s="79">
        <f t="shared" si="402" ref="A402:B402">E402</f>
        <v>0.0</v>
      </c>
      <c r="B402" s="79">
        <f t="shared" si="402"/>
        <v>0.0</v>
      </c>
      <c r="C402" s="80">
        <f t="shared" si="1"/>
        <v>0.0</v>
      </c>
    </row>
    <row r="403" spans="8:8" ht="15.0">
      <c r="A403" s="79">
        <f t="shared" si="403" ref="A403:B403">E403</f>
        <v>0.0</v>
      </c>
      <c r="B403" s="79">
        <f t="shared" si="403"/>
        <v>0.0</v>
      </c>
      <c r="C403" s="80">
        <f t="shared" si="1"/>
        <v>0.0</v>
      </c>
    </row>
    <row r="404" spans="8:8" ht="15.0">
      <c r="A404" s="79">
        <f t="shared" si="404" ref="A404:B404">E404</f>
        <v>0.0</v>
      </c>
      <c r="B404" s="79">
        <f t="shared" si="404"/>
        <v>0.0</v>
      </c>
      <c r="C404" s="80">
        <f t="shared" si="1"/>
        <v>0.0</v>
      </c>
    </row>
    <row r="405" spans="8:8" ht="15.0">
      <c r="A405" s="79">
        <f t="shared" si="405" ref="A405:B405">E405</f>
        <v>0.0</v>
      </c>
      <c r="B405" s="79">
        <f t="shared" si="405"/>
        <v>0.0</v>
      </c>
      <c r="C405" s="80">
        <f t="shared" si="1"/>
        <v>0.0</v>
      </c>
    </row>
    <row r="406" spans="8:8" ht="15.0">
      <c r="A406" s="79">
        <f t="shared" si="406" ref="A406:B406">E406</f>
        <v>0.0</v>
      </c>
      <c r="B406" s="79">
        <f t="shared" si="406"/>
        <v>0.0</v>
      </c>
      <c r="C406" s="80">
        <f t="shared" si="1"/>
        <v>0.0</v>
      </c>
    </row>
    <row r="407" spans="8:8" ht="15.0">
      <c r="A407" s="79">
        <f t="shared" si="407" ref="A407:B407">E407</f>
        <v>0.0</v>
      </c>
      <c r="B407" s="79">
        <f t="shared" si="407"/>
        <v>0.0</v>
      </c>
      <c r="C407" s="80">
        <f t="shared" si="1"/>
        <v>0.0</v>
      </c>
    </row>
    <row r="408" spans="8:8" ht="15.0">
      <c r="A408" s="79">
        <f t="shared" si="408" ref="A408:B408">E408</f>
        <v>0.0</v>
      </c>
      <c r="B408" s="79">
        <f t="shared" si="408"/>
        <v>0.0</v>
      </c>
      <c r="C408" s="80">
        <f t="shared" si="1"/>
        <v>0.0</v>
      </c>
    </row>
    <row r="409" spans="8:8" ht="15.0">
      <c r="A409" s="79">
        <f t="shared" si="409" ref="A409:B409">E409</f>
        <v>0.0</v>
      </c>
      <c r="B409" s="79">
        <f t="shared" si="409"/>
        <v>0.0</v>
      </c>
      <c r="C409" s="80">
        <f t="shared" si="1"/>
        <v>0.0</v>
      </c>
    </row>
    <row r="410" spans="8:8" ht="15.0">
      <c r="A410" s="79">
        <f t="shared" si="410" ref="A410:B410">E410</f>
        <v>0.0</v>
      </c>
      <c r="B410" s="79">
        <f t="shared" si="410"/>
        <v>0.0</v>
      </c>
      <c r="C410" s="80">
        <f t="shared" si="1"/>
        <v>0.0</v>
      </c>
    </row>
    <row r="411" spans="8:8" ht="15.0">
      <c r="A411" s="79">
        <f t="shared" si="411" ref="A411:B411">E411</f>
        <v>0.0</v>
      </c>
      <c r="B411" s="79">
        <f t="shared" si="411"/>
        <v>0.0</v>
      </c>
      <c r="C411" s="80">
        <f t="shared" si="1"/>
        <v>0.0</v>
      </c>
    </row>
    <row r="412" spans="8:8" ht="15.0">
      <c r="A412" s="79">
        <f t="shared" si="412" ref="A412:B412">E412</f>
        <v>0.0</v>
      </c>
      <c r="B412" s="79">
        <f t="shared" si="412"/>
        <v>0.0</v>
      </c>
      <c r="C412" s="80">
        <f t="shared" si="1"/>
        <v>0.0</v>
      </c>
    </row>
    <row r="413" spans="8:8" ht="15.0">
      <c r="A413" s="79">
        <f t="shared" si="413" ref="A413:B413">E413</f>
        <v>0.0</v>
      </c>
      <c r="B413" s="79">
        <f t="shared" si="413"/>
        <v>0.0</v>
      </c>
      <c r="C413" s="80">
        <f t="shared" si="1"/>
        <v>0.0</v>
      </c>
    </row>
    <row r="414" spans="8:8" ht="15.0">
      <c r="A414" s="79">
        <f t="shared" si="414" ref="A414:B414">E414</f>
        <v>0.0</v>
      </c>
      <c r="B414" s="79">
        <f t="shared" si="414"/>
        <v>0.0</v>
      </c>
      <c r="C414" s="80">
        <f t="shared" si="1"/>
        <v>0.0</v>
      </c>
    </row>
    <row r="415" spans="8:8" ht="15.0">
      <c r="A415" s="79">
        <f t="shared" si="415" ref="A415:B415">E415</f>
        <v>0.0</v>
      </c>
      <c r="B415" s="79">
        <f t="shared" si="415"/>
        <v>0.0</v>
      </c>
      <c r="C415" s="80">
        <f t="shared" si="1"/>
        <v>0.0</v>
      </c>
    </row>
    <row r="416" spans="8:8" ht="15.0">
      <c r="A416" s="79">
        <f t="shared" si="416" ref="A416:B416">E416</f>
        <v>0.0</v>
      </c>
      <c r="B416" s="79">
        <f t="shared" si="416"/>
        <v>0.0</v>
      </c>
      <c r="C416" s="80">
        <f t="shared" si="1"/>
        <v>0.0</v>
      </c>
    </row>
    <row r="417" spans="8:8" ht="15.0">
      <c r="A417" s="79">
        <f t="shared" si="417" ref="A417:B417">E417</f>
        <v>0.0</v>
      </c>
      <c r="B417" s="79">
        <f t="shared" si="417"/>
        <v>0.0</v>
      </c>
      <c r="C417" s="80">
        <f t="shared" si="1"/>
        <v>0.0</v>
      </c>
    </row>
    <row r="418" spans="8:8" ht="15.0">
      <c r="A418" s="79">
        <f t="shared" si="418" ref="A418:B418">E418</f>
        <v>0.0</v>
      </c>
      <c r="B418" s="79">
        <f t="shared" si="418"/>
        <v>0.0</v>
      </c>
      <c r="C418" s="80">
        <f t="shared" si="1"/>
        <v>0.0</v>
      </c>
    </row>
    <row r="419" spans="8:8" ht="15.0">
      <c r="A419" s="79">
        <f t="shared" si="419" ref="A419:B419">E419</f>
        <v>0.0</v>
      </c>
      <c r="B419" s="79">
        <f t="shared" si="419"/>
        <v>0.0</v>
      </c>
      <c r="C419" s="80">
        <f t="shared" si="1"/>
        <v>0.0</v>
      </c>
    </row>
    <row r="420" spans="8:8" ht="15.0">
      <c r="A420" s="79">
        <f t="shared" si="420" ref="A420:B420">E420</f>
        <v>0.0</v>
      </c>
      <c r="B420" s="79">
        <f t="shared" si="420"/>
        <v>0.0</v>
      </c>
      <c r="C420" s="80">
        <f t="shared" si="1"/>
        <v>0.0</v>
      </c>
    </row>
    <row r="421" spans="8:8" ht="15.0">
      <c r="A421" s="79">
        <f t="shared" si="421" ref="A421:B421">E421</f>
        <v>0.0</v>
      </c>
      <c r="B421" s="79">
        <f t="shared" si="421"/>
        <v>0.0</v>
      </c>
      <c r="C421" s="80">
        <f t="shared" si="1"/>
        <v>0.0</v>
      </c>
    </row>
    <row r="422" spans="8:8" ht="15.0">
      <c r="A422" s="79">
        <f t="shared" si="422" ref="A422:B422">E422</f>
        <v>0.0</v>
      </c>
      <c r="B422" s="79">
        <f t="shared" si="422"/>
        <v>0.0</v>
      </c>
      <c r="C422" s="80">
        <f t="shared" si="1"/>
        <v>0.0</v>
      </c>
    </row>
    <row r="423" spans="8:8" ht="15.0">
      <c r="A423" s="79">
        <f t="shared" si="423" ref="A423:B423">E423</f>
        <v>0.0</v>
      </c>
      <c r="B423" s="79">
        <f t="shared" si="423"/>
        <v>0.0</v>
      </c>
      <c r="C423" s="80">
        <f t="shared" si="1"/>
        <v>0.0</v>
      </c>
    </row>
    <row r="424" spans="8:8" ht="15.0">
      <c r="A424" s="79">
        <f t="shared" si="424" ref="A424:B424">E424</f>
        <v>0.0</v>
      </c>
      <c r="B424" s="79">
        <f t="shared" si="424"/>
        <v>0.0</v>
      </c>
      <c r="C424" s="80">
        <f t="shared" si="1"/>
        <v>0.0</v>
      </c>
    </row>
    <row r="425" spans="8:8" ht="15.0">
      <c r="A425" s="79">
        <f t="shared" si="425" ref="A425:B425">E425</f>
        <v>0.0</v>
      </c>
      <c r="B425" s="79">
        <f t="shared" si="425"/>
        <v>0.0</v>
      </c>
      <c r="C425" s="80">
        <f t="shared" si="1"/>
        <v>0.0</v>
      </c>
    </row>
    <row r="426" spans="8:8" ht="15.0">
      <c r="A426" s="79">
        <f t="shared" si="426" ref="A426:B426">E426</f>
        <v>0.0</v>
      </c>
      <c r="B426" s="79">
        <f t="shared" si="426"/>
        <v>0.0</v>
      </c>
      <c r="C426" s="80">
        <f t="shared" si="1"/>
        <v>0.0</v>
      </c>
    </row>
    <row r="427" spans="8:8" ht="15.0">
      <c r="A427" s="79">
        <f t="shared" si="427" ref="A427:B427">E427</f>
        <v>0.0</v>
      </c>
      <c r="B427" s="79">
        <f t="shared" si="427"/>
        <v>0.0</v>
      </c>
      <c r="C427" s="80">
        <f t="shared" si="1"/>
        <v>0.0</v>
      </c>
    </row>
    <row r="428" spans="8:8" ht="15.0">
      <c r="A428" s="79">
        <f t="shared" si="428" ref="A428:B428">E428</f>
        <v>0.0</v>
      </c>
      <c r="B428" s="79">
        <f t="shared" si="428"/>
        <v>0.0</v>
      </c>
      <c r="C428" s="80">
        <f t="shared" si="1"/>
        <v>0.0</v>
      </c>
    </row>
    <row r="429" spans="8:8" ht="15.0">
      <c r="A429" s="79">
        <f t="shared" si="429" ref="A429:B429">E429</f>
        <v>0.0</v>
      </c>
      <c r="B429" s="79">
        <f t="shared" si="429"/>
        <v>0.0</v>
      </c>
      <c r="C429" s="80">
        <f t="shared" si="1"/>
        <v>0.0</v>
      </c>
    </row>
    <row r="430" spans="8:8" ht="15.0">
      <c r="A430" s="79">
        <f t="shared" si="430" ref="A430:B430">E430</f>
        <v>0.0</v>
      </c>
      <c r="B430" s="79">
        <f t="shared" si="430"/>
        <v>0.0</v>
      </c>
      <c r="C430" s="80">
        <f t="shared" si="1"/>
        <v>0.0</v>
      </c>
    </row>
    <row r="431" spans="8:8" ht="15.0">
      <c r="A431" s="79">
        <f t="shared" si="431" ref="A431:B431">E431</f>
        <v>0.0</v>
      </c>
      <c r="B431" s="79">
        <f t="shared" si="431"/>
        <v>0.0</v>
      </c>
      <c r="C431" s="80">
        <f t="shared" si="1"/>
        <v>0.0</v>
      </c>
    </row>
    <row r="432" spans="8:8" ht="15.0">
      <c r="A432" s="79">
        <f t="shared" si="432" ref="A432:B432">E432</f>
        <v>0.0</v>
      </c>
      <c r="B432" s="79">
        <f t="shared" si="432"/>
        <v>0.0</v>
      </c>
      <c r="C432" s="80">
        <f t="shared" si="1"/>
        <v>0.0</v>
      </c>
    </row>
    <row r="433" spans="8:8" ht="15.0">
      <c r="A433" s="79">
        <f t="shared" si="433" ref="A433:B433">E433</f>
        <v>0.0</v>
      </c>
      <c r="B433" s="79">
        <f t="shared" si="433"/>
        <v>0.0</v>
      </c>
      <c r="C433" s="80">
        <f t="shared" si="1"/>
        <v>0.0</v>
      </c>
    </row>
    <row r="434" spans="8:8" ht="15.0">
      <c r="A434" s="79">
        <f t="shared" si="434" ref="A434:B434">E434</f>
        <v>0.0</v>
      </c>
      <c r="B434" s="79">
        <f t="shared" si="434"/>
        <v>0.0</v>
      </c>
      <c r="C434" s="80">
        <f t="shared" si="1"/>
        <v>0.0</v>
      </c>
    </row>
    <row r="435" spans="8:8" ht="15.0">
      <c r="A435" s="79">
        <f t="shared" si="435" ref="A435:B435">E435</f>
        <v>0.0</v>
      </c>
      <c r="B435" s="79">
        <f t="shared" si="435"/>
        <v>0.0</v>
      </c>
      <c r="C435" s="80">
        <f t="shared" si="1"/>
        <v>0.0</v>
      </c>
    </row>
    <row r="436" spans="8:8" ht="15.0">
      <c r="A436" s="79">
        <f t="shared" si="436" ref="A436:B436">E436</f>
        <v>0.0</v>
      </c>
      <c r="B436" s="79">
        <f t="shared" si="436"/>
        <v>0.0</v>
      </c>
      <c r="C436" s="80">
        <f t="shared" si="1"/>
        <v>0.0</v>
      </c>
    </row>
    <row r="437" spans="8:8" ht="15.0">
      <c r="A437" s="79">
        <f t="shared" si="437" ref="A437:B437">E437</f>
        <v>0.0</v>
      </c>
      <c r="B437" s="79">
        <f t="shared" si="437"/>
        <v>0.0</v>
      </c>
      <c r="C437" s="80">
        <f t="shared" si="1"/>
        <v>0.0</v>
      </c>
    </row>
    <row r="438" spans="8:8" ht="15.0">
      <c r="A438" s="79">
        <f t="shared" si="438" ref="A438:B438">E438</f>
        <v>0.0</v>
      </c>
      <c r="B438" s="79">
        <f t="shared" si="438"/>
        <v>0.0</v>
      </c>
      <c r="C438" s="80">
        <f t="shared" si="1"/>
        <v>0.0</v>
      </c>
    </row>
    <row r="439" spans="8:8" ht="15.0">
      <c r="A439" s="79">
        <f t="shared" si="439" ref="A439:B439">E439</f>
        <v>0.0</v>
      </c>
      <c r="B439" s="79">
        <f t="shared" si="439"/>
        <v>0.0</v>
      </c>
      <c r="C439" s="80">
        <f t="shared" si="1"/>
        <v>0.0</v>
      </c>
    </row>
    <row r="440" spans="8:8" ht="15.0">
      <c r="A440" s="79">
        <f t="shared" si="440" ref="A440:B440">E440</f>
        <v>0.0</v>
      </c>
      <c r="B440" s="79">
        <f t="shared" si="440"/>
        <v>0.0</v>
      </c>
      <c r="C440" s="80">
        <f t="shared" si="1"/>
        <v>0.0</v>
      </c>
    </row>
    <row r="441" spans="8:8" ht="15.0">
      <c r="A441" s="79">
        <f t="shared" si="441" ref="A441:B441">E441</f>
        <v>0.0</v>
      </c>
      <c r="B441" s="79">
        <f t="shared" si="441"/>
        <v>0.0</v>
      </c>
      <c r="C441" s="80">
        <f t="shared" si="1"/>
        <v>0.0</v>
      </c>
    </row>
    <row r="442" spans="8:8" ht="15.0">
      <c r="A442" s="79">
        <f t="shared" si="442" ref="A442:B442">E442</f>
        <v>0.0</v>
      </c>
      <c r="B442" s="79">
        <f t="shared" si="442"/>
        <v>0.0</v>
      </c>
      <c r="C442" s="80">
        <f t="shared" si="1"/>
        <v>0.0</v>
      </c>
    </row>
    <row r="443" spans="8:8" ht="15.0">
      <c r="A443" s="79">
        <f t="shared" si="443" ref="A443:B443">E443</f>
        <v>0.0</v>
      </c>
      <c r="B443" s="79">
        <f t="shared" si="443"/>
        <v>0.0</v>
      </c>
      <c r="C443" s="80">
        <f t="shared" si="1"/>
        <v>0.0</v>
      </c>
    </row>
    <row r="444" spans="8:8" ht="15.0">
      <c r="A444" s="79">
        <f t="shared" si="444" ref="A444:B444">E444</f>
        <v>0.0</v>
      </c>
      <c r="B444" s="79">
        <f t="shared" si="444"/>
        <v>0.0</v>
      </c>
      <c r="C444" s="80">
        <f t="shared" si="1"/>
        <v>0.0</v>
      </c>
    </row>
    <row r="445" spans="8:8" ht="15.0">
      <c r="A445" s="79">
        <f t="shared" si="445" ref="A445:B445">E445</f>
        <v>0.0</v>
      </c>
      <c r="B445" s="79">
        <f t="shared" si="445"/>
        <v>0.0</v>
      </c>
      <c r="C445" s="80">
        <f t="shared" si="1"/>
        <v>0.0</v>
      </c>
    </row>
    <row r="446" spans="8:8" ht="15.0">
      <c r="A446" s="79">
        <f t="shared" si="446" ref="A446:B446">E446</f>
        <v>0.0</v>
      </c>
      <c r="B446" s="79">
        <f t="shared" si="446"/>
        <v>0.0</v>
      </c>
      <c r="C446" s="80">
        <f t="shared" si="1"/>
        <v>0.0</v>
      </c>
    </row>
    <row r="447" spans="8:8" ht="15.0">
      <c r="A447" s="79">
        <f t="shared" si="447" ref="A447:B447">E447</f>
        <v>0.0</v>
      </c>
      <c r="B447" s="79">
        <f t="shared" si="447"/>
        <v>0.0</v>
      </c>
      <c r="C447" s="80">
        <f t="shared" si="1"/>
        <v>0.0</v>
      </c>
    </row>
    <row r="448" spans="8:8" ht="15.0">
      <c r="A448" s="79">
        <f t="shared" si="448" ref="A448:B448">E448</f>
        <v>0.0</v>
      </c>
      <c r="B448" s="79">
        <f t="shared" si="448"/>
        <v>0.0</v>
      </c>
      <c r="C448" s="80">
        <f t="shared" si="1"/>
        <v>0.0</v>
      </c>
    </row>
    <row r="449" spans="8:8" ht="15.0">
      <c r="A449" s="79">
        <f t="shared" si="449" ref="A449:B449">E449</f>
        <v>0.0</v>
      </c>
      <c r="B449" s="79">
        <f t="shared" si="449"/>
        <v>0.0</v>
      </c>
      <c r="C449" s="80">
        <f t="shared" si="1"/>
        <v>0.0</v>
      </c>
    </row>
    <row r="450" spans="8:8" ht="15.0">
      <c r="A450" s="79">
        <f t="shared" si="450" ref="A450:B450">E450</f>
        <v>0.0</v>
      </c>
      <c r="B450" s="79">
        <f t="shared" si="450"/>
        <v>0.0</v>
      </c>
      <c r="C450" s="80">
        <f t="shared" si="1"/>
        <v>0.0</v>
      </c>
    </row>
    <row r="451" spans="8:8" ht="15.0">
      <c r="A451" s="79">
        <f t="shared" si="451" ref="A451:B451">E451</f>
        <v>0.0</v>
      </c>
      <c r="B451" s="79">
        <f t="shared" si="451"/>
        <v>0.0</v>
      </c>
      <c r="C451" s="80">
        <f t="shared" si="1"/>
        <v>0.0</v>
      </c>
    </row>
    <row r="452" spans="8:8" ht="15.0">
      <c r="A452" s="79">
        <f t="shared" si="452" ref="A452:B452">E452</f>
        <v>0.0</v>
      </c>
      <c r="B452" s="79">
        <f t="shared" si="452"/>
        <v>0.0</v>
      </c>
      <c r="C452" s="80">
        <f t="shared" si="1"/>
        <v>0.0</v>
      </c>
    </row>
    <row r="453" spans="8:8" ht="15.0">
      <c r="A453" s="79">
        <f t="shared" si="453" ref="A453:B453">E453</f>
        <v>0.0</v>
      </c>
      <c r="B453" s="79">
        <f t="shared" si="453"/>
        <v>0.0</v>
      </c>
      <c r="C453" s="80">
        <f t="shared" si="1"/>
        <v>0.0</v>
      </c>
    </row>
    <row r="454" spans="8:8" ht="15.0">
      <c r="A454" s="79">
        <f t="shared" si="454" ref="A454:B454">E454</f>
        <v>0.0</v>
      </c>
      <c r="B454" s="79">
        <f t="shared" si="454"/>
        <v>0.0</v>
      </c>
      <c r="C454" s="80">
        <f t="shared" si="1"/>
        <v>0.0</v>
      </c>
    </row>
    <row r="455" spans="8:8" ht="15.0">
      <c r="A455" s="79">
        <f t="shared" si="455" ref="A455:B455">E455</f>
        <v>0.0</v>
      </c>
      <c r="B455" s="79">
        <f t="shared" si="455"/>
        <v>0.0</v>
      </c>
      <c r="C455" s="80">
        <f t="shared" si="1"/>
        <v>0.0</v>
      </c>
    </row>
    <row r="456" spans="8:8" ht="15.0">
      <c r="A456" s="79">
        <f t="shared" si="456" ref="A456:B456">E456</f>
        <v>0.0</v>
      </c>
      <c r="B456" s="79">
        <f t="shared" si="456"/>
        <v>0.0</v>
      </c>
      <c r="C456" s="80">
        <f t="shared" si="1"/>
        <v>0.0</v>
      </c>
    </row>
    <row r="457" spans="8:8" ht="15.0">
      <c r="A457" s="79">
        <f t="shared" si="457" ref="A457:B457">E457</f>
        <v>0.0</v>
      </c>
      <c r="B457" s="79">
        <f t="shared" si="457"/>
        <v>0.0</v>
      </c>
      <c r="C457" s="80">
        <f t="shared" si="1"/>
        <v>0.0</v>
      </c>
    </row>
    <row r="458" spans="8:8" ht="15.0">
      <c r="A458" s="79">
        <f t="shared" si="458" ref="A458:B458">E458</f>
        <v>0.0</v>
      </c>
      <c r="B458" s="79">
        <f t="shared" si="458"/>
        <v>0.0</v>
      </c>
      <c r="C458" s="80">
        <f t="shared" si="1"/>
        <v>0.0</v>
      </c>
    </row>
    <row r="459" spans="8:8" ht="15.0">
      <c r="A459" s="79">
        <f t="shared" si="459" ref="A459:B459">E459</f>
        <v>0.0</v>
      </c>
      <c r="B459" s="79">
        <f t="shared" si="459"/>
        <v>0.0</v>
      </c>
      <c r="C459" s="80">
        <f t="shared" si="1"/>
        <v>0.0</v>
      </c>
    </row>
    <row r="460" spans="8:8" ht="15.0">
      <c r="A460" s="79">
        <f t="shared" si="460" ref="A460:B460">E460</f>
        <v>0.0</v>
      </c>
      <c r="B460" s="79">
        <f t="shared" si="460"/>
        <v>0.0</v>
      </c>
      <c r="C460" s="80">
        <f t="shared" si="1"/>
        <v>0.0</v>
      </c>
    </row>
    <row r="461" spans="8:8" ht="15.0">
      <c r="A461" s="79">
        <f t="shared" si="461" ref="A461:B461">E461</f>
        <v>0.0</v>
      </c>
      <c r="B461" s="79">
        <f t="shared" si="461"/>
        <v>0.0</v>
      </c>
      <c r="C461" s="80">
        <f t="shared" si="1"/>
        <v>0.0</v>
      </c>
    </row>
    <row r="462" spans="8:8" ht="15.0">
      <c r="A462" s="79">
        <f t="shared" si="462" ref="A462:B462">E462</f>
        <v>0.0</v>
      </c>
      <c r="B462" s="79">
        <f t="shared" si="462"/>
        <v>0.0</v>
      </c>
      <c r="C462" s="80">
        <f t="shared" si="1"/>
        <v>0.0</v>
      </c>
    </row>
    <row r="463" spans="8:8" ht="15.0">
      <c r="A463" s="79">
        <f t="shared" si="463" ref="A463:B463">E463</f>
        <v>0.0</v>
      </c>
      <c r="B463" s="79">
        <f t="shared" si="463"/>
        <v>0.0</v>
      </c>
      <c r="C463" s="80">
        <f t="shared" si="1"/>
        <v>0.0</v>
      </c>
    </row>
    <row r="464" spans="8:8" ht="15.0">
      <c r="A464" s="79">
        <f t="shared" si="464" ref="A464:B464">E464</f>
        <v>0.0</v>
      </c>
      <c r="B464" s="79">
        <f t="shared" si="464"/>
        <v>0.0</v>
      </c>
      <c r="C464" s="80">
        <f t="shared" si="1"/>
        <v>0.0</v>
      </c>
    </row>
    <row r="465" spans="8:8" ht="15.0">
      <c r="A465" s="79">
        <f t="shared" si="465" ref="A465:B465">E465</f>
        <v>0.0</v>
      </c>
      <c r="B465" s="79">
        <f t="shared" si="465"/>
        <v>0.0</v>
      </c>
      <c r="C465" s="80">
        <f t="shared" si="1"/>
        <v>0.0</v>
      </c>
    </row>
    <row r="466" spans="8:8" ht="15.0">
      <c r="A466" s="79">
        <f t="shared" si="466" ref="A466:B466">E466</f>
        <v>0.0</v>
      </c>
      <c r="B466" s="79">
        <f t="shared" si="466"/>
        <v>0.0</v>
      </c>
      <c r="C466" s="80">
        <f t="shared" si="1"/>
        <v>0.0</v>
      </c>
    </row>
    <row r="467" spans="8:8" ht="15.0">
      <c r="A467" s="79">
        <f t="shared" si="467" ref="A467:B467">E467</f>
        <v>0.0</v>
      </c>
      <c r="B467" s="79">
        <f t="shared" si="467"/>
        <v>0.0</v>
      </c>
      <c r="C467" s="80">
        <f t="shared" si="1"/>
        <v>0.0</v>
      </c>
    </row>
    <row r="468" spans="8:8" ht="15.0">
      <c r="A468" s="79">
        <f t="shared" si="468" ref="A468:B468">E468</f>
        <v>0.0</v>
      </c>
      <c r="B468" s="79">
        <f t="shared" si="468"/>
        <v>0.0</v>
      </c>
      <c r="C468" s="80">
        <f t="shared" si="1"/>
        <v>0.0</v>
      </c>
    </row>
    <row r="469" spans="8:8" ht="15.0">
      <c r="A469" s="79">
        <f t="shared" si="469" ref="A469:B469">E469</f>
        <v>0.0</v>
      </c>
      <c r="B469" s="79">
        <f t="shared" si="469"/>
        <v>0.0</v>
      </c>
      <c r="C469" s="80">
        <f t="shared" si="1"/>
        <v>0.0</v>
      </c>
    </row>
    <row r="470" spans="8:8" ht="15.0">
      <c r="A470" s="79">
        <f t="shared" si="470" ref="A470:B470">E470</f>
        <v>0.0</v>
      </c>
      <c r="B470" s="79">
        <f t="shared" si="470"/>
        <v>0.0</v>
      </c>
      <c r="C470" s="80">
        <f t="shared" si="1"/>
        <v>0.0</v>
      </c>
    </row>
    <row r="471" spans="8:8" ht="15.0">
      <c r="A471" s="79">
        <f t="shared" si="471" ref="A471:B471">E471</f>
        <v>0.0</v>
      </c>
      <c r="B471" s="79">
        <f t="shared" si="471"/>
        <v>0.0</v>
      </c>
      <c r="C471" s="80">
        <f t="shared" si="1"/>
        <v>0.0</v>
      </c>
    </row>
    <row r="472" spans="8:8" ht="15.0">
      <c r="A472" s="79">
        <f t="shared" si="472" ref="A472:B472">E472</f>
        <v>0.0</v>
      </c>
      <c r="B472" s="79">
        <f t="shared" si="472"/>
        <v>0.0</v>
      </c>
      <c r="C472" s="80">
        <f t="shared" si="1"/>
        <v>0.0</v>
      </c>
    </row>
    <row r="473" spans="8:8" ht="15.0">
      <c r="A473" s="79">
        <f t="shared" si="473" ref="A473:B473">E473</f>
        <v>0.0</v>
      </c>
      <c r="B473" s="79">
        <f t="shared" si="473"/>
        <v>0.0</v>
      </c>
      <c r="C473" s="80">
        <f t="shared" si="1"/>
        <v>0.0</v>
      </c>
    </row>
    <row r="474" spans="8:8" ht="15.0">
      <c r="A474" s="79">
        <f t="shared" si="474" ref="A474:B474">E474</f>
        <v>0.0</v>
      </c>
      <c r="B474" s="79">
        <f t="shared" si="474"/>
        <v>0.0</v>
      </c>
      <c r="C474" s="80">
        <f t="shared" si="1"/>
        <v>0.0</v>
      </c>
    </row>
    <row r="475" spans="8:8" ht="15.0">
      <c r="A475" s="79">
        <f t="shared" si="475" ref="A475:B475">E475</f>
        <v>0.0</v>
      </c>
      <c r="B475" s="79">
        <f t="shared" si="475"/>
        <v>0.0</v>
      </c>
      <c r="C475" s="80">
        <f t="shared" si="1"/>
        <v>0.0</v>
      </c>
    </row>
    <row r="476" spans="8:8" ht="15.0">
      <c r="A476" s="79">
        <f t="shared" si="476" ref="A476:B476">E476</f>
        <v>0.0</v>
      </c>
      <c r="B476" s="79">
        <f t="shared" si="476"/>
        <v>0.0</v>
      </c>
      <c r="C476" s="80">
        <f t="shared" si="1"/>
        <v>0.0</v>
      </c>
    </row>
    <row r="477" spans="8:8" ht="15.0">
      <c r="A477" s="79">
        <f t="shared" si="477" ref="A477:B477">E477</f>
        <v>0.0</v>
      </c>
      <c r="B477" s="79">
        <f t="shared" si="477"/>
        <v>0.0</v>
      </c>
      <c r="C477" s="80">
        <f t="shared" si="1"/>
        <v>0.0</v>
      </c>
    </row>
    <row r="478" spans="8:8" ht="15.0">
      <c r="A478" s="79">
        <f t="shared" si="478" ref="A478:B478">E478</f>
        <v>0.0</v>
      </c>
      <c r="B478" s="79">
        <f t="shared" si="478"/>
        <v>0.0</v>
      </c>
      <c r="C478" s="80">
        <f t="shared" si="1"/>
        <v>0.0</v>
      </c>
    </row>
    <row r="479" spans="8:8" ht="15.0">
      <c r="A479" s="79">
        <f t="shared" si="479" ref="A479:B479">E479</f>
        <v>0.0</v>
      </c>
      <c r="B479" s="79">
        <f t="shared" si="479"/>
        <v>0.0</v>
      </c>
      <c r="C479" s="80">
        <f t="shared" si="1"/>
        <v>0.0</v>
      </c>
    </row>
    <row r="480" spans="8:8" ht="15.0">
      <c r="A480" s="79">
        <f t="shared" si="480" ref="A480:B480">E480</f>
        <v>0.0</v>
      </c>
      <c r="B480" s="79">
        <f t="shared" si="480"/>
        <v>0.0</v>
      </c>
      <c r="C480" s="80">
        <f t="shared" si="1"/>
        <v>0.0</v>
      </c>
    </row>
    <row r="481" spans="8:8" ht="15.0">
      <c r="A481" s="79">
        <f t="shared" si="481" ref="A481:B481">E481</f>
        <v>0.0</v>
      </c>
      <c r="B481" s="79">
        <f t="shared" si="481"/>
        <v>0.0</v>
      </c>
      <c r="C481" s="80">
        <f t="shared" si="1"/>
        <v>0.0</v>
      </c>
    </row>
    <row r="482" spans="8:8" ht="15.0">
      <c r="A482" s="79">
        <f t="shared" si="482" ref="A482:B482">E482</f>
        <v>0.0</v>
      </c>
      <c r="B482" s="79">
        <f t="shared" si="482"/>
        <v>0.0</v>
      </c>
      <c r="C482" s="80">
        <f t="shared" si="1"/>
        <v>0.0</v>
      </c>
    </row>
    <row r="483" spans="8:8" ht="15.0">
      <c r="A483" s="79">
        <f t="shared" si="483" ref="A483:B483">E483</f>
        <v>0.0</v>
      </c>
      <c r="B483" s="79">
        <f t="shared" si="483"/>
        <v>0.0</v>
      </c>
      <c r="C483" s="80">
        <f t="shared" si="1"/>
        <v>0.0</v>
      </c>
    </row>
    <row r="484" spans="8:8" ht="15.0">
      <c r="A484" s="79">
        <f t="shared" si="484" ref="A484:B484">E484</f>
        <v>0.0</v>
      </c>
      <c r="B484" s="79">
        <f t="shared" si="484"/>
        <v>0.0</v>
      </c>
      <c r="C484" s="80">
        <f t="shared" si="1"/>
        <v>0.0</v>
      </c>
    </row>
    <row r="485" spans="8:8" ht="15.0">
      <c r="A485" s="79">
        <f t="shared" si="485" ref="A485:B485">E485</f>
        <v>0.0</v>
      </c>
      <c r="B485" s="79">
        <f t="shared" si="485"/>
        <v>0.0</v>
      </c>
      <c r="C485" s="80">
        <f t="shared" si="1"/>
        <v>0.0</v>
      </c>
    </row>
    <row r="486" spans="8:8" ht="15.0">
      <c r="A486" s="79">
        <f t="shared" si="486" ref="A486:B486">E486</f>
        <v>0.0</v>
      </c>
      <c r="B486" s="79">
        <f t="shared" si="486"/>
        <v>0.0</v>
      </c>
      <c r="C486" s="80">
        <f t="shared" si="1"/>
        <v>0.0</v>
      </c>
    </row>
    <row r="487" spans="8:8" ht="15.0">
      <c r="A487" s="79">
        <f t="shared" si="487" ref="A487:B487">E487</f>
        <v>0.0</v>
      </c>
      <c r="B487" s="79">
        <f t="shared" si="487"/>
        <v>0.0</v>
      </c>
      <c r="C487" s="80">
        <f t="shared" si="1"/>
        <v>0.0</v>
      </c>
    </row>
    <row r="488" spans="8:8" ht="15.0">
      <c r="A488" s="79">
        <f t="shared" si="488" ref="A488:B488">E488</f>
        <v>0.0</v>
      </c>
      <c r="B488" s="79">
        <f t="shared" si="488"/>
        <v>0.0</v>
      </c>
      <c r="C488" s="80">
        <f t="shared" si="1"/>
        <v>0.0</v>
      </c>
    </row>
    <row r="489" spans="8:8" ht="15.0">
      <c r="A489" s="79">
        <f t="shared" si="489" ref="A489:B489">E489</f>
        <v>0.0</v>
      </c>
      <c r="B489" s="79">
        <f t="shared" si="489"/>
        <v>0.0</v>
      </c>
      <c r="C489" s="80">
        <f t="shared" si="1"/>
        <v>0.0</v>
      </c>
    </row>
    <row r="490" spans="8:8" ht="15.0">
      <c r="A490" s="79">
        <f t="shared" si="490" ref="A490:B490">E490</f>
        <v>0.0</v>
      </c>
      <c r="B490" s="79">
        <f t="shared" si="490"/>
        <v>0.0</v>
      </c>
      <c r="C490" s="80">
        <f t="shared" si="1"/>
        <v>0.0</v>
      </c>
    </row>
    <row r="491" spans="8:8" ht="15.0">
      <c r="A491" s="79">
        <f t="shared" si="491" ref="A491:B491">E491</f>
        <v>0.0</v>
      </c>
      <c r="B491" s="79">
        <f t="shared" si="491"/>
        <v>0.0</v>
      </c>
      <c r="C491" s="80">
        <f t="shared" si="1"/>
        <v>0.0</v>
      </c>
    </row>
    <row r="492" spans="8:8" ht="15.0">
      <c r="A492" s="79">
        <f t="shared" si="492" ref="A492:B492">E492</f>
        <v>0.0</v>
      </c>
      <c r="B492" s="79">
        <f t="shared" si="492"/>
        <v>0.0</v>
      </c>
      <c r="C492" s="80">
        <f t="shared" si="1"/>
        <v>0.0</v>
      </c>
    </row>
    <row r="493" spans="8:8" ht="15.0">
      <c r="A493" s="79">
        <f t="shared" si="493" ref="A493:B493">E493</f>
        <v>0.0</v>
      </c>
      <c r="B493" s="79">
        <f t="shared" si="493"/>
        <v>0.0</v>
      </c>
      <c r="C493" s="80">
        <f t="shared" si="1"/>
        <v>0.0</v>
      </c>
    </row>
    <row r="494" spans="8:8" ht="15.0">
      <c r="A494" s="79">
        <f t="shared" si="494" ref="A494:B494">E494</f>
        <v>0.0</v>
      </c>
      <c r="B494" s="79">
        <f t="shared" si="494"/>
        <v>0.0</v>
      </c>
      <c r="C494" s="80">
        <f t="shared" si="1"/>
        <v>0.0</v>
      </c>
    </row>
    <row r="495" spans="8:8" ht="15.0">
      <c r="A495" s="79">
        <f t="shared" si="495" ref="A495:B495">E495</f>
        <v>0.0</v>
      </c>
      <c r="B495" s="79">
        <f t="shared" si="495"/>
        <v>0.0</v>
      </c>
      <c r="C495" s="80">
        <f t="shared" si="1"/>
        <v>0.0</v>
      </c>
    </row>
    <row r="496" spans="8:8" ht="15.0">
      <c r="A496" s="79">
        <f t="shared" si="496" ref="A496:B496">E496</f>
        <v>0.0</v>
      </c>
      <c r="B496" s="79">
        <f t="shared" si="496"/>
        <v>0.0</v>
      </c>
      <c r="C496" s="80">
        <f t="shared" si="1"/>
        <v>0.0</v>
      </c>
    </row>
    <row r="497" spans="8:8" ht="15.0">
      <c r="A497" s="79">
        <f t="shared" si="497" ref="A497:B497">E497</f>
        <v>0.0</v>
      </c>
      <c r="B497" s="79">
        <f t="shared" si="497"/>
        <v>0.0</v>
      </c>
      <c r="C497" s="80">
        <f t="shared" si="1"/>
        <v>0.0</v>
      </c>
    </row>
    <row r="498" spans="8:8" ht="15.0">
      <c r="A498" s="79">
        <f t="shared" si="498" ref="A498:B498">E498</f>
        <v>0.0</v>
      </c>
      <c r="B498" s="79">
        <f t="shared" si="498"/>
        <v>0.0</v>
      </c>
      <c r="C498" s="80">
        <f t="shared" si="1"/>
        <v>0.0</v>
      </c>
    </row>
    <row r="499" spans="8:8" ht="15.0">
      <c r="A499" s="79">
        <f t="shared" si="499" ref="A499:B499">E499</f>
        <v>0.0</v>
      </c>
      <c r="B499" s="79">
        <f t="shared" si="499"/>
        <v>0.0</v>
      </c>
      <c r="C499" s="80">
        <f t="shared" si="1"/>
        <v>0.0</v>
      </c>
    </row>
    <row r="500" spans="8:8" ht="15.0">
      <c r="A500" s="79">
        <f t="shared" si="500" ref="A500:B500">E500</f>
        <v>0.0</v>
      </c>
      <c r="B500" s="79">
        <f t="shared" si="500"/>
        <v>0.0</v>
      </c>
      <c r="C500" s="80">
        <f t="shared" si="1"/>
        <v>0.0</v>
      </c>
    </row>
    <row r="501" spans="8:8" ht="15.0">
      <c r="A501" s="79">
        <f t="shared" si="501" ref="A501:B501">E501</f>
        <v>0.0</v>
      </c>
      <c r="B501" s="79">
        <f t="shared" si="501"/>
        <v>0.0</v>
      </c>
      <c r="C501" s="80">
        <f t="shared" si="1"/>
        <v>0.0</v>
      </c>
    </row>
    <row r="502" spans="8:8" ht="15.0">
      <c r="A502" s="79">
        <f t="shared" si="502" ref="A502:B502">E502</f>
        <v>0.0</v>
      </c>
      <c r="B502" s="79">
        <f t="shared" si="502"/>
        <v>0.0</v>
      </c>
      <c r="C502" s="80">
        <f t="shared" si="1"/>
        <v>0.0</v>
      </c>
    </row>
    <row r="503" spans="8:8" ht="15.0">
      <c r="A503" s="79">
        <f t="shared" si="503" ref="A503:B503">E503</f>
        <v>0.0</v>
      </c>
      <c r="B503" s="79">
        <f t="shared" si="503"/>
        <v>0.0</v>
      </c>
      <c r="C503" s="80">
        <f t="shared" si="1"/>
        <v>0.0</v>
      </c>
    </row>
    <row r="504" spans="8:8" ht="15.0">
      <c r="A504" s="79">
        <f t="shared" si="504" ref="A504:B504">E504</f>
        <v>0.0</v>
      </c>
      <c r="B504" s="79">
        <f t="shared" si="504"/>
        <v>0.0</v>
      </c>
      <c r="C504" s="80">
        <f t="shared" si="1"/>
        <v>0.0</v>
      </c>
    </row>
    <row r="505" spans="8:8" ht="15.0">
      <c r="A505" s="79">
        <f t="shared" si="505" ref="A505:B505">E505</f>
        <v>0.0</v>
      </c>
      <c r="B505" s="79">
        <f t="shared" si="505"/>
        <v>0.0</v>
      </c>
      <c r="C505" s="80">
        <f t="shared" si="1"/>
        <v>0.0</v>
      </c>
    </row>
    <row r="506" spans="8:8" ht="15.0">
      <c r="A506" s="79">
        <f t="shared" si="506" ref="A506:B506">E506</f>
        <v>0.0</v>
      </c>
      <c r="B506" s="79">
        <f t="shared" si="506"/>
        <v>0.0</v>
      </c>
      <c r="C506" s="80">
        <f t="shared" si="1"/>
        <v>0.0</v>
      </c>
    </row>
    <row r="507" spans="8:8" ht="15.0">
      <c r="A507" s="79">
        <f t="shared" si="507" ref="A507:B507">E507</f>
        <v>0.0</v>
      </c>
      <c r="B507" s="79">
        <f t="shared" si="507"/>
        <v>0.0</v>
      </c>
      <c r="C507" s="80">
        <f t="shared" si="1"/>
        <v>0.0</v>
      </c>
    </row>
    <row r="508" spans="8:8" ht="15.0">
      <c r="A508" s="79">
        <f t="shared" si="508" ref="A508:B508">E508</f>
        <v>0.0</v>
      </c>
      <c r="B508" s="79">
        <f t="shared" si="508"/>
        <v>0.0</v>
      </c>
      <c r="C508" s="80">
        <f t="shared" si="1"/>
        <v>0.0</v>
      </c>
    </row>
    <row r="509" spans="8:8" ht="15.0">
      <c r="A509" s="79">
        <f t="shared" si="509" ref="A509:B509">E509</f>
        <v>0.0</v>
      </c>
      <c r="B509" s="79">
        <f t="shared" si="509"/>
        <v>0.0</v>
      </c>
      <c r="C509" s="80">
        <f t="shared" si="1"/>
        <v>0.0</v>
      </c>
    </row>
    <row r="510" spans="8:8" ht="15.0">
      <c r="A510" s="79">
        <f t="shared" si="510" ref="A510:B510">E510</f>
        <v>0.0</v>
      </c>
      <c r="B510" s="79">
        <f t="shared" si="510"/>
        <v>0.0</v>
      </c>
      <c r="C510" s="80">
        <f t="shared" si="1"/>
        <v>0.0</v>
      </c>
    </row>
    <row r="511" spans="8:8" ht="15.0">
      <c r="A511" s="79">
        <f t="shared" si="511" ref="A511:B511">E511</f>
        <v>0.0</v>
      </c>
      <c r="B511" s="79">
        <f t="shared" si="511"/>
        <v>0.0</v>
      </c>
      <c r="C511" s="80">
        <f t="shared" si="1"/>
        <v>0.0</v>
      </c>
    </row>
    <row r="512" spans="8:8" ht="15.0">
      <c r="A512" s="79">
        <f t="shared" si="512" ref="A512:B512">E512</f>
        <v>0.0</v>
      </c>
      <c r="B512" s="79">
        <f t="shared" si="512"/>
        <v>0.0</v>
      </c>
      <c r="C512" s="80">
        <f t="shared" si="1"/>
        <v>0.0</v>
      </c>
    </row>
    <row r="513" spans="8:8" ht="15.0">
      <c r="A513" s="79">
        <f t="shared" si="513" ref="A513:B513">E513</f>
        <v>0.0</v>
      </c>
      <c r="B513" s="79">
        <f t="shared" si="513"/>
        <v>0.0</v>
      </c>
      <c r="C513" s="80">
        <f t="shared" si="1"/>
        <v>0.0</v>
      </c>
    </row>
    <row r="514" spans="8:8" ht="15.0">
      <c r="A514" s="79">
        <f t="shared" si="514" ref="A514:B514">E514</f>
        <v>0.0</v>
      </c>
      <c r="B514" s="79">
        <f t="shared" si="514"/>
        <v>0.0</v>
      </c>
      <c r="C514" s="80">
        <f t="shared" si="1"/>
        <v>0.0</v>
      </c>
    </row>
    <row r="515" spans="8:8" ht="15.0">
      <c r="A515" s="79">
        <f t="shared" si="515" ref="A515:B515">E515</f>
        <v>0.0</v>
      </c>
      <c r="B515" s="79">
        <f t="shared" si="515"/>
        <v>0.0</v>
      </c>
      <c r="C515" s="80">
        <f t="shared" si="1"/>
        <v>0.0</v>
      </c>
    </row>
    <row r="516" spans="8:8" ht="15.0">
      <c r="A516" s="79">
        <f t="shared" si="516" ref="A516:B516">E516</f>
        <v>0.0</v>
      </c>
      <c r="B516" s="79">
        <f t="shared" si="516"/>
        <v>0.0</v>
      </c>
      <c r="C516" s="80">
        <f t="shared" si="1"/>
        <v>0.0</v>
      </c>
    </row>
    <row r="517" spans="8:8" ht="15.0">
      <c r="A517" s="79">
        <f t="shared" si="517" ref="A517:B517">E517</f>
        <v>0.0</v>
      </c>
      <c r="B517" s="79">
        <f t="shared" si="517"/>
        <v>0.0</v>
      </c>
      <c r="C517" s="80">
        <f t="shared" si="1"/>
        <v>0.0</v>
      </c>
    </row>
    <row r="518" spans="8:8" ht="15.0">
      <c r="A518" s="79">
        <f t="shared" si="518" ref="A518:B518">E518</f>
        <v>0.0</v>
      </c>
      <c r="B518" s="79">
        <f t="shared" si="518"/>
        <v>0.0</v>
      </c>
      <c r="C518" s="80">
        <f t="shared" si="1"/>
        <v>0.0</v>
      </c>
    </row>
    <row r="519" spans="8:8" ht="15.0">
      <c r="A519" s="79">
        <f t="shared" si="519" ref="A519:B519">E519</f>
        <v>0.0</v>
      </c>
      <c r="B519" s="79">
        <f t="shared" si="519"/>
        <v>0.0</v>
      </c>
      <c r="C519" s="80">
        <f t="shared" si="1"/>
        <v>0.0</v>
      </c>
    </row>
    <row r="520" spans="8:8" ht="15.0">
      <c r="A520" s="79">
        <f t="shared" si="520" ref="A520:B520">E520</f>
        <v>0.0</v>
      </c>
      <c r="B520" s="79">
        <f t="shared" si="520"/>
        <v>0.0</v>
      </c>
      <c r="C520" s="80">
        <f t="shared" si="1"/>
        <v>0.0</v>
      </c>
    </row>
    <row r="521" spans="8:8" ht="15.0">
      <c r="A521" s="79">
        <f t="shared" si="521" ref="A521:B521">E521</f>
        <v>0.0</v>
      </c>
      <c r="B521" s="79">
        <f t="shared" si="521"/>
        <v>0.0</v>
      </c>
      <c r="C521" s="80">
        <f t="shared" si="1"/>
        <v>0.0</v>
      </c>
    </row>
    <row r="522" spans="8:8" ht="15.0">
      <c r="A522" s="79">
        <f t="shared" si="522" ref="A522:B522">E522</f>
        <v>0.0</v>
      </c>
      <c r="B522" s="79">
        <f t="shared" si="522"/>
        <v>0.0</v>
      </c>
      <c r="C522" s="80">
        <f t="shared" si="1"/>
        <v>0.0</v>
      </c>
    </row>
    <row r="523" spans="8:8" ht="15.0">
      <c r="A523" s="79">
        <f t="shared" si="523" ref="A523:B523">E523</f>
        <v>0.0</v>
      </c>
      <c r="B523" s="79">
        <f t="shared" si="523"/>
        <v>0.0</v>
      </c>
      <c r="C523" s="80">
        <f t="shared" si="1"/>
        <v>0.0</v>
      </c>
    </row>
    <row r="524" spans="8:8" ht="15.0">
      <c r="A524" s="79">
        <f t="shared" si="524" ref="A524:B524">E524</f>
        <v>0.0</v>
      </c>
      <c r="B524" s="79">
        <f t="shared" si="524"/>
        <v>0.0</v>
      </c>
      <c r="C524" s="80">
        <f t="shared" si="1"/>
        <v>0.0</v>
      </c>
    </row>
    <row r="525" spans="8:8" ht="15.0">
      <c r="A525" s="79">
        <f t="shared" si="525" ref="A525:B525">E525</f>
        <v>0.0</v>
      </c>
      <c r="B525" s="79">
        <f t="shared" si="525"/>
        <v>0.0</v>
      </c>
      <c r="C525" s="80">
        <f t="shared" si="1"/>
        <v>0.0</v>
      </c>
    </row>
    <row r="526" spans="8:8" ht="15.0">
      <c r="A526" s="79">
        <f t="shared" si="526" ref="A526:B526">E526</f>
        <v>0.0</v>
      </c>
      <c r="B526" s="79">
        <f t="shared" si="526"/>
        <v>0.0</v>
      </c>
      <c r="C526" s="80">
        <f t="shared" si="1"/>
        <v>0.0</v>
      </c>
    </row>
    <row r="527" spans="8:8" ht="15.0">
      <c r="A527" s="79">
        <f t="shared" si="527" ref="A527:B527">E527</f>
        <v>0.0</v>
      </c>
      <c r="B527" s="79">
        <f t="shared" si="527"/>
        <v>0.0</v>
      </c>
      <c r="C527" s="80">
        <f t="shared" si="1"/>
        <v>0.0</v>
      </c>
    </row>
    <row r="528" spans="8:8" ht="15.0">
      <c r="A528" s="79">
        <f t="shared" si="528" ref="A528:B528">E528</f>
        <v>0.0</v>
      </c>
      <c r="B528" s="79">
        <f t="shared" si="528"/>
        <v>0.0</v>
      </c>
      <c r="C528" s="80">
        <f t="shared" si="1"/>
        <v>0.0</v>
      </c>
    </row>
    <row r="529" spans="8:8" ht="15.0">
      <c r="A529" s="79">
        <f t="shared" si="529" ref="A529:B529">E529</f>
        <v>0.0</v>
      </c>
      <c r="B529" s="79">
        <f t="shared" si="529"/>
        <v>0.0</v>
      </c>
      <c r="C529" s="80">
        <f t="shared" si="1"/>
        <v>0.0</v>
      </c>
    </row>
    <row r="530" spans="8:8" ht="15.0">
      <c r="A530" s="79">
        <f t="shared" si="530" ref="A530:B530">E530</f>
        <v>0.0</v>
      </c>
      <c r="B530" s="79">
        <f t="shared" si="530"/>
        <v>0.0</v>
      </c>
      <c r="C530" s="80">
        <f t="shared" si="1"/>
        <v>0.0</v>
      </c>
    </row>
    <row r="531" spans="8:8" ht="15.0">
      <c r="A531" s="79">
        <f t="shared" si="531" ref="A531:B531">E531</f>
        <v>0.0</v>
      </c>
      <c r="B531" s="79">
        <f t="shared" si="531"/>
        <v>0.0</v>
      </c>
      <c r="C531" s="80">
        <f t="shared" si="1"/>
        <v>0.0</v>
      </c>
    </row>
    <row r="532" spans="8:8" ht="15.0">
      <c r="A532" s="79">
        <f t="shared" si="532" ref="A532:B532">E532</f>
        <v>0.0</v>
      </c>
      <c r="B532" s="79">
        <f t="shared" si="532"/>
        <v>0.0</v>
      </c>
      <c r="C532" s="80">
        <f t="shared" si="1"/>
        <v>0.0</v>
      </c>
    </row>
    <row r="533" spans="8:8" ht="15.0">
      <c r="A533" s="79">
        <f t="shared" si="533" ref="A533:B533">E533</f>
        <v>0.0</v>
      </c>
      <c r="B533" s="79">
        <f t="shared" si="533"/>
        <v>0.0</v>
      </c>
      <c r="C533" s="80">
        <f t="shared" si="1"/>
        <v>0.0</v>
      </c>
    </row>
    <row r="534" spans="8:8" ht="15.0">
      <c r="A534" s="79">
        <f t="shared" si="534" ref="A534:B534">E534</f>
        <v>0.0</v>
      </c>
      <c r="B534" s="79">
        <f t="shared" si="534"/>
        <v>0.0</v>
      </c>
      <c r="C534" s="80">
        <f t="shared" si="1"/>
        <v>0.0</v>
      </c>
    </row>
    <row r="535" spans="8:8" ht="15.0">
      <c r="A535" s="79">
        <f t="shared" si="535" ref="A535:B535">E535</f>
        <v>0.0</v>
      </c>
      <c r="B535" s="79">
        <f t="shared" si="535"/>
        <v>0.0</v>
      </c>
      <c r="C535" s="80">
        <f t="shared" si="1"/>
        <v>0.0</v>
      </c>
    </row>
    <row r="536" spans="8:8" ht="15.0">
      <c r="A536" s="79">
        <f t="shared" si="536" ref="A536:B536">E536</f>
        <v>0.0</v>
      </c>
      <c r="B536" s="79">
        <f t="shared" si="536"/>
        <v>0.0</v>
      </c>
      <c r="C536" s="80">
        <f t="shared" si="1"/>
        <v>0.0</v>
      </c>
    </row>
    <row r="537" spans="8:8" ht="15.0">
      <c r="A537" s="79">
        <f t="shared" si="537" ref="A537:B537">E537</f>
        <v>0.0</v>
      </c>
      <c r="B537" s="79">
        <f t="shared" si="537"/>
        <v>0.0</v>
      </c>
      <c r="C537" s="80">
        <f t="shared" si="1"/>
        <v>0.0</v>
      </c>
    </row>
    <row r="538" spans="8:8" ht="15.0">
      <c r="A538" s="79">
        <f t="shared" si="538" ref="A538:B538">E538</f>
        <v>0.0</v>
      </c>
      <c r="B538" s="79">
        <f t="shared" si="538"/>
        <v>0.0</v>
      </c>
      <c r="C538" s="80">
        <f t="shared" si="1"/>
        <v>0.0</v>
      </c>
    </row>
    <row r="539" spans="8:8" ht="15.0">
      <c r="A539" s="79">
        <f t="shared" si="539" ref="A539:B539">E539</f>
        <v>0.0</v>
      </c>
      <c r="B539" s="79">
        <f t="shared" si="539"/>
        <v>0.0</v>
      </c>
      <c r="C539" s="80">
        <f t="shared" si="1"/>
        <v>0.0</v>
      </c>
    </row>
    <row r="540" spans="8:8" ht="15.0">
      <c r="A540" s="79">
        <f t="shared" si="540" ref="A540:B540">E540</f>
        <v>0.0</v>
      </c>
      <c r="B540" s="79">
        <f t="shared" si="540"/>
        <v>0.0</v>
      </c>
      <c r="C540" s="80">
        <f t="shared" si="1"/>
        <v>0.0</v>
      </c>
    </row>
    <row r="541" spans="8:8" ht="15.0">
      <c r="A541" s="79">
        <f t="shared" si="541" ref="A541:B541">E541</f>
        <v>0.0</v>
      </c>
      <c r="B541" s="79">
        <f t="shared" si="541"/>
        <v>0.0</v>
      </c>
      <c r="C541" s="80">
        <f t="shared" si="1"/>
        <v>0.0</v>
      </c>
    </row>
    <row r="542" spans="8:8" ht="15.0">
      <c r="A542" s="79">
        <f t="shared" si="542" ref="A542:B542">E542</f>
        <v>0.0</v>
      </c>
      <c r="B542" s="79">
        <f t="shared" si="542"/>
        <v>0.0</v>
      </c>
      <c r="C542" s="80">
        <f t="shared" si="1"/>
        <v>0.0</v>
      </c>
    </row>
    <row r="543" spans="8:8" ht="15.0">
      <c r="A543" s="79">
        <f t="shared" si="543" ref="A543:B543">E543</f>
        <v>0.0</v>
      </c>
      <c r="B543" s="79">
        <f t="shared" si="543"/>
        <v>0.0</v>
      </c>
      <c r="C543" s="80">
        <f t="shared" si="1"/>
        <v>0.0</v>
      </c>
    </row>
    <row r="544" spans="8:8" ht="15.0">
      <c r="A544" s="79">
        <f t="shared" si="544" ref="A544:B544">E544</f>
        <v>0.0</v>
      </c>
      <c r="B544" s="79">
        <f t="shared" si="544"/>
        <v>0.0</v>
      </c>
      <c r="C544" s="80">
        <f t="shared" si="1"/>
        <v>0.0</v>
      </c>
    </row>
    <row r="545" spans="8:8" ht="15.0">
      <c r="A545" s="79">
        <f t="shared" si="545" ref="A545:B545">E545</f>
        <v>0.0</v>
      </c>
      <c r="B545" s="79">
        <f t="shared" si="545"/>
        <v>0.0</v>
      </c>
      <c r="C545" s="80">
        <f t="shared" si="1"/>
        <v>0.0</v>
      </c>
    </row>
    <row r="546" spans="8:8" ht="15.0">
      <c r="A546" s="79">
        <f t="shared" si="546" ref="A546:B546">E546</f>
        <v>0.0</v>
      </c>
      <c r="B546" s="79">
        <f t="shared" si="546"/>
        <v>0.0</v>
      </c>
      <c r="C546" s="80">
        <f t="shared" si="1"/>
        <v>0.0</v>
      </c>
    </row>
    <row r="547" spans="8:8" ht="15.0">
      <c r="A547" s="79">
        <f t="shared" si="547" ref="A547:B547">E547</f>
        <v>0.0</v>
      </c>
      <c r="B547" s="79">
        <f t="shared" si="547"/>
        <v>0.0</v>
      </c>
      <c r="C547" s="80">
        <f t="shared" si="1"/>
        <v>0.0</v>
      </c>
    </row>
    <row r="548" spans="8:8" ht="15.0">
      <c r="A548" s="79">
        <f t="shared" si="548" ref="A548:B548">E548</f>
        <v>0.0</v>
      </c>
      <c r="B548" s="79">
        <f t="shared" si="548"/>
        <v>0.0</v>
      </c>
      <c r="C548" s="80">
        <f t="shared" si="1"/>
        <v>0.0</v>
      </c>
    </row>
    <row r="549" spans="8:8" ht="15.0">
      <c r="A549" s="79">
        <f t="shared" si="549" ref="A549:B549">E549</f>
        <v>0.0</v>
      </c>
      <c r="B549" s="79">
        <f t="shared" si="549"/>
        <v>0.0</v>
      </c>
      <c r="C549" s="80">
        <f t="shared" si="1"/>
        <v>0.0</v>
      </c>
    </row>
    <row r="550" spans="8:8" ht="15.0">
      <c r="A550" s="79">
        <f t="shared" si="550" ref="A550:B550">E550</f>
        <v>0.0</v>
      </c>
      <c r="B550" s="79">
        <f t="shared" si="550"/>
        <v>0.0</v>
      </c>
      <c r="C550" s="80">
        <f t="shared" si="1"/>
        <v>0.0</v>
      </c>
    </row>
    <row r="551" spans="8:8" ht="15.0">
      <c r="A551" s="79">
        <f t="shared" si="551" ref="A551:B551">E551</f>
        <v>0.0</v>
      </c>
      <c r="B551" s="79">
        <f t="shared" si="551"/>
        <v>0.0</v>
      </c>
      <c r="C551" s="80">
        <f t="shared" si="1"/>
        <v>0.0</v>
      </c>
    </row>
    <row r="552" spans="8:8" ht="15.0">
      <c r="A552" s="79">
        <f t="shared" si="552" ref="A552:B552">E552</f>
        <v>0.0</v>
      </c>
      <c r="B552" s="79">
        <f t="shared" si="552"/>
        <v>0.0</v>
      </c>
      <c r="C552" s="80">
        <f t="shared" si="1"/>
        <v>0.0</v>
      </c>
    </row>
    <row r="553" spans="8:8" ht="15.0">
      <c r="A553" s="79">
        <f t="shared" si="553" ref="A553:B553">E553</f>
        <v>0.0</v>
      </c>
      <c r="B553" s="79">
        <f t="shared" si="553"/>
        <v>0.0</v>
      </c>
      <c r="C553" s="80">
        <f t="shared" si="1"/>
        <v>0.0</v>
      </c>
    </row>
    <row r="554" spans="8:8" ht="15.0">
      <c r="A554" s="79">
        <f t="shared" si="554" ref="A554:B554">E554</f>
        <v>0.0</v>
      </c>
      <c r="B554" s="79">
        <f t="shared" si="554"/>
        <v>0.0</v>
      </c>
      <c r="C554" s="80">
        <f t="shared" si="1"/>
        <v>0.0</v>
      </c>
    </row>
    <row r="555" spans="8:8" ht="15.0">
      <c r="A555" s="79">
        <f t="shared" si="555" ref="A555:B555">E555</f>
        <v>0.0</v>
      </c>
      <c r="B555" s="79">
        <f t="shared" si="555"/>
        <v>0.0</v>
      </c>
      <c r="C555" s="80">
        <f t="shared" si="1"/>
        <v>0.0</v>
      </c>
    </row>
    <row r="556" spans="8:8" ht="15.0">
      <c r="A556" s="79">
        <f t="shared" si="556" ref="A556:B556">E556</f>
        <v>0.0</v>
      </c>
      <c r="B556" s="79">
        <f t="shared" si="556"/>
        <v>0.0</v>
      </c>
      <c r="C556" s="80">
        <f t="shared" si="1"/>
        <v>0.0</v>
      </c>
    </row>
    <row r="557" spans="8:8" ht="15.0">
      <c r="A557" s="79">
        <f t="shared" si="557" ref="A557:B557">E557</f>
        <v>0.0</v>
      </c>
      <c r="B557" s="79">
        <f t="shared" si="557"/>
        <v>0.0</v>
      </c>
      <c r="C557" s="80">
        <f t="shared" si="1"/>
        <v>0.0</v>
      </c>
    </row>
    <row r="558" spans="8:8" ht="15.0">
      <c r="A558" s="79">
        <f t="shared" si="558" ref="A558:B558">E558</f>
        <v>0.0</v>
      </c>
      <c r="B558" s="79">
        <f t="shared" si="558"/>
        <v>0.0</v>
      </c>
      <c r="C558" s="80">
        <f t="shared" si="1"/>
        <v>0.0</v>
      </c>
    </row>
    <row r="559" spans="8:8" ht="15.0">
      <c r="A559" s="79">
        <f t="shared" si="559" ref="A559:B559">E559</f>
        <v>0.0</v>
      </c>
      <c r="B559" s="79">
        <f t="shared" si="559"/>
        <v>0.0</v>
      </c>
      <c r="C559" s="80">
        <f t="shared" si="1"/>
        <v>0.0</v>
      </c>
    </row>
    <row r="560" spans="8:8" ht="15.0">
      <c r="A560" s="79">
        <f t="shared" si="560" ref="A560:B560">E560</f>
        <v>0.0</v>
      </c>
      <c r="B560" s="79">
        <f t="shared" si="560"/>
        <v>0.0</v>
      </c>
      <c r="C560" s="80">
        <f t="shared" si="1"/>
        <v>0.0</v>
      </c>
    </row>
    <row r="561" spans="8:8" ht="15.0">
      <c r="A561" s="79">
        <f t="shared" si="561" ref="A561:B561">E561</f>
        <v>0.0</v>
      </c>
      <c r="B561" s="79">
        <f t="shared" si="561"/>
        <v>0.0</v>
      </c>
      <c r="C561" s="80">
        <f t="shared" si="1"/>
        <v>0.0</v>
      </c>
    </row>
    <row r="562" spans="8:8" ht="15.0">
      <c r="A562" s="79">
        <f t="shared" si="562" ref="A562:B562">E562</f>
        <v>0.0</v>
      </c>
      <c r="B562" s="79">
        <f t="shared" si="562"/>
        <v>0.0</v>
      </c>
      <c r="C562" s="80">
        <f t="shared" si="1"/>
        <v>0.0</v>
      </c>
    </row>
    <row r="563" spans="8:8" ht="15.0">
      <c r="A563" s="79">
        <f t="shared" si="563" ref="A563:B563">E563</f>
        <v>0.0</v>
      </c>
      <c r="B563" s="79">
        <f t="shared" si="563"/>
        <v>0.0</v>
      </c>
      <c r="C563" s="80">
        <f t="shared" si="1"/>
        <v>0.0</v>
      </c>
    </row>
    <row r="564" spans="8:8" ht="15.0">
      <c r="A564" s="79">
        <f t="shared" si="564" ref="A564:B564">E564</f>
        <v>0.0</v>
      </c>
      <c r="B564" s="79">
        <f t="shared" si="564"/>
        <v>0.0</v>
      </c>
      <c r="C564" s="80">
        <f t="shared" si="1"/>
        <v>0.0</v>
      </c>
    </row>
    <row r="565" spans="8:8" ht="15.0">
      <c r="A565" s="79">
        <f t="shared" si="565" ref="A565:B565">E565</f>
        <v>0.0</v>
      </c>
      <c r="B565" s="79">
        <f t="shared" si="565"/>
        <v>0.0</v>
      </c>
      <c r="C565" s="80">
        <f t="shared" si="1"/>
        <v>0.0</v>
      </c>
    </row>
    <row r="566" spans="8:8" ht="15.0">
      <c r="A566" s="79">
        <f t="shared" si="566" ref="A566:B566">E566</f>
        <v>0.0</v>
      </c>
      <c r="B566" s="79">
        <f t="shared" si="566"/>
        <v>0.0</v>
      </c>
      <c r="C566" s="80">
        <f t="shared" si="1"/>
        <v>0.0</v>
      </c>
    </row>
    <row r="567" spans="8:8" ht="15.0">
      <c r="A567" s="79">
        <f t="shared" si="567" ref="A567:B567">E567</f>
        <v>0.0</v>
      </c>
      <c r="B567" s="79">
        <f t="shared" si="567"/>
        <v>0.0</v>
      </c>
      <c r="C567" s="80">
        <f t="shared" si="1"/>
        <v>0.0</v>
      </c>
    </row>
    <row r="568" spans="8:8" ht="15.0">
      <c r="A568" s="79">
        <f t="shared" si="568" ref="A568:B568">E568</f>
        <v>0.0</v>
      </c>
      <c r="B568" s="79">
        <f t="shared" si="568"/>
        <v>0.0</v>
      </c>
      <c r="C568" s="80">
        <f t="shared" si="1"/>
        <v>0.0</v>
      </c>
    </row>
    <row r="569" spans="8:8" ht="15.0">
      <c r="A569" s="79">
        <f t="shared" si="569" ref="A569:B569">E569</f>
        <v>0.0</v>
      </c>
      <c r="B569" s="79">
        <f t="shared" si="569"/>
        <v>0.0</v>
      </c>
      <c r="C569" s="80">
        <f t="shared" si="1"/>
        <v>0.0</v>
      </c>
    </row>
    <row r="570" spans="8:8" ht="15.0">
      <c r="A570" s="79">
        <f t="shared" si="570" ref="A570:B570">E570</f>
        <v>0.0</v>
      </c>
      <c r="B570" s="79">
        <f t="shared" si="570"/>
        <v>0.0</v>
      </c>
      <c r="C570" s="80">
        <f t="shared" si="1"/>
        <v>0.0</v>
      </c>
    </row>
    <row r="571" spans="8:8" ht="15.0">
      <c r="A571" s="79">
        <f t="shared" si="571" ref="A571:B571">E571</f>
        <v>0.0</v>
      </c>
      <c r="B571" s="79">
        <f t="shared" si="571"/>
        <v>0.0</v>
      </c>
      <c r="C571" s="80">
        <f t="shared" si="1"/>
        <v>0.0</v>
      </c>
    </row>
    <row r="572" spans="8:8" ht="15.0">
      <c r="A572" s="79">
        <f t="shared" si="572" ref="A572:B572">E572</f>
        <v>0.0</v>
      </c>
      <c r="B572" s="79">
        <f t="shared" si="572"/>
        <v>0.0</v>
      </c>
      <c r="C572" s="80">
        <f t="shared" si="1"/>
        <v>0.0</v>
      </c>
    </row>
    <row r="573" spans="8:8" ht="15.0">
      <c r="A573" s="79">
        <f t="shared" si="573" ref="A573:B573">E573</f>
        <v>0.0</v>
      </c>
      <c r="B573" s="79">
        <f t="shared" si="573"/>
        <v>0.0</v>
      </c>
      <c r="C573" s="80">
        <f t="shared" si="1"/>
        <v>0.0</v>
      </c>
    </row>
    <row r="574" spans="8:8" ht="15.0">
      <c r="A574" s="79">
        <f t="shared" si="574" ref="A574:B574">E574</f>
        <v>0.0</v>
      </c>
      <c r="B574" s="79">
        <f t="shared" si="574"/>
        <v>0.0</v>
      </c>
      <c r="C574" s="80">
        <f t="shared" si="1"/>
        <v>0.0</v>
      </c>
    </row>
    <row r="575" spans="8:8" ht="15.0">
      <c r="A575" s="79">
        <f t="shared" si="575" ref="A575:B575">E575</f>
        <v>0.0</v>
      </c>
      <c r="B575" s="79">
        <f t="shared" si="575"/>
        <v>0.0</v>
      </c>
      <c r="C575" s="80">
        <f t="shared" si="1"/>
        <v>0.0</v>
      </c>
    </row>
    <row r="576" spans="8:8" ht="15.0">
      <c r="A576" s="79">
        <f t="shared" si="576" ref="A576:B576">E576</f>
        <v>0.0</v>
      </c>
      <c r="B576" s="79">
        <f t="shared" si="576"/>
        <v>0.0</v>
      </c>
      <c r="C576" s="80">
        <f t="shared" si="1"/>
        <v>0.0</v>
      </c>
    </row>
    <row r="577" spans="8:8" ht="15.0">
      <c r="A577" s="79">
        <f t="shared" si="577" ref="A577:B577">E577</f>
        <v>0.0</v>
      </c>
      <c r="B577" s="79">
        <f t="shared" si="577"/>
        <v>0.0</v>
      </c>
      <c r="C577" s="80">
        <f t="shared" si="1"/>
        <v>0.0</v>
      </c>
    </row>
    <row r="578" spans="8:8" ht="15.0">
      <c r="A578" s="79">
        <f t="shared" si="578" ref="A578:B578">E578</f>
        <v>0.0</v>
      </c>
      <c r="B578" s="79">
        <f t="shared" si="578"/>
        <v>0.0</v>
      </c>
      <c r="C578" s="80">
        <f t="shared" si="1"/>
        <v>0.0</v>
      </c>
    </row>
    <row r="579" spans="8:8" ht="15.0">
      <c r="A579" s="79">
        <f t="shared" si="579" ref="A579:B579">E579</f>
        <v>0.0</v>
      </c>
      <c r="B579" s="79">
        <f t="shared" si="579"/>
        <v>0.0</v>
      </c>
      <c r="C579" s="80">
        <f t="shared" si="1"/>
        <v>0.0</v>
      </c>
    </row>
    <row r="580" spans="8:8" ht="15.0">
      <c r="A580" s="79">
        <f t="shared" si="580" ref="A580:B580">E580</f>
        <v>0.0</v>
      </c>
      <c r="B580" s="79">
        <f t="shared" si="580"/>
        <v>0.0</v>
      </c>
      <c r="C580" s="80">
        <f t="shared" si="1"/>
        <v>0.0</v>
      </c>
    </row>
    <row r="581" spans="8:8" ht="15.0">
      <c r="A581" s="79">
        <f t="shared" si="581" ref="A581:B581">E581</f>
        <v>0.0</v>
      </c>
      <c r="B581" s="79">
        <f t="shared" si="581"/>
        <v>0.0</v>
      </c>
      <c r="C581" s="80">
        <f t="shared" si="1"/>
        <v>0.0</v>
      </c>
    </row>
    <row r="582" spans="8:8" ht="15.0">
      <c r="A582" s="79">
        <f t="shared" si="582" ref="A582:B582">E582</f>
        <v>0.0</v>
      </c>
      <c r="B582" s="79">
        <f t="shared" si="582"/>
        <v>0.0</v>
      </c>
      <c r="C582" s="80">
        <f t="shared" si="1"/>
        <v>0.0</v>
      </c>
    </row>
    <row r="583" spans="8:8" ht="15.0">
      <c r="A583" s="79">
        <f t="shared" si="583" ref="A583:B583">E583</f>
        <v>0.0</v>
      </c>
      <c r="B583" s="79">
        <f t="shared" si="583"/>
        <v>0.0</v>
      </c>
      <c r="C583" s="80">
        <f t="shared" si="1"/>
        <v>0.0</v>
      </c>
    </row>
    <row r="584" spans="8:8" ht="15.0">
      <c r="A584" s="79">
        <f t="shared" si="584" ref="A584:B584">E584</f>
        <v>0.0</v>
      </c>
      <c r="B584" s="79">
        <f t="shared" si="584"/>
        <v>0.0</v>
      </c>
      <c r="C584" s="80">
        <f t="shared" si="1"/>
        <v>0.0</v>
      </c>
    </row>
    <row r="585" spans="8:8" ht="15.0">
      <c r="A585" s="79">
        <f t="shared" si="585" ref="A585:B585">E585</f>
        <v>0.0</v>
      </c>
      <c r="B585" s="79">
        <f t="shared" si="585"/>
        <v>0.0</v>
      </c>
      <c r="C585" s="80">
        <f t="shared" si="1"/>
        <v>0.0</v>
      </c>
    </row>
    <row r="586" spans="8:8" ht="15.0">
      <c r="A586" s="79">
        <f t="shared" si="586" ref="A586:B586">E586</f>
        <v>0.0</v>
      </c>
      <c r="B586" s="79">
        <f t="shared" si="586"/>
        <v>0.0</v>
      </c>
      <c r="C586" s="80">
        <f t="shared" si="1"/>
        <v>0.0</v>
      </c>
    </row>
    <row r="587" spans="8:8" ht="15.0">
      <c r="A587" s="79">
        <f t="shared" si="587" ref="A587:B587">E587</f>
        <v>0.0</v>
      </c>
      <c r="B587" s="79">
        <f t="shared" si="587"/>
        <v>0.0</v>
      </c>
      <c r="C587" s="80">
        <f t="shared" si="1"/>
        <v>0.0</v>
      </c>
    </row>
    <row r="588" spans="8:8" ht="15.0">
      <c r="A588" s="79">
        <f t="shared" si="588" ref="A588:B588">E588</f>
        <v>0.0</v>
      </c>
      <c r="B588" s="79">
        <f t="shared" si="588"/>
        <v>0.0</v>
      </c>
      <c r="C588" s="80">
        <f t="shared" si="1"/>
        <v>0.0</v>
      </c>
    </row>
    <row r="589" spans="8:8" ht="15.0">
      <c r="A589" s="79">
        <f t="shared" si="589" ref="A589:B589">E589</f>
        <v>0.0</v>
      </c>
      <c r="B589" s="79">
        <f t="shared" si="589"/>
        <v>0.0</v>
      </c>
      <c r="C589" s="80">
        <f t="shared" si="1"/>
        <v>0.0</v>
      </c>
    </row>
    <row r="590" spans="8:8" ht="15.0">
      <c r="A590" s="79">
        <f t="shared" si="590" ref="A590:B590">E590</f>
        <v>0.0</v>
      </c>
      <c r="B590" s="79">
        <f t="shared" si="590"/>
        <v>0.0</v>
      </c>
      <c r="C590" s="80">
        <f t="shared" si="1"/>
        <v>0.0</v>
      </c>
    </row>
    <row r="591" spans="8:8" ht="15.0">
      <c r="A591" s="79">
        <f t="shared" si="591" ref="A591:B591">E591</f>
        <v>0.0</v>
      </c>
      <c r="B591" s="79">
        <f t="shared" si="591"/>
        <v>0.0</v>
      </c>
      <c r="C591" s="80">
        <f t="shared" si="1"/>
        <v>0.0</v>
      </c>
    </row>
    <row r="592" spans="8:8" ht="15.0">
      <c r="A592" s="79">
        <f t="shared" si="592" ref="A592:B592">E592</f>
        <v>0.0</v>
      </c>
      <c r="B592" s="79">
        <f t="shared" si="592"/>
        <v>0.0</v>
      </c>
      <c r="C592" s="80">
        <f t="shared" si="1"/>
        <v>0.0</v>
      </c>
    </row>
    <row r="593" spans="8:8" ht="15.0">
      <c r="A593" s="79">
        <f t="shared" si="593" ref="A593:B593">E593</f>
        <v>0.0</v>
      </c>
      <c r="B593" s="79">
        <f t="shared" si="593"/>
        <v>0.0</v>
      </c>
      <c r="C593" s="80">
        <f t="shared" si="1"/>
        <v>0.0</v>
      </c>
    </row>
    <row r="594" spans="8:8" ht="15.0">
      <c r="A594" s="79">
        <f t="shared" si="594" ref="A594:B594">E594</f>
        <v>0.0</v>
      </c>
      <c r="B594" s="79">
        <f t="shared" si="594"/>
        <v>0.0</v>
      </c>
      <c r="C594" s="80">
        <f t="shared" si="1"/>
        <v>0.0</v>
      </c>
    </row>
    <row r="595" spans="8:8" ht="15.0">
      <c r="A595" s="79">
        <f t="shared" si="595" ref="A595:B595">E595</f>
        <v>0.0</v>
      </c>
      <c r="B595" s="79">
        <f t="shared" si="595"/>
        <v>0.0</v>
      </c>
      <c r="C595" s="80">
        <f t="shared" si="1"/>
        <v>0.0</v>
      </c>
    </row>
    <row r="596" spans="8:8" ht="15.0">
      <c r="A596" s="79">
        <f t="shared" si="596" ref="A596:B596">E596</f>
        <v>0.0</v>
      </c>
      <c r="B596" s="79">
        <f t="shared" si="596"/>
        <v>0.0</v>
      </c>
      <c r="C596" s="80">
        <f t="shared" si="1"/>
        <v>0.0</v>
      </c>
    </row>
    <row r="597" spans="8:8" ht="15.0">
      <c r="A597" s="79">
        <f t="shared" si="597" ref="A597:B597">E597</f>
        <v>0.0</v>
      </c>
      <c r="B597" s="79">
        <f t="shared" si="597"/>
        <v>0.0</v>
      </c>
      <c r="C597" s="80">
        <f t="shared" si="1"/>
        <v>0.0</v>
      </c>
    </row>
    <row r="598" spans="8:8" ht="15.0">
      <c r="A598" s="79">
        <f t="shared" si="598" ref="A598:B598">E598</f>
        <v>0.0</v>
      </c>
      <c r="B598" s="79">
        <f t="shared" si="598"/>
        <v>0.0</v>
      </c>
      <c r="C598" s="80">
        <f t="shared" si="1"/>
        <v>0.0</v>
      </c>
    </row>
    <row r="599" spans="8:8" ht="15.0">
      <c r="A599" s="79">
        <f t="shared" si="599" ref="A599:B599">E599</f>
        <v>0.0</v>
      </c>
      <c r="B599" s="79">
        <f t="shared" si="599"/>
        <v>0.0</v>
      </c>
      <c r="C599" s="80">
        <f t="shared" si="1"/>
        <v>0.0</v>
      </c>
    </row>
    <row r="600" spans="8:8" ht="15.0">
      <c r="A600" s="79">
        <f t="shared" si="600" ref="A600:B600">E600</f>
        <v>0.0</v>
      </c>
      <c r="B600" s="79">
        <f t="shared" si="600"/>
        <v>0.0</v>
      </c>
      <c r="C600" s="80">
        <f t="shared" si="1"/>
        <v>0.0</v>
      </c>
    </row>
    <row r="601" spans="8:8" ht="15.0">
      <c r="A601" s="79">
        <f t="shared" si="601" ref="A601:B601">E601</f>
        <v>0.0</v>
      </c>
      <c r="B601" s="79">
        <f t="shared" si="601"/>
        <v>0.0</v>
      </c>
      <c r="C601" s="80">
        <f t="shared" si="1"/>
        <v>0.0</v>
      </c>
    </row>
    <row r="602" spans="8:8" ht="15.0">
      <c r="A602" s="79">
        <f t="shared" si="602" ref="A602:B602">E602</f>
        <v>0.0</v>
      </c>
      <c r="B602" s="79">
        <f t="shared" si="602"/>
        <v>0.0</v>
      </c>
      <c r="C602" s="80">
        <f t="shared" si="1"/>
        <v>0.0</v>
      </c>
    </row>
    <row r="603" spans="8:8" ht="15.0">
      <c r="A603" s="79">
        <f t="shared" si="603" ref="A603:B603">E603</f>
        <v>0.0</v>
      </c>
      <c r="B603" s="79">
        <f t="shared" si="603"/>
        <v>0.0</v>
      </c>
      <c r="C603" s="80">
        <f t="shared" si="1"/>
        <v>0.0</v>
      </c>
    </row>
    <row r="604" spans="8:8" ht="15.0">
      <c r="A604" s="79">
        <f t="shared" si="604" ref="A604:B604">E604</f>
        <v>0.0</v>
      </c>
      <c r="B604" s="79">
        <f t="shared" si="604"/>
        <v>0.0</v>
      </c>
      <c r="C604" s="80">
        <f t="shared" si="1"/>
        <v>0.0</v>
      </c>
    </row>
    <row r="605" spans="8:8" ht="15.0">
      <c r="A605" s="79">
        <f t="shared" si="605" ref="A605:B605">E605</f>
        <v>0.0</v>
      </c>
      <c r="B605" s="79">
        <f t="shared" si="605"/>
        <v>0.0</v>
      </c>
      <c r="C605" s="80">
        <f t="shared" si="1"/>
        <v>0.0</v>
      </c>
    </row>
    <row r="606" spans="8:8" ht="15.0">
      <c r="A606" s="79">
        <f t="shared" si="606" ref="A606:B606">E606</f>
        <v>0.0</v>
      </c>
      <c r="B606" s="79">
        <f t="shared" si="606"/>
        <v>0.0</v>
      </c>
      <c r="C606" s="80">
        <f t="shared" si="1"/>
        <v>0.0</v>
      </c>
    </row>
    <row r="607" spans="8:8" ht="15.0">
      <c r="A607" s="79">
        <f t="shared" si="607" ref="A607:B607">E607</f>
        <v>0.0</v>
      </c>
      <c r="B607" s="79">
        <f t="shared" si="607"/>
        <v>0.0</v>
      </c>
      <c r="C607" s="80">
        <f t="shared" si="1"/>
        <v>0.0</v>
      </c>
    </row>
    <row r="608" spans="8:8" ht="15.0">
      <c r="A608" s="79">
        <f t="shared" si="608" ref="A608:B608">E608</f>
        <v>0.0</v>
      </c>
      <c r="B608" s="79">
        <f t="shared" si="608"/>
        <v>0.0</v>
      </c>
      <c r="C608" s="80">
        <f t="shared" si="1"/>
        <v>0.0</v>
      </c>
    </row>
    <row r="609" spans="8:8" ht="15.0">
      <c r="A609" s="79">
        <f t="shared" si="609" ref="A609:B609">E609</f>
        <v>0.0</v>
      </c>
      <c r="B609" s="79">
        <f t="shared" si="609"/>
        <v>0.0</v>
      </c>
      <c r="C609" s="80">
        <f t="shared" si="1"/>
        <v>0.0</v>
      </c>
    </row>
    <row r="610" spans="8:8" ht="15.0">
      <c r="A610" s="79">
        <f t="shared" si="610" ref="A610:B610">E610</f>
        <v>0.0</v>
      </c>
      <c r="B610" s="79">
        <f t="shared" si="610"/>
        <v>0.0</v>
      </c>
      <c r="C610" s="80">
        <f t="shared" si="1"/>
        <v>0.0</v>
      </c>
    </row>
    <row r="611" spans="8:8" ht="15.0">
      <c r="A611" s="79">
        <f t="shared" si="611" ref="A611:B611">E611</f>
        <v>0.0</v>
      </c>
      <c r="B611" s="79">
        <f t="shared" si="611"/>
        <v>0.0</v>
      </c>
      <c r="C611" s="80">
        <f t="shared" si="1"/>
        <v>0.0</v>
      </c>
    </row>
    <row r="612" spans="8:8" ht="15.0">
      <c r="A612" s="79">
        <f t="shared" si="612" ref="A612:B612">E612</f>
        <v>0.0</v>
      </c>
      <c r="B612" s="79">
        <f t="shared" si="612"/>
        <v>0.0</v>
      </c>
      <c r="C612" s="80">
        <f t="shared" si="1"/>
        <v>0.0</v>
      </c>
    </row>
    <row r="613" spans="8:8" ht="15.0">
      <c r="A613" s="79">
        <f t="shared" si="613" ref="A613:B613">E613</f>
        <v>0.0</v>
      </c>
      <c r="B613" s="79">
        <f t="shared" si="613"/>
        <v>0.0</v>
      </c>
      <c r="C613" s="80">
        <f t="shared" si="1"/>
        <v>0.0</v>
      </c>
    </row>
    <row r="614" spans="8:8" ht="15.0">
      <c r="A614" s="79">
        <f t="shared" si="614" ref="A614:B614">E614</f>
        <v>0.0</v>
      </c>
      <c r="B614" s="79">
        <f t="shared" si="614"/>
        <v>0.0</v>
      </c>
      <c r="C614" s="80">
        <f t="shared" si="1"/>
        <v>0.0</v>
      </c>
    </row>
    <row r="615" spans="8:8" ht="15.0">
      <c r="A615" s="79">
        <f t="shared" si="615" ref="A615:B615">E615</f>
        <v>0.0</v>
      </c>
      <c r="B615" s="79">
        <f t="shared" si="615"/>
        <v>0.0</v>
      </c>
      <c r="C615" s="80">
        <f t="shared" si="1"/>
        <v>0.0</v>
      </c>
    </row>
    <row r="616" spans="8:8" ht="15.0">
      <c r="A616" s="79">
        <f t="shared" si="616" ref="A616:B616">E616</f>
        <v>0.0</v>
      </c>
      <c r="B616" s="79">
        <f t="shared" si="616"/>
        <v>0.0</v>
      </c>
      <c r="C616" s="80">
        <f t="shared" si="1"/>
        <v>0.0</v>
      </c>
    </row>
    <row r="617" spans="8:8" ht="15.0">
      <c r="A617" s="79">
        <f t="shared" si="617" ref="A617:B617">E617</f>
        <v>0.0</v>
      </c>
      <c r="B617" s="79">
        <f t="shared" si="617"/>
        <v>0.0</v>
      </c>
      <c r="C617" s="80">
        <f t="shared" si="1"/>
        <v>0.0</v>
      </c>
    </row>
    <row r="618" spans="8:8" ht="15.0">
      <c r="A618" s="79">
        <f t="shared" si="618" ref="A618:B618">E618</f>
        <v>0.0</v>
      </c>
      <c r="B618" s="79">
        <f t="shared" si="618"/>
        <v>0.0</v>
      </c>
      <c r="C618" s="80">
        <f t="shared" si="1"/>
        <v>0.0</v>
      </c>
    </row>
    <row r="619" spans="8:8" ht="15.0">
      <c r="A619" s="79">
        <f t="shared" si="619" ref="A619:B619">E619</f>
        <v>0.0</v>
      </c>
      <c r="B619" s="79">
        <f t="shared" si="619"/>
        <v>0.0</v>
      </c>
      <c r="C619" s="80">
        <f t="shared" si="1"/>
        <v>0.0</v>
      </c>
    </row>
    <row r="620" spans="8:8" ht="15.0">
      <c r="A620" s="79">
        <f t="shared" si="620" ref="A620:B620">E620</f>
        <v>0.0</v>
      </c>
      <c r="B620" s="79">
        <f t="shared" si="620"/>
        <v>0.0</v>
      </c>
      <c r="C620" s="80">
        <f t="shared" si="1"/>
        <v>0.0</v>
      </c>
    </row>
    <row r="621" spans="8:8" ht="15.0">
      <c r="A621" s="79">
        <f t="shared" si="621" ref="A621:B621">E621</f>
        <v>0.0</v>
      </c>
      <c r="B621" s="79">
        <f t="shared" si="621"/>
        <v>0.0</v>
      </c>
      <c r="C621" s="80">
        <f t="shared" si="1"/>
        <v>0.0</v>
      </c>
    </row>
    <row r="622" spans="8:8" ht="15.0">
      <c r="A622" s="79">
        <f t="shared" si="622" ref="A622:B622">E622</f>
        <v>0.0</v>
      </c>
      <c r="B622" s="79">
        <f t="shared" si="622"/>
        <v>0.0</v>
      </c>
      <c r="C622" s="80">
        <f t="shared" si="1"/>
        <v>0.0</v>
      </c>
    </row>
    <row r="623" spans="8:8" ht="15.0">
      <c r="A623" s="79">
        <f t="shared" si="623" ref="A623:B623">E623</f>
        <v>0.0</v>
      </c>
      <c r="B623" s="79">
        <f t="shared" si="623"/>
        <v>0.0</v>
      </c>
      <c r="C623" s="80">
        <f t="shared" si="1"/>
        <v>0.0</v>
      </c>
    </row>
    <row r="624" spans="8:8" ht="15.0">
      <c r="A624" s="79">
        <f t="shared" si="624" ref="A624:B624">E624</f>
        <v>0.0</v>
      </c>
      <c r="B624" s="79">
        <f t="shared" si="624"/>
        <v>0.0</v>
      </c>
      <c r="C624" s="80">
        <f t="shared" si="1"/>
        <v>0.0</v>
      </c>
    </row>
    <row r="625" spans="8:8" ht="15.0">
      <c r="A625" s="79">
        <f t="shared" si="625" ref="A625:B625">E625</f>
        <v>0.0</v>
      </c>
      <c r="B625" s="79">
        <f t="shared" si="625"/>
        <v>0.0</v>
      </c>
      <c r="C625" s="80">
        <f t="shared" si="1"/>
        <v>0.0</v>
      </c>
    </row>
    <row r="626" spans="8:8" ht="15.0">
      <c r="A626" s="79">
        <f t="shared" si="626" ref="A626:B626">E626</f>
        <v>0.0</v>
      </c>
      <c r="B626" s="79">
        <f t="shared" si="626"/>
        <v>0.0</v>
      </c>
      <c r="C626" s="80">
        <f t="shared" si="1"/>
        <v>0.0</v>
      </c>
    </row>
    <row r="627" spans="8:8" ht="15.0">
      <c r="A627" s="79">
        <f t="shared" si="627" ref="A627:B627">E627</f>
        <v>0.0</v>
      </c>
      <c r="B627" s="79">
        <f t="shared" si="627"/>
        <v>0.0</v>
      </c>
      <c r="C627" s="80">
        <f t="shared" si="1"/>
        <v>0.0</v>
      </c>
    </row>
    <row r="628" spans="8:8" ht="15.0">
      <c r="A628" s="79">
        <f t="shared" si="628" ref="A628:B628">E628</f>
        <v>0.0</v>
      </c>
      <c r="B628" s="79">
        <f t="shared" si="628"/>
        <v>0.0</v>
      </c>
      <c r="C628" s="80">
        <f t="shared" si="1"/>
        <v>0.0</v>
      </c>
    </row>
    <row r="629" spans="8:8" ht="15.0">
      <c r="A629" s="79">
        <f t="shared" si="629" ref="A629:B629">E629</f>
        <v>0.0</v>
      </c>
      <c r="B629" s="79">
        <f t="shared" si="629"/>
        <v>0.0</v>
      </c>
      <c r="C629" s="80">
        <f t="shared" si="1"/>
        <v>0.0</v>
      </c>
    </row>
    <row r="630" spans="8:8" ht="15.0">
      <c r="A630" s="79">
        <f t="shared" si="630" ref="A630:B630">E630</f>
        <v>0.0</v>
      </c>
      <c r="B630" s="79">
        <f t="shared" si="630"/>
        <v>0.0</v>
      </c>
      <c r="C630" s="80">
        <f t="shared" si="1"/>
        <v>0.0</v>
      </c>
    </row>
    <row r="631" spans="8:8" ht="15.0">
      <c r="A631" s="79">
        <f t="shared" si="631" ref="A631:B631">E631</f>
        <v>0.0</v>
      </c>
      <c r="B631" s="79">
        <f t="shared" si="631"/>
        <v>0.0</v>
      </c>
      <c r="C631" s="80">
        <f t="shared" si="1"/>
        <v>0.0</v>
      </c>
    </row>
    <row r="632" spans="8:8" ht="15.0">
      <c r="A632" s="79">
        <f t="shared" si="632" ref="A632:B632">E632</f>
        <v>0.0</v>
      </c>
      <c r="B632" s="79">
        <f t="shared" si="632"/>
        <v>0.0</v>
      </c>
      <c r="C632" s="80">
        <f t="shared" si="1"/>
        <v>0.0</v>
      </c>
    </row>
    <row r="633" spans="8:8" ht="15.0">
      <c r="A633" s="79">
        <f t="shared" si="633" ref="A633:B633">E633</f>
        <v>0.0</v>
      </c>
      <c r="B633" s="79">
        <f t="shared" si="633"/>
        <v>0.0</v>
      </c>
      <c r="C633" s="80">
        <f t="shared" si="1"/>
        <v>0.0</v>
      </c>
    </row>
    <row r="634" spans="8:8" ht="15.0">
      <c r="A634" s="79">
        <f t="shared" si="634" ref="A634:B634">E634</f>
        <v>0.0</v>
      </c>
      <c r="B634" s="79">
        <f t="shared" si="634"/>
        <v>0.0</v>
      </c>
      <c r="C634" s="80">
        <f t="shared" si="1"/>
        <v>0.0</v>
      </c>
    </row>
    <row r="635" spans="8:8" ht="15.0">
      <c r="A635" s="79">
        <f t="shared" si="635" ref="A635:B635">E635</f>
        <v>0.0</v>
      </c>
      <c r="B635" s="79">
        <f t="shared" si="635"/>
        <v>0.0</v>
      </c>
      <c r="C635" s="80">
        <f t="shared" si="1"/>
        <v>0.0</v>
      </c>
    </row>
    <row r="636" spans="8:8" ht="15.0">
      <c r="A636" s="79">
        <f t="shared" si="636" ref="A636:B636">E636</f>
        <v>0.0</v>
      </c>
      <c r="B636" s="79">
        <f t="shared" si="636"/>
        <v>0.0</v>
      </c>
      <c r="C636" s="80">
        <f t="shared" si="1"/>
        <v>0.0</v>
      </c>
    </row>
    <row r="637" spans="8:8" ht="15.0">
      <c r="A637" s="79">
        <f t="shared" si="637" ref="A637:B637">E637</f>
        <v>0.0</v>
      </c>
      <c r="B637" s="79">
        <f t="shared" si="637"/>
        <v>0.0</v>
      </c>
      <c r="C637" s="80">
        <f t="shared" si="1"/>
        <v>0.0</v>
      </c>
    </row>
    <row r="638" spans="8:8" ht="15.0">
      <c r="A638" s="79">
        <f t="shared" si="638" ref="A638:B638">E638</f>
        <v>0.0</v>
      </c>
      <c r="B638" s="79">
        <f t="shared" si="638"/>
        <v>0.0</v>
      </c>
      <c r="C638" s="80">
        <f t="shared" si="1"/>
        <v>0.0</v>
      </c>
    </row>
    <row r="639" spans="8:8" ht="15.0">
      <c r="A639" s="79">
        <f t="shared" si="639" ref="A639:B639">E639</f>
        <v>0.0</v>
      </c>
      <c r="B639" s="79">
        <f t="shared" si="639"/>
        <v>0.0</v>
      </c>
      <c r="C639" s="80">
        <f t="shared" si="1"/>
        <v>0.0</v>
      </c>
    </row>
    <row r="640" spans="8:8" ht="15.0">
      <c r="A640" s="79">
        <f t="shared" si="640" ref="A640:B640">E640</f>
        <v>0.0</v>
      </c>
      <c r="B640" s="79">
        <f t="shared" si="640"/>
        <v>0.0</v>
      </c>
      <c r="C640" s="80">
        <f t="shared" si="1"/>
        <v>0.0</v>
      </c>
    </row>
    <row r="641" spans="8:8" ht="15.0">
      <c r="A641" s="79">
        <f t="shared" si="641" ref="A641:B641">E641</f>
        <v>0.0</v>
      </c>
      <c r="B641" s="79">
        <f t="shared" si="641"/>
        <v>0.0</v>
      </c>
      <c r="C641" s="80">
        <f t="shared" si="1"/>
        <v>0.0</v>
      </c>
    </row>
    <row r="642" spans="8:8" ht="15.0">
      <c r="A642" s="79">
        <f t="shared" si="642" ref="A642:B642">E642</f>
        <v>0.0</v>
      </c>
      <c r="B642" s="79">
        <f t="shared" si="642"/>
        <v>0.0</v>
      </c>
      <c r="C642" s="80">
        <f t="shared" si="1"/>
        <v>0.0</v>
      </c>
    </row>
    <row r="643" spans="8:8" ht="15.0">
      <c r="A643" s="79">
        <f t="shared" si="643" ref="A643:B643">E643</f>
        <v>0.0</v>
      </c>
      <c r="B643" s="79">
        <f t="shared" si="643"/>
        <v>0.0</v>
      </c>
      <c r="C643" s="80">
        <f t="shared" si="1"/>
        <v>0.0</v>
      </c>
    </row>
    <row r="644" spans="8:8" ht="15.0">
      <c r="A644" s="79">
        <f t="shared" si="644" ref="A644:B644">E644</f>
        <v>0.0</v>
      </c>
      <c r="B644" s="79">
        <f t="shared" si="644"/>
        <v>0.0</v>
      </c>
      <c r="C644" s="80">
        <f t="shared" si="1"/>
        <v>0.0</v>
      </c>
    </row>
    <row r="645" spans="8:8" ht="15.0">
      <c r="A645" s="79">
        <f t="shared" si="645" ref="A645:B645">E645</f>
        <v>0.0</v>
      </c>
      <c r="B645" s="79">
        <f t="shared" si="645"/>
        <v>0.0</v>
      </c>
      <c r="C645" s="80">
        <f t="shared" si="1"/>
        <v>0.0</v>
      </c>
    </row>
    <row r="646" spans="8:8" ht="15.0">
      <c r="A646" s="79">
        <f t="shared" si="646" ref="A646:B646">E646</f>
        <v>0.0</v>
      </c>
      <c r="B646" s="79">
        <f t="shared" si="646"/>
        <v>0.0</v>
      </c>
      <c r="C646" s="80">
        <f t="shared" si="1"/>
        <v>0.0</v>
      </c>
    </row>
    <row r="647" spans="8:8" ht="15.0">
      <c r="A647" s="79">
        <f t="shared" si="647" ref="A647:B647">E647</f>
        <v>0.0</v>
      </c>
      <c r="B647" s="79">
        <f t="shared" si="647"/>
        <v>0.0</v>
      </c>
      <c r="C647" s="80">
        <f t="shared" si="1"/>
        <v>0.0</v>
      </c>
    </row>
    <row r="648" spans="8:8" ht="15.0">
      <c r="A648" s="79">
        <f t="shared" si="648" ref="A648:B648">E648</f>
        <v>0.0</v>
      </c>
      <c r="B648" s="79">
        <f t="shared" si="648"/>
        <v>0.0</v>
      </c>
      <c r="C648" s="80">
        <f t="shared" si="1"/>
        <v>0.0</v>
      </c>
    </row>
    <row r="649" spans="8:8" ht="15.0">
      <c r="A649" s="79">
        <f t="shared" si="649" ref="A649:B649">E649</f>
        <v>0.0</v>
      </c>
      <c r="B649" s="79">
        <f t="shared" si="649"/>
        <v>0.0</v>
      </c>
      <c r="C649" s="80">
        <f t="shared" si="1"/>
        <v>0.0</v>
      </c>
    </row>
    <row r="650" spans="8:8" ht="15.0">
      <c r="A650" s="79">
        <f t="shared" si="650" ref="A650:B650">E650</f>
        <v>0.0</v>
      </c>
      <c r="B650" s="79">
        <f t="shared" si="650"/>
        <v>0.0</v>
      </c>
      <c r="C650" s="80">
        <f t="shared" si="1"/>
        <v>0.0</v>
      </c>
    </row>
    <row r="651" spans="8:8" ht="15.0">
      <c r="A651" s="79">
        <f t="shared" si="651" ref="A651:B651">E651</f>
        <v>0.0</v>
      </c>
      <c r="B651" s="79">
        <f t="shared" si="651"/>
        <v>0.0</v>
      </c>
      <c r="C651" s="80">
        <f t="shared" si="1"/>
        <v>0.0</v>
      </c>
    </row>
    <row r="652" spans="8:8" ht="15.0">
      <c r="A652" s="79">
        <f t="shared" si="652" ref="A652:B652">E652</f>
        <v>0.0</v>
      </c>
      <c r="B652" s="79">
        <f t="shared" si="652"/>
        <v>0.0</v>
      </c>
      <c r="C652" s="80">
        <f t="shared" si="1"/>
        <v>0.0</v>
      </c>
    </row>
    <row r="653" spans="8:8" ht="15.0">
      <c r="A653" s="79">
        <f t="shared" si="653" ref="A653:B653">E653</f>
        <v>0.0</v>
      </c>
      <c r="B653" s="79">
        <f t="shared" si="653"/>
        <v>0.0</v>
      </c>
      <c r="C653" s="80">
        <f t="shared" si="1"/>
        <v>0.0</v>
      </c>
    </row>
    <row r="654" spans="8:8" ht="15.0">
      <c r="A654" s="79">
        <f t="shared" si="654" ref="A654:B654">E654</f>
        <v>0.0</v>
      </c>
      <c r="B654" s="79">
        <f t="shared" si="654"/>
        <v>0.0</v>
      </c>
      <c r="C654" s="80">
        <f t="shared" si="1"/>
        <v>0.0</v>
      </c>
    </row>
    <row r="655" spans="8:8" ht="15.0">
      <c r="A655" s="79">
        <f t="shared" si="655" ref="A655:B655">E655</f>
        <v>0.0</v>
      </c>
      <c r="B655" s="79">
        <f t="shared" si="655"/>
        <v>0.0</v>
      </c>
      <c r="C655" s="80">
        <f t="shared" si="1"/>
        <v>0.0</v>
      </c>
    </row>
    <row r="656" spans="8:8" ht="15.0">
      <c r="A656" s="79">
        <f t="shared" si="656" ref="A656:B656">E656</f>
        <v>0.0</v>
      </c>
      <c r="B656" s="79">
        <f t="shared" si="656"/>
        <v>0.0</v>
      </c>
      <c r="C656" s="80">
        <f t="shared" si="1"/>
        <v>0.0</v>
      </c>
    </row>
    <row r="657" spans="8:8" ht="15.0">
      <c r="A657" s="79">
        <f t="shared" si="657" ref="A657:B657">E657</f>
        <v>0.0</v>
      </c>
      <c r="B657" s="79">
        <f t="shared" si="657"/>
        <v>0.0</v>
      </c>
      <c r="C657" s="80">
        <f t="shared" si="1"/>
        <v>0.0</v>
      </c>
    </row>
    <row r="658" spans="8:8" ht="15.0">
      <c r="A658" s="79">
        <f t="shared" si="658" ref="A658:B658">E658</f>
        <v>0.0</v>
      </c>
      <c r="B658" s="79">
        <f t="shared" si="658"/>
        <v>0.0</v>
      </c>
      <c r="C658" s="80">
        <f t="shared" si="1"/>
        <v>0.0</v>
      </c>
    </row>
    <row r="659" spans="8:8" ht="15.0">
      <c r="A659" s="79">
        <f t="shared" si="659" ref="A659:B659">E659</f>
        <v>0.0</v>
      </c>
      <c r="B659" s="79">
        <f t="shared" si="659"/>
        <v>0.0</v>
      </c>
      <c r="C659" s="80">
        <f t="shared" si="1"/>
        <v>0.0</v>
      </c>
    </row>
    <row r="660" spans="8:8" ht="15.0">
      <c r="A660" s="79">
        <f t="shared" si="660" ref="A660:B660">E660</f>
        <v>0.0</v>
      </c>
      <c r="B660" s="79">
        <f t="shared" si="660"/>
        <v>0.0</v>
      </c>
      <c r="C660" s="80">
        <f t="shared" si="1"/>
        <v>0.0</v>
      </c>
    </row>
    <row r="661" spans="8:8" ht="15.0">
      <c r="A661" s="79">
        <f t="shared" si="661" ref="A661:B661">E661</f>
        <v>0.0</v>
      </c>
      <c r="B661" s="79">
        <f t="shared" si="661"/>
        <v>0.0</v>
      </c>
      <c r="C661" s="80">
        <f t="shared" si="1"/>
        <v>0.0</v>
      </c>
    </row>
    <row r="662" spans="8:8" ht="15.0">
      <c r="A662" s="79">
        <f t="shared" si="662" ref="A662:B662">E662</f>
        <v>0.0</v>
      </c>
      <c r="B662" s="79">
        <f t="shared" si="662"/>
        <v>0.0</v>
      </c>
      <c r="C662" s="80">
        <f t="shared" si="1"/>
        <v>0.0</v>
      </c>
    </row>
    <row r="663" spans="8:8" ht="15.0">
      <c r="A663" s="79">
        <f t="shared" si="663" ref="A663:B663">E663</f>
        <v>0.0</v>
      </c>
      <c r="B663" s="79">
        <f t="shared" si="663"/>
        <v>0.0</v>
      </c>
      <c r="C663" s="80">
        <f t="shared" si="1"/>
        <v>0.0</v>
      </c>
    </row>
    <row r="664" spans="8:8" ht="15.0">
      <c r="A664" s="79">
        <f t="shared" si="664" ref="A664:B664">E664</f>
        <v>0.0</v>
      </c>
      <c r="B664" s="79">
        <f t="shared" si="664"/>
        <v>0.0</v>
      </c>
      <c r="C664" s="80">
        <f t="shared" si="1"/>
        <v>0.0</v>
      </c>
    </row>
    <row r="665" spans="8:8" ht="15.0">
      <c r="A665" s="79">
        <f t="shared" si="665" ref="A665:B665">E665</f>
        <v>0.0</v>
      </c>
      <c r="B665" s="79">
        <f t="shared" si="665"/>
        <v>0.0</v>
      </c>
      <c r="C665" s="80">
        <f t="shared" si="1"/>
        <v>0.0</v>
      </c>
    </row>
    <row r="666" spans="8:8" ht="15.0">
      <c r="A666" s="79">
        <f t="shared" si="666" ref="A666:B666">E666</f>
        <v>0.0</v>
      </c>
      <c r="B666" s="79">
        <f t="shared" si="666"/>
        <v>0.0</v>
      </c>
      <c r="C666" s="80">
        <f t="shared" si="1"/>
        <v>0.0</v>
      </c>
    </row>
    <row r="667" spans="8:8" ht="15.0">
      <c r="A667" s="79">
        <f t="shared" si="667" ref="A667:B667">E667</f>
        <v>0.0</v>
      </c>
      <c r="B667" s="79">
        <f t="shared" si="667"/>
        <v>0.0</v>
      </c>
      <c r="C667" s="80">
        <f t="shared" si="1"/>
        <v>0.0</v>
      </c>
    </row>
    <row r="668" spans="8:8" ht="15.0">
      <c r="A668" s="79">
        <f t="shared" si="668" ref="A668:B668">E668</f>
        <v>0.0</v>
      </c>
      <c r="B668" s="79">
        <f t="shared" si="668"/>
        <v>0.0</v>
      </c>
      <c r="C668" s="80">
        <f t="shared" si="1"/>
        <v>0.0</v>
      </c>
    </row>
    <row r="669" spans="8:8" ht="15.0">
      <c r="A669" s="79">
        <f t="shared" si="669" ref="A669:B669">E669</f>
        <v>0.0</v>
      </c>
      <c r="B669" s="79">
        <f t="shared" si="669"/>
        <v>0.0</v>
      </c>
      <c r="C669" s="80">
        <f t="shared" si="1"/>
        <v>0.0</v>
      </c>
    </row>
    <row r="670" spans="8:8" ht="15.0">
      <c r="A670" s="79">
        <f t="shared" si="670" ref="A670:B670">E670</f>
        <v>0.0</v>
      </c>
      <c r="B670" s="79">
        <f t="shared" si="670"/>
        <v>0.0</v>
      </c>
      <c r="C670" s="80">
        <f t="shared" si="1"/>
        <v>0.0</v>
      </c>
    </row>
    <row r="671" spans="8:8" ht="15.0">
      <c r="A671" s="79">
        <f t="shared" si="671" ref="A671:B671">E671</f>
        <v>0.0</v>
      </c>
      <c r="B671" s="79">
        <f t="shared" si="671"/>
        <v>0.0</v>
      </c>
      <c r="C671" s="80">
        <f t="shared" si="1"/>
        <v>0.0</v>
      </c>
    </row>
    <row r="672" spans="8:8" ht="15.0">
      <c r="A672" s="79">
        <f t="shared" si="672" ref="A672:B672">E672</f>
        <v>0.0</v>
      </c>
      <c r="B672" s="79">
        <f t="shared" si="672"/>
        <v>0.0</v>
      </c>
      <c r="C672" s="80">
        <f t="shared" si="1"/>
        <v>0.0</v>
      </c>
    </row>
    <row r="673" spans="8:8" ht="15.0">
      <c r="A673" s="79">
        <f t="shared" si="673" ref="A673:B673">E673</f>
        <v>0.0</v>
      </c>
      <c r="B673" s="79">
        <f t="shared" si="673"/>
        <v>0.0</v>
      </c>
      <c r="C673" s="80">
        <f t="shared" si="1"/>
        <v>0.0</v>
      </c>
    </row>
    <row r="674" spans="8:8" ht="15.0">
      <c r="A674" s="79">
        <f t="shared" si="674" ref="A674:B674">E674</f>
        <v>0.0</v>
      </c>
      <c r="B674" s="79">
        <f t="shared" si="674"/>
        <v>0.0</v>
      </c>
      <c r="C674" s="80">
        <f t="shared" si="1"/>
        <v>0.0</v>
      </c>
    </row>
    <row r="675" spans="8:8" ht="15.0">
      <c r="A675" s="79">
        <f t="shared" si="675" ref="A675:B675">E675</f>
        <v>0.0</v>
      </c>
      <c r="B675" s="79">
        <f t="shared" si="675"/>
        <v>0.0</v>
      </c>
      <c r="C675" s="80">
        <f t="shared" si="1"/>
        <v>0.0</v>
      </c>
    </row>
    <row r="676" spans="8:8" ht="15.0">
      <c r="A676" s="79">
        <f t="shared" si="676" ref="A676:B676">E676</f>
        <v>0.0</v>
      </c>
      <c r="B676" s="79">
        <f t="shared" si="676"/>
        <v>0.0</v>
      </c>
      <c r="C676" s="80">
        <f t="shared" si="1"/>
        <v>0.0</v>
      </c>
    </row>
    <row r="677" spans="8:8" ht="15.0">
      <c r="A677" s="79">
        <f t="shared" si="677" ref="A677:B677">E677</f>
        <v>0.0</v>
      </c>
      <c r="B677" s="79">
        <f t="shared" si="677"/>
        <v>0.0</v>
      </c>
      <c r="C677" s="80">
        <f t="shared" si="1"/>
        <v>0.0</v>
      </c>
    </row>
    <row r="678" spans="8:8" ht="15.0">
      <c r="A678" s="79">
        <f t="shared" si="678" ref="A678:B678">E678</f>
        <v>0.0</v>
      </c>
      <c r="B678" s="79">
        <f t="shared" si="678"/>
        <v>0.0</v>
      </c>
      <c r="C678" s="80">
        <f t="shared" si="1"/>
        <v>0.0</v>
      </c>
    </row>
    <row r="679" spans="8:8" ht="15.0">
      <c r="A679" s="79">
        <f t="shared" si="679" ref="A679:B679">E679</f>
        <v>0.0</v>
      </c>
      <c r="B679" s="79">
        <f t="shared" si="679"/>
        <v>0.0</v>
      </c>
      <c r="C679" s="80">
        <f t="shared" si="1"/>
        <v>0.0</v>
      </c>
    </row>
    <row r="680" spans="8:8" ht="15.0">
      <c r="A680" s="79">
        <f t="shared" si="680" ref="A680:B680">E680</f>
        <v>0.0</v>
      </c>
      <c r="B680" s="79">
        <f t="shared" si="680"/>
        <v>0.0</v>
      </c>
      <c r="C680" s="80">
        <f t="shared" si="1"/>
        <v>0.0</v>
      </c>
    </row>
    <row r="681" spans="8:8" ht="15.0">
      <c r="A681" s="79">
        <f t="shared" si="681" ref="A681:B681">E681</f>
        <v>0.0</v>
      </c>
      <c r="B681" s="79">
        <f t="shared" si="681"/>
        <v>0.0</v>
      </c>
      <c r="C681" s="80">
        <f t="shared" si="1"/>
        <v>0.0</v>
      </c>
    </row>
    <row r="682" spans="8:8" ht="15.0">
      <c r="A682" s="79">
        <f t="shared" si="682" ref="A682:B682">E682</f>
        <v>0.0</v>
      </c>
      <c r="B682" s="79">
        <f t="shared" si="682"/>
        <v>0.0</v>
      </c>
      <c r="C682" s="80">
        <f t="shared" si="1"/>
        <v>0.0</v>
      </c>
    </row>
    <row r="683" spans="8:8" ht="15.0">
      <c r="A683" s="79">
        <f t="shared" si="683" ref="A683:B683">E683</f>
        <v>0.0</v>
      </c>
      <c r="B683" s="79">
        <f t="shared" si="683"/>
        <v>0.0</v>
      </c>
      <c r="C683" s="80">
        <f t="shared" si="1"/>
        <v>0.0</v>
      </c>
    </row>
    <row r="684" spans="8:8" ht="15.0">
      <c r="A684" s="79">
        <f t="shared" si="684" ref="A684:B684">E684</f>
        <v>0.0</v>
      </c>
      <c r="B684" s="79">
        <f t="shared" si="684"/>
        <v>0.0</v>
      </c>
      <c r="C684" s="80">
        <f t="shared" si="1"/>
        <v>0.0</v>
      </c>
    </row>
    <row r="685" spans="8:8" ht="15.0">
      <c r="A685" s="79">
        <f t="shared" si="685" ref="A685:B685">E685</f>
        <v>0.0</v>
      </c>
      <c r="B685" s="79">
        <f t="shared" si="685"/>
        <v>0.0</v>
      </c>
      <c r="C685" s="80">
        <f t="shared" si="1"/>
        <v>0.0</v>
      </c>
    </row>
    <row r="686" spans="8:8" ht="15.0">
      <c r="A686" s="79">
        <f t="shared" si="686" ref="A686:B686">E686</f>
        <v>0.0</v>
      </c>
      <c r="B686" s="79">
        <f t="shared" si="686"/>
        <v>0.0</v>
      </c>
      <c r="C686" s="80">
        <f t="shared" si="1"/>
        <v>0.0</v>
      </c>
    </row>
    <row r="687" spans="8:8" ht="15.0">
      <c r="A687" s="79">
        <f t="shared" si="687" ref="A687:B687">E687</f>
        <v>0.0</v>
      </c>
      <c r="B687" s="79">
        <f t="shared" si="687"/>
        <v>0.0</v>
      </c>
      <c r="C687" s="80">
        <f t="shared" si="1"/>
        <v>0.0</v>
      </c>
    </row>
    <row r="688" spans="8:8" ht="15.0">
      <c r="A688" s="79">
        <f t="shared" si="688" ref="A688:B688">E688</f>
        <v>0.0</v>
      </c>
      <c r="B688" s="79">
        <f t="shared" si="688"/>
        <v>0.0</v>
      </c>
      <c r="C688" s="80">
        <f t="shared" si="1"/>
        <v>0.0</v>
      </c>
    </row>
    <row r="689" spans="8:8" ht="15.0">
      <c r="A689" s="79">
        <f t="shared" si="689" ref="A689:B689">E689</f>
        <v>0.0</v>
      </c>
      <c r="B689" s="79">
        <f t="shared" si="689"/>
        <v>0.0</v>
      </c>
      <c r="C689" s="80">
        <f t="shared" si="1"/>
        <v>0.0</v>
      </c>
    </row>
    <row r="690" spans="8:8" ht="15.0">
      <c r="A690" s="79">
        <f t="shared" si="690" ref="A690:B690">E690</f>
        <v>0.0</v>
      </c>
      <c r="B690" s="79">
        <f t="shared" si="690"/>
        <v>0.0</v>
      </c>
      <c r="C690" s="80">
        <f t="shared" si="1"/>
        <v>0.0</v>
      </c>
    </row>
    <row r="691" spans="8:8" ht="15.0">
      <c r="A691" s="79">
        <f t="shared" si="691" ref="A691:B691">E691</f>
        <v>0.0</v>
      </c>
      <c r="B691" s="79">
        <f t="shared" si="691"/>
        <v>0.0</v>
      </c>
      <c r="C691" s="80">
        <f t="shared" si="1"/>
        <v>0.0</v>
      </c>
    </row>
    <row r="692" spans="8:8" ht="15.0">
      <c r="A692" s="79">
        <f t="shared" si="692" ref="A692:B692">E692</f>
        <v>0.0</v>
      </c>
      <c r="B692" s="79">
        <f t="shared" si="692"/>
        <v>0.0</v>
      </c>
      <c r="C692" s="80">
        <f t="shared" si="1"/>
        <v>0.0</v>
      </c>
    </row>
    <row r="693" spans="8:8" ht="15.0">
      <c r="A693" s="79">
        <f t="shared" si="693" ref="A693:B693">E693</f>
        <v>0.0</v>
      </c>
      <c r="B693" s="79">
        <f t="shared" si="693"/>
        <v>0.0</v>
      </c>
      <c r="C693" s="80">
        <f t="shared" si="1"/>
        <v>0.0</v>
      </c>
    </row>
    <row r="694" spans="8:8" ht="15.0">
      <c r="A694" s="79">
        <f t="shared" si="694" ref="A694:B694">E694</f>
        <v>0.0</v>
      </c>
      <c r="B694" s="79">
        <f t="shared" si="694"/>
        <v>0.0</v>
      </c>
      <c r="C694" s="80">
        <f t="shared" si="1"/>
        <v>0.0</v>
      </c>
    </row>
    <row r="695" spans="8:8" ht="15.0">
      <c r="A695" s="79">
        <f t="shared" si="695" ref="A695:B695">E695</f>
        <v>0.0</v>
      </c>
      <c r="B695" s="79">
        <f t="shared" si="695"/>
        <v>0.0</v>
      </c>
      <c r="C695" s="80">
        <f t="shared" si="1"/>
        <v>0.0</v>
      </c>
    </row>
    <row r="696" spans="8:8" ht="15.0">
      <c r="A696" s="79">
        <f t="shared" si="696" ref="A696:B696">E696</f>
        <v>0.0</v>
      </c>
      <c r="B696" s="79">
        <f t="shared" si="696"/>
        <v>0.0</v>
      </c>
      <c r="C696" s="80">
        <f t="shared" si="1"/>
        <v>0.0</v>
      </c>
    </row>
    <row r="697" spans="8:8" ht="15.0">
      <c r="A697" s="79">
        <f t="shared" si="697" ref="A697:B697">E697</f>
        <v>0.0</v>
      </c>
      <c r="B697" s="79">
        <f t="shared" si="697"/>
        <v>0.0</v>
      </c>
      <c r="C697" s="80">
        <f t="shared" si="1"/>
        <v>0.0</v>
      </c>
    </row>
    <row r="698" spans="8:8" ht="15.0">
      <c r="A698" s="79">
        <f t="shared" si="698" ref="A698:B698">E698</f>
        <v>0.0</v>
      </c>
      <c r="B698" s="79">
        <f t="shared" si="698"/>
        <v>0.0</v>
      </c>
      <c r="C698" s="80">
        <f t="shared" si="1"/>
        <v>0.0</v>
      </c>
    </row>
    <row r="699" spans="8:8" ht="15.0">
      <c r="A699" s="79">
        <f t="shared" si="699" ref="A699:B699">E699</f>
        <v>0.0</v>
      </c>
      <c r="B699" s="79">
        <f t="shared" si="699"/>
        <v>0.0</v>
      </c>
      <c r="C699" s="80">
        <f t="shared" si="1"/>
        <v>0.0</v>
      </c>
    </row>
    <row r="700" spans="8:8" ht="15.0">
      <c r="A700" s="79">
        <f t="shared" si="700" ref="A700:B700">E700</f>
        <v>0.0</v>
      </c>
      <c r="B700" s="79">
        <f t="shared" si="700"/>
        <v>0.0</v>
      </c>
      <c r="C700" s="80">
        <f t="shared" si="1"/>
        <v>0.0</v>
      </c>
    </row>
    <row r="701" spans="8:8" ht="15.0">
      <c r="A701" s="79">
        <f t="shared" si="701" ref="A701:B701">E701</f>
        <v>0.0</v>
      </c>
      <c r="B701" s="79">
        <f t="shared" si="701"/>
        <v>0.0</v>
      </c>
      <c r="C701" s="80">
        <f t="shared" si="1"/>
        <v>0.0</v>
      </c>
    </row>
    <row r="702" spans="8:8" ht="15.0">
      <c r="A702" s="79">
        <f t="shared" si="702" ref="A702:B702">E702</f>
        <v>0.0</v>
      </c>
      <c r="B702" s="79">
        <f t="shared" si="702"/>
        <v>0.0</v>
      </c>
      <c r="C702" s="80">
        <f t="shared" si="1"/>
        <v>0.0</v>
      </c>
    </row>
    <row r="703" spans="8:8" ht="15.0">
      <c r="A703" s="79">
        <f t="shared" si="703" ref="A703:B703">E703</f>
        <v>0.0</v>
      </c>
      <c r="B703" s="79">
        <f t="shared" si="703"/>
        <v>0.0</v>
      </c>
      <c r="C703" s="80">
        <f t="shared" si="1"/>
        <v>0.0</v>
      </c>
    </row>
    <row r="704" spans="8:8" ht="15.0">
      <c r="A704" s="79">
        <f t="shared" si="704" ref="A704:B704">E704</f>
        <v>0.0</v>
      </c>
      <c r="B704" s="79">
        <f t="shared" si="704"/>
        <v>0.0</v>
      </c>
      <c r="C704" s="80">
        <f t="shared" si="1"/>
        <v>0.0</v>
      </c>
    </row>
    <row r="705" spans="8:8" ht="15.0">
      <c r="A705" s="79">
        <f t="shared" si="705" ref="A705:B705">E705</f>
        <v>0.0</v>
      </c>
      <c r="B705" s="79">
        <f t="shared" si="705"/>
        <v>0.0</v>
      </c>
      <c r="C705" s="80">
        <f t="shared" si="1"/>
        <v>0.0</v>
      </c>
    </row>
    <row r="706" spans="8:8" ht="15.0">
      <c r="A706" s="79">
        <f t="shared" si="706" ref="A706:B706">E706</f>
        <v>0.0</v>
      </c>
      <c r="B706" s="79">
        <f t="shared" si="706"/>
        <v>0.0</v>
      </c>
      <c r="C706" s="80">
        <f t="shared" si="1"/>
        <v>0.0</v>
      </c>
    </row>
    <row r="707" spans="8:8" ht="15.0">
      <c r="A707" s="79">
        <f t="shared" si="707" ref="A707:B707">E707</f>
        <v>0.0</v>
      </c>
      <c r="B707" s="79">
        <f t="shared" si="707"/>
        <v>0.0</v>
      </c>
      <c r="C707" s="80">
        <f t="shared" si="1"/>
        <v>0.0</v>
      </c>
    </row>
    <row r="708" spans="8:8" ht="15.0">
      <c r="A708" s="79">
        <f t="shared" si="708" ref="A708:B708">E708</f>
        <v>0.0</v>
      </c>
      <c r="B708" s="79">
        <f t="shared" si="708"/>
        <v>0.0</v>
      </c>
      <c r="C708" s="80">
        <f t="shared" si="1"/>
        <v>0.0</v>
      </c>
    </row>
    <row r="709" spans="8:8" ht="15.0">
      <c r="A709" s="79">
        <f t="shared" si="709" ref="A709:B709">E709</f>
        <v>0.0</v>
      </c>
      <c r="B709" s="79">
        <f t="shared" si="709"/>
        <v>0.0</v>
      </c>
      <c r="C709" s="80">
        <f t="shared" si="1"/>
        <v>0.0</v>
      </c>
    </row>
    <row r="710" spans="8:8" ht="15.0">
      <c r="A710" s="79">
        <f t="shared" si="710" ref="A710:B710">E710</f>
        <v>0.0</v>
      </c>
      <c r="B710" s="79">
        <f t="shared" si="710"/>
        <v>0.0</v>
      </c>
      <c r="C710" s="80">
        <f t="shared" si="1"/>
        <v>0.0</v>
      </c>
    </row>
    <row r="711" spans="8:8" ht="15.0">
      <c r="A711" s="79">
        <f t="shared" si="711" ref="A711:B711">E711</f>
        <v>0.0</v>
      </c>
      <c r="B711" s="79">
        <f t="shared" si="711"/>
        <v>0.0</v>
      </c>
      <c r="C711" s="80">
        <f t="shared" si="1"/>
        <v>0.0</v>
      </c>
    </row>
    <row r="712" spans="8:8" ht="15.0">
      <c r="A712" s="79">
        <f t="shared" si="712" ref="A712:B712">E712</f>
        <v>0.0</v>
      </c>
      <c r="B712" s="79">
        <f t="shared" si="712"/>
        <v>0.0</v>
      </c>
      <c r="C712" s="80">
        <f t="shared" si="1"/>
        <v>0.0</v>
      </c>
    </row>
    <row r="713" spans="8:8" ht="15.0">
      <c r="A713" s="79">
        <f t="shared" si="713" ref="A713:B713">E713</f>
        <v>0.0</v>
      </c>
      <c r="B713" s="79">
        <f t="shared" si="713"/>
        <v>0.0</v>
      </c>
      <c r="C713" s="80">
        <f t="shared" si="1"/>
        <v>0.0</v>
      </c>
    </row>
    <row r="714" spans="8:8" ht="15.0">
      <c r="A714" s="79">
        <f t="shared" si="714" ref="A714:B714">E714</f>
        <v>0.0</v>
      </c>
      <c r="B714" s="79">
        <f t="shared" si="714"/>
        <v>0.0</v>
      </c>
      <c r="C714" s="80">
        <f t="shared" si="1"/>
        <v>0.0</v>
      </c>
    </row>
    <row r="715" spans="8:8" ht="15.0">
      <c r="A715" s="79">
        <f t="shared" si="715" ref="A715:B715">E715</f>
        <v>0.0</v>
      </c>
      <c r="B715" s="79">
        <f t="shared" si="715"/>
        <v>0.0</v>
      </c>
      <c r="C715" s="80">
        <f t="shared" si="1"/>
        <v>0.0</v>
      </c>
    </row>
    <row r="716" spans="8:8" ht="15.0">
      <c r="A716" s="79">
        <f t="shared" si="716" ref="A716:B716">E716</f>
        <v>0.0</v>
      </c>
      <c r="B716" s="79">
        <f t="shared" si="716"/>
        <v>0.0</v>
      </c>
      <c r="C716" s="80">
        <f t="shared" si="1"/>
        <v>0.0</v>
      </c>
    </row>
    <row r="717" spans="8:8" ht="15.0">
      <c r="A717" s="79">
        <f t="shared" si="717" ref="A717:B717">E717</f>
        <v>0.0</v>
      </c>
      <c r="B717" s="79">
        <f t="shared" si="717"/>
        <v>0.0</v>
      </c>
      <c r="C717" s="80">
        <f t="shared" si="1"/>
        <v>0.0</v>
      </c>
    </row>
    <row r="718" spans="8:8" ht="15.0">
      <c r="A718" s="79">
        <f t="shared" si="718" ref="A718:B718">E718</f>
        <v>0.0</v>
      </c>
      <c r="B718" s="79">
        <f t="shared" si="718"/>
        <v>0.0</v>
      </c>
      <c r="C718" s="80">
        <f t="shared" si="1"/>
        <v>0.0</v>
      </c>
    </row>
    <row r="719" spans="8:8" ht="15.0">
      <c r="A719" s="79">
        <f t="shared" si="719" ref="A719:B719">E719</f>
        <v>0.0</v>
      </c>
      <c r="B719" s="79">
        <f t="shared" si="719"/>
        <v>0.0</v>
      </c>
      <c r="C719" s="80">
        <f t="shared" si="1"/>
        <v>0.0</v>
      </c>
    </row>
    <row r="720" spans="8:8" ht="15.0">
      <c r="A720" s="79">
        <f t="shared" si="720" ref="A720:B720">E720</f>
        <v>0.0</v>
      </c>
      <c r="B720" s="79">
        <f t="shared" si="720"/>
        <v>0.0</v>
      </c>
      <c r="C720" s="80">
        <f t="shared" si="1"/>
        <v>0.0</v>
      </c>
    </row>
    <row r="721" spans="8:8" ht="15.0">
      <c r="A721" s="79">
        <f t="shared" si="721" ref="A721:B721">E721</f>
        <v>0.0</v>
      </c>
      <c r="B721" s="79">
        <f t="shared" si="721"/>
        <v>0.0</v>
      </c>
      <c r="C721" s="80">
        <f t="shared" si="1"/>
        <v>0.0</v>
      </c>
    </row>
    <row r="722" spans="8:8" ht="15.0">
      <c r="A722" s="79">
        <f t="shared" si="722" ref="A722:B722">E722</f>
        <v>0.0</v>
      </c>
      <c r="B722" s="79">
        <f t="shared" si="722"/>
        <v>0.0</v>
      </c>
      <c r="C722" s="80">
        <f t="shared" si="1"/>
        <v>0.0</v>
      </c>
    </row>
    <row r="723" spans="8:8" ht="15.0">
      <c r="A723" s="79">
        <f t="shared" si="723" ref="A723:B723">E723</f>
        <v>0.0</v>
      </c>
      <c r="B723" s="79">
        <f t="shared" si="723"/>
        <v>0.0</v>
      </c>
      <c r="C723" s="80">
        <f t="shared" si="1"/>
        <v>0.0</v>
      </c>
    </row>
    <row r="724" spans="8:8" ht="15.0">
      <c r="A724" s="79">
        <f t="shared" si="724" ref="A724:B724">E724</f>
        <v>0.0</v>
      </c>
      <c r="B724" s="79">
        <f t="shared" si="724"/>
        <v>0.0</v>
      </c>
      <c r="C724" s="80">
        <f t="shared" si="1"/>
        <v>0.0</v>
      </c>
    </row>
    <row r="725" spans="8:8" ht="15.0">
      <c r="A725" s="79">
        <f t="shared" si="725" ref="A725:B725">E725</f>
        <v>0.0</v>
      </c>
      <c r="B725" s="79">
        <f t="shared" si="725"/>
        <v>0.0</v>
      </c>
      <c r="C725" s="80">
        <f t="shared" si="1"/>
        <v>0.0</v>
      </c>
    </row>
    <row r="726" spans="8:8" ht="15.0">
      <c r="A726" s="79">
        <f t="shared" si="726" ref="A726:B726">E726</f>
        <v>0.0</v>
      </c>
      <c r="B726" s="79">
        <f t="shared" si="726"/>
        <v>0.0</v>
      </c>
      <c r="C726" s="80">
        <f t="shared" si="1"/>
        <v>0.0</v>
      </c>
    </row>
    <row r="727" spans="8:8" ht="15.0">
      <c r="A727" s="79">
        <f t="shared" si="727" ref="A727:B727">E727</f>
        <v>0.0</v>
      </c>
      <c r="B727" s="79">
        <f t="shared" si="727"/>
        <v>0.0</v>
      </c>
      <c r="C727" s="80">
        <f t="shared" si="1"/>
        <v>0.0</v>
      </c>
    </row>
    <row r="728" spans="8:8" ht="15.0">
      <c r="A728" s="79">
        <f t="shared" si="728" ref="A728:B728">E728</f>
        <v>0.0</v>
      </c>
      <c r="B728" s="79">
        <f t="shared" si="728"/>
        <v>0.0</v>
      </c>
      <c r="C728" s="80">
        <f t="shared" si="1"/>
        <v>0.0</v>
      </c>
    </row>
    <row r="729" spans="8:8" ht="15.0">
      <c r="A729" s="79">
        <f t="shared" si="729" ref="A729:B729">E729</f>
        <v>0.0</v>
      </c>
      <c r="B729" s="79">
        <f t="shared" si="729"/>
        <v>0.0</v>
      </c>
      <c r="C729" s="80">
        <f t="shared" si="1"/>
        <v>0.0</v>
      </c>
    </row>
    <row r="730" spans="8:8" ht="15.0">
      <c r="A730" s="79">
        <f t="shared" si="730" ref="A730:B730">E730</f>
        <v>0.0</v>
      </c>
      <c r="B730" s="79">
        <f t="shared" si="730"/>
        <v>0.0</v>
      </c>
      <c r="C730" s="80">
        <f t="shared" si="1"/>
        <v>0.0</v>
      </c>
    </row>
    <row r="731" spans="8:8" ht="15.0">
      <c r="A731" s="79">
        <f t="shared" si="731" ref="A731:B731">E731</f>
        <v>0.0</v>
      </c>
      <c r="B731" s="79">
        <f t="shared" si="731"/>
        <v>0.0</v>
      </c>
      <c r="C731" s="80">
        <f t="shared" si="1"/>
        <v>0.0</v>
      </c>
    </row>
    <row r="732" spans="8:8" ht="15.0">
      <c r="A732" s="79">
        <f t="shared" si="732" ref="A732:B732">E732</f>
        <v>0.0</v>
      </c>
      <c r="B732" s="79">
        <f t="shared" si="732"/>
        <v>0.0</v>
      </c>
      <c r="C732" s="80">
        <f t="shared" si="1"/>
        <v>0.0</v>
      </c>
    </row>
    <row r="733" spans="8:8" ht="15.0">
      <c r="A733" s="79">
        <f t="shared" si="733" ref="A733:B733">E733</f>
        <v>0.0</v>
      </c>
      <c r="B733" s="79">
        <f t="shared" si="733"/>
        <v>0.0</v>
      </c>
      <c r="C733" s="80">
        <f t="shared" si="1"/>
        <v>0.0</v>
      </c>
    </row>
    <row r="734" spans="8:8" ht="15.0">
      <c r="A734" s="79">
        <f t="shared" si="734" ref="A734:B734">E734</f>
        <v>0.0</v>
      </c>
      <c r="B734" s="79">
        <f t="shared" si="734"/>
        <v>0.0</v>
      </c>
      <c r="C734" s="80">
        <f t="shared" si="1"/>
        <v>0.0</v>
      </c>
    </row>
    <row r="735" spans="8:8" ht="15.0">
      <c r="A735" s="79">
        <f t="shared" si="735" ref="A735:B735">E735</f>
        <v>0.0</v>
      </c>
      <c r="B735" s="79">
        <f t="shared" si="735"/>
        <v>0.0</v>
      </c>
      <c r="C735" s="80">
        <f t="shared" si="1"/>
        <v>0.0</v>
      </c>
    </row>
    <row r="736" spans="8:8" ht="15.0">
      <c r="A736" s="79">
        <f t="shared" si="736" ref="A736:B736">E736</f>
        <v>0.0</v>
      </c>
      <c r="B736" s="79">
        <f t="shared" si="736"/>
        <v>0.0</v>
      </c>
      <c r="C736" s="80">
        <f t="shared" si="1"/>
        <v>0.0</v>
      </c>
    </row>
    <row r="737" spans="8:8" ht="15.0">
      <c r="A737" s="79">
        <f t="shared" si="737" ref="A737:B737">E737</f>
        <v>0.0</v>
      </c>
      <c r="B737" s="79">
        <f t="shared" si="737"/>
        <v>0.0</v>
      </c>
      <c r="C737" s="80">
        <f t="shared" si="1"/>
        <v>0.0</v>
      </c>
    </row>
    <row r="738" spans="8:8" ht="15.0">
      <c r="A738" s="79">
        <f t="shared" si="738" ref="A738:B738">E738</f>
        <v>0.0</v>
      </c>
      <c r="B738" s="79">
        <f t="shared" si="738"/>
        <v>0.0</v>
      </c>
      <c r="C738" s="80">
        <f t="shared" si="1"/>
        <v>0.0</v>
      </c>
    </row>
    <row r="739" spans="8:8" ht="15.0">
      <c r="A739" s="79">
        <f t="shared" si="739" ref="A739:B739">E739</f>
        <v>0.0</v>
      </c>
      <c r="B739" s="79">
        <f t="shared" si="739"/>
        <v>0.0</v>
      </c>
      <c r="C739" s="80">
        <f t="shared" si="1"/>
        <v>0.0</v>
      </c>
    </row>
    <row r="740" spans="8:8" ht="15.0">
      <c r="A740" s="79">
        <f t="shared" si="740" ref="A740:B740">E740</f>
        <v>0.0</v>
      </c>
      <c r="B740" s="79">
        <f t="shared" si="740"/>
        <v>0.0</v>
      </c>
      <c r="C740" s="80">
        <f t="shared" si="1"/>
        <v>0.0</v>
      </c>
    </row>
    <row r="741" spans="8:8" ht="15.0">
      <c r="A741" s="79">
        <f t="shared" si="741" ref="A741:B741">E741</f>
        <v>0.0</v>
      </c>
      <c r="B741" s="79">
        <f t="shared" si="741"/>
        <v>0.0</v>
      </c>
      <c r="C741" s="80">
        <f t="shared" si="1"/>
        <v>0.0</v>
      </c>
    </row>
    <row r="742" spans="8:8" ht="15.0">
      <c r="A742" s="79">
        <f t="shared" si="742" ref="A742:B742">E742</f>
        <v>0.0</v>
      </c>
      <c r="B742" s="79">
        <f t="shared" si="742"/>
        <v>0.0</v>
      </c>
      <c r="C742" s="80">
        <f t="shared" si="1"/>
        <v>0.0</v>
      </c>
    </row>
    <row r="743" spans="8:8" ht="15.0">
      <c r="A743" s="79">
        <f t="shared" si="743" ref="A743:B743">E743</f>
        <v>0.0</v>
      </c>
      <c r="B743" s="79">
        <f t="shared" si="743"/>
        <v>0.0</v>
      </c>
      <c r="C743" s="80">
        <f t="shared" si="1"/>
        <v>0.0</v>
      </c>
    </row>
    <row r="744" spans="8:8" ht="15.0">
      <c r="A744" s="79">
        <f t="shared" si="744" ref="A744:B744">E744</f>
        <v>0.0</v>
      </c>
      <c r="B744" s="79">
        <f t="shared" si="744"/>
        <v>0.0</v>
      </c>
      <c r="C744" s="80">
        <f t="shared" si="1"/>
        <v>0.0</v>
      </c>
    </row>
    <row r="745" spans="8:8" ht="15.0">
      <c r="A745" s="79">
        <f t="shared" si="745" ref="A745:B745">E745</f>
        <v>0.0</v>
      </c>
      <c r="B745" s="79">
        <f t="shared" si="745"/>
        <v>0.0</v>
      </c>
      <c r="C745" s="80">
        <f t="shared" si="1"/>
        <v>0.0</v>
      </c>
    </row>
    <row r="746" spans="8:8" ht="15.0">
      <c r="A746" s="79">
        <f t="shared" si="746" ref="A746:B746">E746</f>
        <v>0.0</v>
      </c>
      <c r="B746" s="79">
        <f t="shared" si="746"/>
        <v>0.0</v>
      </c>
      <c r="C746" s="80">
        <f t="shared" si="1"/>
        <v>0.0</v>
      </c>
    </row>
    <row r="747" spans="8:8" ht="15.0">
      <c r="A747" s="79">
        <f t="shared" si="747" ref="A747:B747">E747</f>
        <v>0.0</v>
      </c>
      <c r="B747" s="79">
        <f t="shared" si="747"/>
        <v>0.0</v>
      </c>
      <c r="C747" s="80">
        <f t="shared" si="1"/>
        <v>0.0</v>
      </c>
    </row>
    <row r="748" spans="8:8" ht="15.0">
      <c r="A748" s="79">
        <f t="shared" si="748" ref="A748:B748">E748</f>
        <v>0.0</v>
      </c>
      <c r="B748" s="79">
        <f t="shared" si="748"/>
        <v>0.0</v>
      </c>
      <c r="C748" s="80">
        <f t="shared" si="1"/>
        <v>0.0</v>
      </c>
    </row>
    <row r="749" spans="8:8" ht="15.0">
      <c r="A749" s="79">
        <f t="shared" si="749" ref="A749:B749">E749</f>
        <v>0.0</v>
      </c>
      <c r="B749" s="79">
        <f t="shared" si="749"/>
        <v>0.0</v>
      </c>
      <c r="C749" s="80">
        <f t="shared" si="1"/>
        <v>0.0</v>
      </c>
    </row>
    <row r="750" spans="8:8" ht="15.0">
      <c r="A750" s="79">
        <f t="shared" si="750" ref="A750:B750">E750</f>
        <v>0.0</v>
      </c>
      <c r="B750" s="79">
        <f t="shared" si="750"/>
        <v>0.0</v>
      </c>
      <c r="C750" s="80">
        <f t="shared" si="1"/>
        <v>0.0</v>
      </c>
    </row>
    <row r="751" spans="8:8" ht="15.0">
      <c r="A751" s="79">
        <f t="shared" si="751" ref="A751:B751">E751</f>
        <v>0.0</v>
      </c>
      <c r="B751" s="79">
        <f t="shared" si="751"/>
        <v>0.0</v>
      </c>
      <c r="C751" s="80">
        <f t="shared" si="1"/>
        <v>0.0</v>
      </c>
    </row>
    <row r="752" spans="8:8" ht="15.0">
      <c r="A752" s="79">
        <f t="shared" si="752" ref="A752:B752">E752</f>
        <v>0.0</v>
      </c>
      <c r="B752" s="79">
        <f t="shared" si="752"/>
        <v>0.0</v>
      </c>
      <c r="C752" s="80">
        <f t="shared" si="1"/>
        <v>0.0</v>
      </c>
    </row>
    <row r="753" spans="8:8" ht="15.0">
      <c r="A753" s="79">
        <f t="shared" si="753" ref="A753:B753">E753</f>
        <v>0.0</v>
      </c>
      <c r="B753" s="79">
        <f t="shared" si="753"/>
        <v>0.0</v>
      </c>
      <c r="C753" s="80">
        <f t="shared" si="1"/>
        <v>0.0</v>
      </c>
    </row>
    <row r="754" spans="8:8" ht="15.0">
      <c r="A754" s="79">
        <f t="shared" si="754" ref="A754:B754">E754</f>
        <v>0.0</v>
      </c>
      <c r="B754" s="79">
        <f t="shared" si="754"/>
        <v>0.0</v>
      </c>
      <c r="C754" s="80">
        <f t="shared" si="1"/>
        <v>0.0</v>
      </c>
    </row>
    <row r="755" spans="8:8" ht="15.0">
      <c r="A755" s="79">
        <f t="shared" si="755" ref="A755:B755">E755</f>
        <v>0.0</v>
      </c>
      <c r="B755" s="79">
        <f t="shared" si="755"/>
        <v>0.0</v>
      </c>
      <c r="C755" s="80">
        <f t="shared" si="1"/>
        <v>0.0</v>
      </c>
    </row>
    <row r="756" spans="8:8" ht="15.0">
      <c r="A756" s="79">
        <f t="shared" si="756" ref="A756:B756">E756</f>
        <v>0.0</v>
      </c>
      <c r="B756" s="79">
        <f t="shared" si="756"/>
        <v>0.0</v>
      </c>
      <c r="C756" s="80">
        <f t="shared" si="1"/>
        <v>0.0</v>
      </c>
    </row>
    <row r="757" spans="8:8" ht="15.0">
      <c r="A757" s="79">
        <f t="shared" si="757" ref="A757:B757">E757</f>
        <v>0.0</v>
      </c>
      <c r="B757" s="79">
        <f t="shared" si="757"/>
        <v>0.0</v>
      </c>
      <c r="C757" s="80">
        <f t="shared" si="1"/>
        <v>0.0</v>
      </c>
    </row>
    <row r="758" spans="8:8" ht="15.0">
      <c r="A758" s="79">
        <f t="shared" si="758" ref="A758:B758">E758</f>
        <v>0.0</v>
      </c>
      <c r="B758" s="79">
        <f t="shared" si="758"/>
        <v>0.0</v>
      </c>
      <c r="C758" s="80">
        <f t="shared" si="1"/>
        <v>0.0</v>
      </c>
    </row>
    <row r="759" spans="8:8" ht="15.0">
      <c r="A759" s="79">
        <f t="shared" si="759" ref="A759:B759">E759</f>
        <v>0.0</v>
      </c>
      <c r="B759" s="79">
        <f t="shared" si="759"/>
        <v>0.0</v>
      </c>
      <c r="C759" s="80">
        <f t="shared" si="1"/>
        <v>0.0</v>
      </c>
    </row>
    <row r="760" spans="8:8" ht="15.0">
      <c r="A760" s="79">
        <f t="shared" si="760" ref="A760:B760">E760</f>
        <v>0.0</v>
      </c>
      <c r="B760" s="79">
        <f t="shared" si="760"/>
        <v>0.0</v>
      </c>
      <c r="C760" s="80">
        <f t="shared" si="1"/>
        <v>0.0</v>
      </c>
    </row>
    <row r="761" spans="8:8" ht="15.0">
      <c r="A761" s="79">
        <f t="shared" si="761" ref="A761:B761">E761</f>
        <v>0.0</v>
      </c>
      <c r="B761" s="79">
        <f t="shared" si="761"/>
        <v>0.0</v>
      </c>
      <c r="C761" s="80">
        <f t="shared" si="1"/>
        <v>0.0</v>
      </c>
    </row>
    <row r="762" spans="8:8" ht="15.0">
      <c r="A762" s="79">
        <f t="shared" si="762" ref="A762:B762">E762</f>
        <v>0.0</v>
      </c>
      <c r="B762" s="79">
        <f t="shared" si="762"/>
        <v>0.0</v>
      </c>
      <c r="C762" s="80">
        <f t="shared" si="1"/>
        <v>0.0</v>
      </c>
    </row>
    <row r="763" spans="8:8" ht="15.0">
      <c r="A763" s="79">
        <f t="shared" si="763" ref="A763:B763">E763</f>
        <v>0.0</v>
      </c>
      <c r="B763" s="79">
        <f t="shared" si="763"/>
        <v>0.0</v>
      </c>
      <c r="C763" s="80">
        <f t="shared" si="1"/>
        <v>0.0</v>
      </c>
    </row>
    <row r="764" spans="8:8" ht="15.0">
      <c r="A764" s="79">
        <f t="shared" si="764" ref="A764:B764">E764</f>
        <v>0.0</v>
      </c>
      <c r="B764" s="79">
        <f t="shared" si="764"/>
        <v>0.0</v>
      </c>
      <c r="C764" s="80">
        <f t="shared" si="1"/>
        <v>0.0</v>
      </c>
    </row>
    <row r="765" spans="8:8" ht="15.0">
      <c r="A765" s="79">
        <f t="shared" si="765" ref="A765:B765">E765</f>
        <v>0.0</v>
      </c>
      <c r="B765" s="79">
        <f t="shared" si="765"/>
        <v>0.0</v>
      </c>
      <c r="C765" s="80">
        <f t="shared" si="1"/>
        <v>0.0</v>
      </c>
    </row>
    <row r="766" spans="8:8" ht="15.0">
      <c r="A766" s="79">
        <f t="shared" si="766" ref="A766:B766">E766</f>
        <v>0.0</v>
      </c>
      <c r="B766" s="79">
        <f t="shared" si="766"/>
        <v>0.0</v>
      </c>
      <c r="C766" s="80">
        <f t="shared" si="1"/>
        <v>0.0</v>
      </c>
    </row>
    <row r="767" spans="8:8" ht="15.0">
      <c r="A767" s="79">
        <f t="shared" si="767" ref="A767:B767">E767</f>
        <v>0.0</v>
      </c>
      <c r="B767" s="79">
        <f t="shared" si="767"/>
        <v>0.0</v>
      </c>
      <c r="C767" s="80">
        <f t="shared" si="1"/>
        <v>0.0</v>
      </c>
    </row>
    <row r="768" spans="8:8" ht="15.0">
      <c r="A768" s="79">
        <f t="shared" si="768" ref="A768:B768">E768</f>
        <v>0.0</v>
      </c>
      <c r="B768" s="79">
        <f t="shared" si="768"/>
        <v>0.0</v>
      </c>
      <c r="C768" s="80">
        <f t="shared" si="1"/>
        <v>0.0</v>
      </c>
    </row>
    <row r="769" spans="8:8" ht="15.0">
      <c r="A769" s="79">
        <f t="shared" si="769" ref="A769:B769">E769</f>
        <v>0.0</v>
      </c>
      <c r="B769" s="79">
        <f t="shared" si="769"/>
        <v>0.0</v>
      </c>
      <c r="C769" s="80">
        <f t="shared" si="1"/>
        <v>0.0</v>
      </c>
    </row>
    <row r="770" spans="8:8" ht="15.0">
      <c r="A770" s="79">
        <f t="shared" si="770" ref="A770:B770">E770</f>
        <v>0.0</v>
      </c>
      <c r="B770" s="79">
        <f t="shared" si="770"/>
        <v>0.0</v>
      </c>
      <c r="C770" s="80">
        <f t="shared" si="1"/>
        <v>0.0</v>
      </c>
    </row>
    <row r="771" spans="8:8" ht="15.0">
      <c r="A771" s="79">
        <f t="shared" si="771" ref="A771:B771">E771</f>
        <v>0.0</v>
      </c>
      <c r="B771" s="79">
        <f t="shared" si="771"/>
        <v>0.0</v>
      </c>
      <c r="C771" s="80">
        <f t="shared" si="1"/>
        <v>0.0</v>
      </c>
    </row>
    <row r="772" spans="8:8" ht="15.0">
      <c r="A772" s="79">
        <f t="shared" si="772" ref="A772:B772">E772</f>
        <v>0.0</v>
      </c>
      <c r="B772" s="79">
        <f t="shared" si="772"/>
        <v>0.0</v>
      </c>
      <c r="C772" s="80">
        <f t="shared" si="1"/>
        <v>0.0</v>
      </c>
    </row>
    <row r="773" spans="8:8" ht="15.0">
      <c r="A773" s="79">
        <f t="shared" si="773" ref="A773:B773">E773</f>
        <v>0.0</v>
      </c>
      <c r="B773" s="79">
        <f t="shared" si="773"/>
        <v>0.0</v>
      </c>
      <c r="C773" s="80">
        <f t="shared" si="1"/>
        <v>0.0</v>
      </c>
    </row>
    <row r="774" spans="8:8" ht="15.0">
      <c r="A774" s="79">
        <f t="shared" si="774" ref="A774:B774">E774</f>
        <v>0.0</v>
      </c>
      <c r="B774" s="79">
        <f t="shared" si="774"/>
        <v>0.0</v>
      </c>
      <c r="C774" s="80">
        <f t="shared" si="1"/>
        <v>0.0</v>
      </c>
    </row>
    <row r="775" spans="8:8" ht="15.0">
      <c r="A775" s="79">
        <f t="shared" si="775" ref="A775:B775">E775</f>
        <v>0.0</v>
      </c>
      <c r="B775" s="79">
        <f t="shared" si="775"/>
        <v>0.0</v>
      </c>
      <c r="C775" s="80">
        <f t="shared" si="1"/>
        <v>0.0</v>
      </c>
    </row>
    <row r="776" spans="8:8" ht="15.0">
      <c r="A776" s="79">
        <f t="shared" si="776" ref="A776:B776">E776</f>
        <v>0.0</v>
      </c>
      <c r="B776" s="79">
        <f t="shared" si="776"/>
        <v>0.0</v>
      </c>
      <c r="C776" s="80">
        <f t="shared" si="1"/>
        <v>0.0</v>
      </c>
    </row>
    <row r="777" spans="8:8" ht="15.0">
      <c r="A777" s="79">
        <f t="shared" si="777" ref="A777:B777">E777</f>
        <v>0.0</v>
      </c>
      <c r="B777" s="79">
        <f t="shared" si="777"/>
        <v>0.0</v>
      </c>
      <c r="C777" s="80">
        <f t="shared" si="1"/>
        <v>0.0</v>
      </c>
    </row>
    <row r="778" spans="8:8" ht="15.0">
      <c r="A778" s="79">
        <f t="shared" si="778" ref="A778:B778">E778</f>
        <v>0.0</v>
      </c>
      <c r="B778" s="79">
        <f t="shared" si="778"/>
        <v>0.0</v>
      </c>
      <c r="C778" s="80">
        <f t="shared" si="1"/>
        <v>0.0</v>
      </c>
    </row>
    <row r="779" spans="8:8" ht="15.0">
      <c r="A779" s="79">
        <f t="shared" si="779" ref="A779:B779">E779</f>
        <v>0.0</v>
      </c>
      <c r="B779" s="79">
        <f t="shared" si="779"/>
        <v>0.0</v>
      </c>
      <c r="C779" s="80">
        <f t="shared" si="1"/>
        <v>0.0</v>
      </c>
    </row>
    <row r="780" spans="8:8" ht="15.0">
      <c r="A780" s="79">
        <f t="shared" si="780" ref="A780:B780">E780</f>
        <v>0.0</v>
      </c>
      <c r="B780" s="79">
        <f t="shared" si="780"/>
        <v>0.0</v>
      </c>
      <c r="C780" s="80">
        <f t="shared" si="1"/>
        <v>0.0</v>
      </c>
    </row>
    <row r="781" spans="8:8" ht="15.0">
      <c r="A781" s="79">
        <f t="shared" si="781" ref="A781:B781">E781</f>
        <v>0.0</v>
      </c>
      <c r="B781" s="79">
        <f t="shared" si="781"/>
        <v>0.0</v>
      </c>
      <c r="C781" s="80">
        <f t="shared" si="1"/>
        <v>0.0</v>
      </c>
    </row>
    <row r="782" spans="8:8" ht="15.0">
      <c r="A782" s="79">
        <f t="shared" si="782" ref="A782:B782">E782</f>
        <v>0.0</v>
      </c>
      <c r="B782" s="79">
        <f t="shared" si="782"/>
        <v>0.0</v>
      </c>
      <c r="C782" s="80">
        <f t="shared" si="1"/>
        <v>0.0</v>
      </c>
    </row>
    <row r="783" spans="8:8" ht="15.0">
      <c r="A783" s="79">
        <f t="shared" si="783" ref="A783:B783">E783</f>
        <v>0.0</v>
      </c>
      <c r="B783" s="79">
        <f t="shared" si="783"/>
        <v>0.0</v>
      </c>
      <c r="C783" s="80">
        <f t="shared" si="1"/>
        <v>0.0</v>
      </c>
    </row>
    <row r="784" spans="8:8" ht="15.0">
      <c r="A784" s="79">
        <f t="shared" si="784" ref="A784:B784">E784</f>
        <v>0.0</v>
      </c>
      <c r="B784" s="79">
        <f t="shared" si="784"/>
        <v>0.0</v>
      </c>
      <c r="C784" s="80">
        <f t="shared" si="1"/>
        <v>0.0</v>
      </c>
    </row>
    <row r="785" spans="8:8" ht="15.0">
      <c r="A785" s="79">
        <f t="shared" si="785" ref="A785:B785">E785</f>
        <v>0.0</v>
      </c>
      <c r="B785" s="79">
        <f t="shared" si="785"/>
        <v>0.0</v>
      </c>
      <c r="C785" s="80">
        <f t="shared" si="1"/>
        <v>0.0</v>
      </c>
    </row>
    <row r="786" spans="8:8" ht="15.0">
      <c r="A786" s="79">
        <f t="shared" si="786" ref="A786:B786">E786</f>
        <v>0.0</v>
      </c>
      <c r="B786" s="79">
        <f t="shared" si="786"/>
        <v>0.0</v>
      </c>
      <c r="C786" s="80">
        <f t="shared" si="1"/>
        <v>0.0</v>
      </c>
    </row>
    <row r="787" spans="8:8" ht="15.0">
      <c r="A787" s="79">
        <f t="shared" si="787" ref="A787:B787">E787</f>
        <v>0.0</v>
      </c>
      <c r="B787" s="79">
        <f t="shared" si="787"/>
        <v>0.0</v>
      </c>
      <c r="C787" s="80">
        <f t="shared" si="1"/>
        <v>0.0</v>
      </c>
    </row>
    <row r="788" spans="8:8" ht="15.0">
      <c r="A788" s="79">
        <f t="shared" si="788" ref="A788:B788">E788</f>
        <v>0.0</v>
      </c>
      <c r="B788" s="79">
        <f t="shared" si="788"/>
        <v>0.0</v>
      </c>
      <c r="C788" s="80">
        <f t="shared" si="1"/>
        <v>0.0</v>
      </c>
    </row>
    <row r="789" spans="8:8" ht="15.0">
      <c r="A789" s="79">
        <f t="shared" si="789" ref="A789:B789">E789</f>
        <v>0.0</v>
      </c>
      <c r="B789" s="79">
        <f t="shared" si="789"/>
        <v>0.0</v>
      </c>
      <c r="C789" s="80">
        <f t="shared" si="1"/>
        <v>0.0</v>
      </c>
    </row>
    <row r="790" spans="8:8" ht="15.0">
      <c r="A790" s="79">
        <f t="shared" si="790" ref="A790:B790">E790</f>
        <v>0.0</v>
      </c>
      <c r="B790" s="79">
        <f t="shared" si="790"/>
        <v>0.0</v>
      </c>
      <c r="C790" s="80">
        <f t="shared" si="1"/>
        <v>0.0</v>
      </c>
    </row>
    <row r="791" spans="8:8" ht="15.0">
      <c r="A791" s="79">
        <f t="shared" si="791" ref="A791:B791">E791</f>
        <v>0.0</v>
      </c>
      <c r="B791" s="79">
        <f t="shared" si="791"/>
        <v>0.0</v>
      </c>
      <c r="C791" s="80">
        <f t="shared" si="1"/>
        <v>0.0</v>
      </c>
    </row>
    <row r="792" spans="8:8" ht="15.0">
      <c r="A792" s="79">
        <f t="shared" si="792" ref="A792:B792">E792</f>
        <v>0.0</v>
      </c>
      <c r="B792" s="79">
        <f t="shared" si="792"/>
        <v>0.0</v>
      </c>
      <c r="C792" s="80">
        <f t="shared" si="1"/>
        <v>0.0</v>
      </c>
    </row>
    <row r="793" spans="8:8" ht="15.0">
      <c r="A793" s="79">
        <f t="shared" si="793" ref="A793:B793">E793</f>
        <v>0.0</v>
      </c>
      <c r="B793" s="79">
        <f t="shared" si="793"/>
        <v>0.0</v>
      </c>
      <c r="C793" s="80">
        <f t="shared" si="1"/>
        <v>0.0</v>
      </c>
    </row>
    <row r="794" spans="8:8" ht="15.0">
      <c r="A794" s="79">
        <f t="shared" si="794" ref="A794:B794">E794</f>
        <v>0.0</v>
      </c>
      <c r="B794" s="79">
        <f t="shared" si="794"/>
        <v>0.0</v>
      </c>
      <c r="C794" s="80">
        <f t="shared" si="1"/>
        <v>0.0</v>
      </c>
    </row>
    <row r="795" spans="8:8" ht="15.0">
      <c r="A795" s="79">
        <f t="shared" si="795" ref="A795:B795">E795</f>
        <v>0.0</v>
      </c>
      <c r="B795" s="79">
        <f t="shared" si="795"/>
        <v>0.0</v>
      </c>
      <c r="C795" s="80">
        <f t="shared" si="1"/>
        <v>0.0</v>
      </c>
    </row>
    <row r="796" spans="8:8" ht="15.0">
      <c r="A796" s="79">
        <f t="shared" si="796" ref="A796:B796">E796</f>
        <v>0.0</v>
      </c>
      <c r="B796" s="79">
        <f t="shared" si="796"/>
        <v>0.0</v>
      </c>
      <c r="C796" s="80">
        <f t="shared" si="1"/>
        <v>0.0</v>
      </c>
    </row>
    <row r="797" spans="8:8" ht="15.0">
      <c r="A797" s="79">
        <f t="shared" si="797" ref="A797:B797">E797</f>
        <v>0.0</v>
      </c>
      <c r="B797" s="79">
        <f t="shared" si="797"/>
        <v>0.0</v>
      </c>
      <c r="C797" s="80">
        <f t="shared" si="1"/>
        <v>0.0</v>
      </c>
    </row>
    <row r="798" spans="8:8" ht="15.0">
      <c r="A798" s="79">
        <f t="shared" si="798" ref="A798:B798">E798</f>
        <v>0.0</v>
      </c>
      <c r="B798" s="79">
        <f t="shared" si="798"/>
        <v>0.0</v>
      </c>
      <c r="C798" s="80">
        <f t="shared" si="1"/>
        <v>0.0</v>
      </c>
    </row>
    <row r="799" spans="8:8" ht="15.0">
      <c r="A799" s="79">
        <f t="shared" si="799" ref="A799:B799">E799</f>
        <v>0.0</v>
      </c>
      <c r="B799" s="79">
        <f t="shared" si="799"/>
        <v>0.0</v>
      </c>
      <c r="C799" s="80">
        <f t="shared" si="1"/>
        <v>0.0</v>
      </c>
    </row>
    <row r="800" spans="8:8" ht="15.0">
      <c r="A800" s="79">
        <f t="shared" si="800" ref="A800:B800">E800</f>
        <v>0.0</v>
      </c>
      <c r="B800" s="79">
        <f t="shared" si="800"/>
        <v>0.0</v>
      </c>
      <c r="C800" s="80">
        <f t="shared" si="1"/>
        <v>0.0</v>
      </c>
    </row>
    <row r="801" spans="8:8" ht="15.0">
      <c r="A801" s="79">
        <f t="shared" si="801" ref="A801:B801">E801</f>
        <v>0.0</v>
      </c>
      <c r="B801" s="79">
        <f t="shared" si="801"/>
        <v>0.0</v>
      </c>
      <c r="C801" s="80">
        <f t="shared" si="1"/>
        <v>0.0</v>
      </c>
    </row>
    <row r="802" spans="8:8" ht="15.0">
      <c r="A802" s="79">
        <f t="shared" si="802" ref="A802:B802">E802</f>
        <v>0.0</v>
      </c>
      <c r="B802" s="79">
        <f t="shared" si="802"/>
        <v>0.0</v>
      </c>
      <c r="C802" s="80">
        <f t="shared" si="1"/>
        <v>0.0</v>
      </c>
    </row>
    <row r="803" spans="8:8" ht="15.0">
      <c r="A803" s="79">
        <f t="shared" si="803" ref="A803:B803">E803</f>
        <v>0.0</v>
      </c>
      <c r="B803" s="79">
        <f t="shared" si="803"/>
        <v>0.0</v>
      </c>
      <c r="C803" s="80">
        <f t="shared" si="1"/>
        <v>0.0</v>
      </c>
    </row>
    <row r="804" spans="8:8" ht="15.0">
      <c r="A804" s="79">
        <f t="shared" si="804" ref="A804:B804">E804</f>
        <v>0.0</v>
      </c>
      <c r="B804" s="79">
        <f t="shared" si="804"/>
        <v>0.0</v>
      </c>
      <c r="C804" s="80">
        <f t="shared" si="1"/>
        <v>0.0</v>
      </c>
    </row>
    <row r="805" spans="8:8" ht="15.0">
      <c r="A805" s="79">
        <f t="shared" si="805" ref="A805:B805">E805</f>
        <v>0.0</v>
      </c>
      <c r="B805" s="79">
        <f t="shared" si="805"/>
        <v>0.0</v>
      </c>
      <c r="C805" s="80">
        <f t="shared" si="1"/>
        <v>0.0</v>
      </c>
    </row>
    <row r="806" spans="8:8" ht="15.0">
      <c r="A806" s="79">
        <f t="shared" si="806" ref="A806:B806">E806</f>
        <v>0.0</v>
      </c>
      <c r="B806" s="79">
        <f t="shared" si="806"/>
        <v>0.0</v>
      </c>
      <c r="C806" s="80">
        <f t="shared" si="1"/>
        <v>0.0</v>
      </c>
    </row>
    <row r="807" spans="8:8" ht="15.0">
      <c r="A807" s="79">
        <f t="shared" si="807" ref="A807:B807">E807</f>
        <v>0.0</v>
      </c>
      <c r="B807" s="79">
        <f t="shared" si="807"/>
        <v>0.0</v>
      </c>
      <c r="C807" s="80">
        <f t="shared" si="1"/>
        <v>0.0</v>
      </c>
    </row>
    <row r="808" spans="8:8" ht="15.0">
      <c r="A808" s="79">
        <f t="shared" si="808" ref="A808:B808">E808</f>
        <v>0.0</v>
      </c>
      <c r="B808" s="79">
        <f t="shared" si="808"/>
        <v>0.0</v>
      </c>
      <c r="C808" s="80">
        <f t="shared" si="1"/>
        <v>0.0</v>
      </c>
    </row>
    <row r="809" spans="8:8" ht="15.0">
      <c r="A809" s="79">
        <f t="shared" si="809" ref="A809:B809">E809</f>
        <v>0.0</v>
      </c>
      <c r="B809" s="79">
        <f t="shared" si="809"/>
        <v>0.0</v>
      </c>
      <c r="C809" s="80">
        <f t="shared" si="1"/>
        <v>0.0</v>
      </c>
    </row>
    <row r="810" spans="8:8" ht="15.0">
      <c r="A810" s="79">
        <f t="shared" si="810" ref="A810:B810">E810</f>
        <v>0.0</v>
      </c>
      <c r="B810" s="79">
        <f t="shared" si="810"/>
        <v>0.0</v>
      </c>
      <c r="C810" s="80">
        <f t="shared" si="1"/>
        <v>0.0</v>
      </c>
    </row>
    <row r="811" spans="8:8" ht="15.0">
      <c r="A811" s="79">
        <f t="shared" si="811" ref="A811:B811">E811</f>
        <v>0.0</v>
      </c>
      <c r="B811" s="79">
        <f t="shared" si="811"/>
        <v>0.0</v>
      </c>
      <c r="C811" s="80">
        <f t="shared" si="1"/>
        <v>0.0</v>
      </c>
    </row>
    <row r="812" spans="8:8" ht="15.0">
      <c r="A812" s="79">
        <f t="shared" si="812" ref="A812:B812">E812</f>
        <v>0.0</v>
      </c>
      <c r="B812" s="79">
        <f t="shared" si="812"/>
        <v>0.0</v>
      </c>
      <c r="C812" s="80">
        <f t="shared" si="1"/>
        <v>0.0</v>
      </c>
    </row>
    <row r="813" spans="8:8" ht="15.0">
      <c r="A813" s="79">
        <f t="shared" si="813" ref="A813:B813">E813</f>
        <v>0.0</v>
      </c>
      <c r="B813" s="79">
        <f t="shared" si="813"/>
        <v>0.0</v>
      </c>
      <c r="C813" s="80">
        <f t="shared" si="1"/>
        <v>0.0</v>
      </c>
    </row>
    <row r="814" spans="8:8" ht="15.0">
      <c r="A814" s="79">
        <f t="shared" si="814" ref="A814:B814">E814</f>
        <v>0.0</v>
      </c>
      <c r="B814" s="79">
        <f t="shared" si="814"/>
        <v>0.0</v>
      </c>
      <c r="C814" s="80">
        <f t="shared" si="1"/>
        <v>0.0</v>
      </c>
    </row>
    <row r="815" spans="8:8" ht="15.0">
      <c r="A815" s="79">
        <f t="shared" si="815" ref="A815:B815">E815</f>
        <v>0.0</v>
      </c>
      <c r="B815" s="79">
        <f t="shared" si="815"/>
        <v>0.0</v>
      </c>
      <c r="C815" s="80">
        <f t="shared" si="1"/>
        <v>0.0</v>
      </c>
    </row>
    <row r="816" spans="8:8" ht="15.0">
      <c r="A816" s="79">
        <f t="shared" si="816" ref="A816:B816">E816</f>
        <v>0.0</v>
      </c>
      <c r="B816" s="79">
        <f t="shared" si="816"/>
        <v>0.0</v>
      </c>
      <c r="C816" s="80">
        <f t="shared" si="1"/>
        <v>0.0</v>
      </c>
    </row>
    <row r="817" spans="8:8" ht="15.0">
      <c r="A817" s="79">
        <f t="shared" si="817" ref="A817:B817">E817</f>
        <v>0.0</v>
      </c>
      <c r="B817" s="79">
        <f t="shared" si="817"/>
        <v>0.0</v>
      </c>
      <c r="C817" s="80">
        <f t="shared" si="1"/>
        <v>0.0</v>
      </c>
    </row>
    <row r="818" spans="8:8" ht="15.0">
      <c r="A818" s="79">
        <f t="shared" si="818" ref="A818:B818">E818</f>
        <v>0.0</v>
      </c>
      <c r="B818" s="79">
        <f t="shared" si="818"/>
        <v>0.0</v>
      </c>
      <c r="C818" s="80">
        <f t="shared" si="1"/>
        <v>0.0</v>
      </c>
    </row>
    <row r="819" spans="8:8" ht="15.0">
      <c r="A819" s="79">
        <f t="shared" si="819" ref="A819:B819">E819</f>
        <v>0.0</v>
      </c>
      <c r="B819" s="79">
        <f t="shared" si="819"/>
        <v>0.0</v>
      </c>
      <c r="C819" s="80">
        <f t="shared" si="1"/>
        <v>0.0</v>
      </c>
    </row>
    <row r="820" spans="8:8" ht="15.0">
      <c r="A820" s="79">
        <f t="shared" si="820" ref="A820:B820">E820</f>
        <v>0.0</v>
      </c>
      <c r="B820" s="79">
        <f t="shared" si="820"/>
        <v>0.0</v>
      </c>
      <c r="C820" s="80">
        <f t="shared" si="1"/>
        <v>0.0</v>
      </c>
    </row>
    <row r="821" spans="8:8" ht="15.0">
      <c r="A821" s="79">
        <f t="shared" si="821" ref="A821:B821">E821</f>
        <v>0.0</v>
      </c>
      <c r="B821" s="79">
        <f t="shared" si="821"/>
        <v>0.0</v>
      </c>
      <c r="C821" s="80">
        <f t="shared" si="1"/>
        <v>0.0</v>
      </c>
    </row>
    <row r="822" spans="8:8" ht="15.0">
      <c r="A822" s="79">
        <f t="shared" si="822" ref="A822:B822">E822</f>
        <v>0.0</v>
      </c>
      <c r="B822" s="79">
        <f t="shared" si="822"/>
        <v>0.0</v>
      </c>
      <c r="C822" s="80">
        <f t="shared" si="1"/>
        <v>0.0</v>
      </c>
    </row>
    <row r="823" spans="8:8" ht="15.0">
      <c r="A823" s="79">
        <f t="shared" si="823" ref="A823:B823">E823</f>
        <v>0.0</v>
      </c>
      <c r="B823" s="79">
        <f t="shared" si="823"/>
        <v>0.0</v>
      </c>
      <c r="C823" s="80">
        <f t="shared" si="1"/>
        <v>0.0</v>
      </c>
    </row>
    <row r="824" spans="8:8" ht="15.0">
      <c r="A824" s="79">
        <f t="shared" si="824" ref="A824:B824">E824</f>
        <v>0.0</v>
      </c>
      <c r="B824" s="79">
        <f t="shared" si="824"/>
        <v>0.0</v>
      </c>
      <c r="C824" s="80">
        <f t="shared" si="1"/>
        <v>0.0</v>
      </c>
    </row>
    <row r="825" spans="8:8" ht="15.0">
      <c r="A825" s="79">
        <f t="shared" si="825" ref="A825:B825">E825</f>
        <v>0.0</v>
      </c>
      <c r="B825" s="79">
        <f t="shared" si="825"/>
        <v>0.0</v>
      </c>
      <c r="C825" s="80">
        <f t="shared" si="1"/>
        <v>0.0</v>
      </c>
    </row>
    <row r="826" spans="8:8" ht="15.0">
      <c r="A826" s="79">
        <f t="shared" si="826" ref="A826:B826">E826</f>
        <v>0.0</v>
      </c>
      <c r="B826" s="79">
        <f t="shared" si="826"/>
        <v>0.0</v>
      </c>
      <c r="C826" s="80">
        <f t="shared" si="1"/>
        <v>0.0</v>
      </c>
    </row>
    <row r="827" spans="8:8" ht="15.0">
      <c r="A827" s="79">
        <f t="shared" si="827" ref="A827:B827">E827</f>
        <v>0.0</v>
      </c>
      <c r="B827" s="79">
        <f t="shared" si="827"/>
        <v>0.0</v>
      </c>
      <c r="C827" s="80">
        <f t="shared" si="1"/>
        <v>0.0</v>
      </c>
    </row>
    <row r="828" spans="8:8" ht="15.0">
      <c r="A828" s="79">
        <f t="shared" si="828" ref="A828:B828">E828</f>
        <v>0.0</v>
      </c>
      <c r="B828" s="79">
        <f t="shared" si="828"/>
        <v>0.0</v>
      </c>
      <c r="C828" s="80">
        <f t="shared" si="1"/>
        <v>0.0</v>
      </c>
    </row>
    <row r="829" spans="8:8" ht="15.0">
      <c r="A829" s="79">
        <f t="shared" si="829" ref="A829:B829">E829</f>
        <v>0.0</v>
      </c>
      <c r="B829" s="79">
        <f t="shared" si="829"/>
        <v>0.0</v>
      </c>
      <c r="C829" s="80">
        <f t="shared" si="1"/>
        <v>0.0</v>
      </c>
    </row>
    <row r="830" spans="8:8" ht="15.0">
      <c r="A830" s="79">
        <f t="shared" si="830" ref="A830:B830">E830</f>
        <v>0.0</v>
      </c>
      <c r="B830" s="79">
        <f t="shared" si="830"/>
        <v>0.0</v>
      </c>
      <c r="C830" s="80">
        <f t="shared" si="1"/>
        <v>0.0</v>
      </c>
    </row>
    <row r="831" spans="8:8" ht="15.0">
      <c r="A831" s="79">
        <f t="shared" si="831" ref="A831:B831">E831</f>
        <v>0.0</v>
      </c>
      <c r="B831" s="79">
        <f t="shared" si="831"/>
        <v>0.0</v>
      </c>
      <c r="C831" s="80">
        <f t="shared" si="1"/>
        <v>0.0</v>
      </c>
    </row>
    <row r="832" spans="8:8" ht="15.0">
      <c r="A832" s="79">
        <f t="shared" si="832" ref="A832:B832">E832</f>
        <v>0.0</v>
      </c>
      <c r="B832" s="79">
        <f t="shared" si="832"/>
        <v>0.0</v>
      </c>
      <c r="C832" s="80">
        <f t="shared" si="1"/>
        <v>0.0</v>
      </c>
    </row>
    <row r="833" spans="8:8" ht="15.0">
      <c r="A833" s="79">
        <f t="shared" si="833" ref="A833:B833">E833</f>
        <v>0.0</v>
      </c>
      <c r="B833" s="79">
        <f t="shared" si="833"/>
        <v>0.0</v>
      </c>
      <c r="C833" s="80">
        <f t="shared" si="1"/>
        <v>0.0</v>
      </c>
    </row>
    <row r="834" spans="8:8" ht="15.0">
      <c r="A834" s="79">
        <f t="shared" si="834" ref="A834:B834">E834</f>
        <v>0.0</v>
      </c>
      <c r="B834" s="79">
        <f t="shared" si="834"/>
        <v>0.0</v>
      </c>
      <c r="C834" s="80">
        <f t="shared" si="1"/>
        <v>0.0</v>
      </c>
    </row>
    <row r="835" spans="8:8" ht="15.0">
      <c r="A835" s="79">
        <f t="shared" si="835" ref="A835:B835">E835</f>
        <v>0.0</v>
      </c>
      <c r="B835" s="79">
        <f t="shared" si="835"/>
        <v>0.0</v>
      </c>
      <c r="C835" s="80">
        <f t="shared" si="1"/>
        <v>0.0</v>
      </c>
    </row>
    <row r="836" spans="8:8" ht="15.0">
      <c r="A836" s="79">
        <f t="shared" si="836" ref="A836:B836">E836</f>
        <v>0.0</v>
      </c>
      <c r="B836" s="79">
        <f t="shared" si="836"/>
        <v>0.0</v>
      </c>
      <c r="C836" s="80">
        <f t="shared" si="1"/>
        <v>0.0</v>
      </c>
    </row>
    <row r="837" spans="8:8" ht="15.0">
      <c r="A837" s="79">
        <f t="shared" si="837" ref="A837:B837">E837</f>
        <v>0.0</v>
      </c>
      <c r="B837" s="79">
        <f t="shared" si="837"/>
        <v>0.0</v>
      </c>
      <c r="C837" s="80">
        <f t="shared" si="1"/>
        <v>0.0</v>
      </c>
    </row>
    <row r="838" spans="8:8" ht="15.0">
      <c r="A838" s="79">
        <f t="shared" si="838" ref="A838:B838">E838</f>
        <v>0.0</v>
      </c>
      <c r="B838" s="79">
        <f t="shared" si="838"/>
        <v>0.0</v>
      </c>
      <c r="C838" s="80">
        <f t="shared" si="1"/>
        <v>0.0</v>
      </c>
    </row>
    <row r="839" spans="8:8" ht="15.0">
      <c r="A839" s="79">
        <f t="shared" si="839" ref="A839:B839">E839</f>
        <v>0.0</v>
      </c>
      <c r="B839" s="79">
        <f t="shared" si="839"/>
        <v>0.0</v>
      </c>
      <c r="C839" s="80">
        <f t="shared" si="1"/>
        <v>0.0</v>
      </c>
    </row>
    <row r="840" spans="8:8" ht="15.0">
      <c r="A840" s="79">
        <f t="shared" si="840" ref="A840:B840">E840</f>
        <v>0.0</v>
      </c>
      <c r="B840" s="79">
        <f t="shared" si="840"/>
        <v>0.0</v>
      </c>
      <c r="C840" s="80">
        <f t="shared" si="1"/>
        <v>0.0</v>
      </c>
    </row>
    <row r="841" spans="8:8" ht="15.0">
      <c r="A841" s="79">
        <f t="shared" si="841" ref="A841:B841">E841</f>
        <v>0.0</v>
      </c>
      <c r="B841" s="79">
        <f t="shared" si="841"/>
        <v>0.0</v>
      </c>
      <c r="C841" s="80">
        <f t="shared" si="1"/>
        <v>0.0</v>
      </c>
    </row>
    <row r="842" spans="8:8" ht="15.0">
      <c r="A842" s="79">
        <f t="shared" si="842" ref="A842:B842">E842</f>
        <v>0.0</v>
      </c>
      <c r="B842" s="79">
        <f t="shared" si="842"/>
        <v>0.0</v>
      </c>
      <c r="C842" s="80">
        <f t="shared" si="1"/>
        <v>0.0</v>
      </c>
    </row>
    <row r="843" spans="8:8" ht="15.0">
      <c r="A843" s="79">
        <f t="shared" si="843" ref="A843:B843">E843</f>
        <v>0.0</v>
      </c>
      <c r="B843" s="79">
        <f t="shared" si="843"/>
        <v>0.0</v>
      </c>
      <c r="C843" s="80">
        <f t="shared" si="1"/>
        <v>0.0</v>
      </c>
    </row>
    <row r="844" spans="8:8" ht="15.0">
      <c r="A844" s="79">
        <f t="shared" si="844" ref="A844:B844">E844</f>
        <v>0.0</v>
      </c>
      <c r="B844" s="79">
        <f t="shared" si="844"/>
        <v>0.0</v>
      </c>
      <c r="C844" s="80">
        <f t="shared" si="1"/>
        <v>0.0</v>
      </c>
    </row>
    <row r="845" spans="8:8" ht="15.0">
      <c r="A845" s="79">
        <f t="shared" si="845" ref="A845:B845">E845</f>
        <v>0.0</v>
      </c>
      <c r="B845" s="79">
        <f t="shared" si="845"/>
        <v>0.0</v>
      </c>
      <c r="C845" s="80">
        <f t="shared" si="1"/>
        <v>0.0</v>
      </c>
    </row>
    <row r="846" spans="8:8" ht="15.0">
      <c r="A846" s="79">
        <f t="shared" si="846" ref="A846:B846">E846</f>
        <v>0.0</v>
      </c>
      <c r="B846" s="79">
        <f t="shared" si="846"/>
        <v>0.0</v>
      </c>
      <c r="C846" s="80">
        <f t="shared" si="1"/>
        <v>0.0</v>
      </c>
    </row>
    <row r="847" spans="8:8" ht="15.0">
      <c r="A847" s="79">
        <f t="shared" si="847" ref="A847:B847">E847</f>
        <v>0.0</v>
      </c>
      <c r="B847" s="79">
        <f t="shared" si="847"/>
        <v>0.0</v>
      </c>
      <c r="C847" s="80">
        <f t="shared" si="1"/>
        <v>0.0</v>
      </c>
    </row>
    <row r="848" spans="8:8" ht="15.0">
      <c r="A848" s="79">
        <f t="shared" si="848" ref="A848:B848">E848</f>
        <v>0.0</v>
      </c>
      <c r="B848" s="79">
        <f t="shared" si="848"/>
        <v>0.0</v>
      </c>
      <c r="C848" s="80">
        <f t="shared" si="1"/>
        <v>0.0</v>
      </c>
    </row>
    <row r="849" spans="8:8" ht="15.0">
      <c r="A849" s="79">
        <f t="shared" si="849" ref="A849:B849">E849</f>
        <v>0.0</v>
      </c>
      <c r="B849" s="79">
        <f t="shared" si="849"/>
        <v>0.0</v>
      </c>
      <c r="C849" s="80">
        <f t="shared" si="1"/>
        <v>0.0</v>
      </c>
    </row>
    <row r="850" spans="8:8" ht="15.0">
      <c r="A850" s="79">
        <f t="shared" si="850" ref="A850:B850">E850</f>
        <v>0.0</v>
      </c>
      <c r="B850" s="79">
        <f t="shared" si="850"/>
        <v>0.0</v>
      </c>
      <c r="C850" s="80">
        <f t="shared" si="1"/>
        <v>0.0</v>
      </c>
    </row>
    <row r="851" spans="8:8" ht="15.0">
      <c r="A851" s="79">
        <f t="shared" si="851" ref="A851:B851">E851</f>
        <v>0.0</v>
      </c>
      <c r="B851" s="79">
        <f t="shared" si="851"/>
        <v>0.0</v>
      </c>
      <c r="C851" s="80">
        <f t="shared" si="1"/>
        <v>0.0</v>
      </c>
    </row>
    <row r="852" spans="8:8" ht="15.0">
      <c r="A852" s="79">
        <f t="shared" si="852" ref="A852:B852">E852</f>
        <v>0.0</v>
      </c>
      <c r="B852" s="79">
        <f t="shared" si="852"/>
        <v>0.0</v>
      </c>
      <c r="C852" s="80">
        <f t="shared" si="1"/>
        <v>0.0</v>
      </c>
    </row>
    <row r="853" spans="8:8" ht="15.0">
      <c r="A853" s="79">
        <f t="shared" si="853" ref="A853:B853">E853</f>
        <v>0.0</v>
      </c>
      <c r="B853" s="79">
        <f t="shared" si="853"/>
        <v>0.0</v>
      </c>
      <c r="C853" s="80">
        <f t="shared" si="1"/>
        <v>0.0</v>
      </c>
    </row>
    <row r="854" spans="8:8" ht="15.0">
      <c r="A854" s="79">
        <f t="shared" si="854" ref="A854:B854">E854</f>
        <v>0.0</v>
      </c>
      <c r="B854" s="79">
        <f t="shared" si="854"/>
        <v>0.0</v>
      </c>
      <c r="C854" s="80">
        <f t="shared" si="1"/>
        <v>0.0</v>
      </c>
    </row>
    <row r="855" spans="8:8" ht="15.0">
      <c r="A855" s="79">
        <f t="shared" si="855" ref="A855:B855">E855</f>
        <v>0.0</v>
      </c>
      <c r="B855" s="79">
        <f t="shared" si="855"/>
        <v>0.0</v>
      </c>
      <c r="C855" s="80">
        <f t="shared" si="1"/>
        <v>0.0</v>
      </c>
    </row>
    <row r="856" spans="8:8" ht="15.0">
      <c r="A856" s="79">
        <f t="shared" si="856" ref="A856:B856">E856</f>
        <v>0.0</v>
      </c>
      <c r="B856" s="79">
        <f t="shared" si="856"/>
        <v>0.0</v>
      </c>
      <c r="C856" s="80">
        <f t="shared" si="1"/>
        <v>0.0</v>
      </c>
    </row>
    <row r="857" spans="8:8" ht="15.0">
      <c r="A857" s="79">
        <f t="shared" si="857" ref="A857:B857">E857</f>
        <v>0.0</v>
      </c>
      <c r="B857" s="79">
        <f t="shared" si="857"/>
        <v>0.0</v>
      </c>
      <c r="C857" s="80">
        <f t="shared" si="1"/>
        <v>0.0</v>
      </c>
    </row>
    <row r="858" spans="8:8" ht="15.0">
      <c r="A858" s="79">
        <f t="shared" si="858" ref="A858:B858">E858</f>
        <v>0.0</v>
      </c>
      <c r="B858" s="79">
        <f t="shared" si="858"/>
        <v>0.0</v>
      </c>
      <c r="C858" s="80">
        <f t="shared" si="1"/>
        <v>0.0</v>
      </c>
    </row>
    <row r="859" spans="8:8" ht="15.0">
      <c r="A859" s="79">
        <f t="shared" si="859" ref="A859:B859">E859</f>
        <v>0.0</v>
      </c>
      <c r="B859" s="79">
        <f t="shared" si="859"/>
        <v>0.0</v>
      </c>
      <c r="C859" s="80">
        <f t="shared" si="1"/>
        <v>0.0</v>
      </c>
    </row>
    <row r="860" spans="8:8" ht="15.0">
      <c r="A860" s="79">
        <f t="shared" si="860" ref="A860:B860">E860</f>
        <v>0.0</v>
      </c>
      <c r="B860" s="79">
        <f t="shared" si="860"/>
        <v>0.0</v>
      </c>
      <c r="C860" s="80">
        <f t="shared" si="1"/>
        <v>0.0</v>
      </c>
    </row>
    <row r="861" spans="8:8" ht="15.0">
      <c r="A861" s="79">
        <f t="shared" si="861" ref="A861:B861">E861</f>
        <v>0.0</v>
      </c>
      <c r="B861" s="79">
        <f t="shared" si="861"/>
        <v>0.0</v>
      </c>
      <c r="C861" s="80">
        <f t="shared" si="1"/>
        <v>0.0</v>
      </c>
    </row>
    <row r="862" spans="8:8" ht="15.0">
      <c r="A862" s="79">
        <f t="shared" si="862" ref="A862:B862">E862</f>
        <v>0.0</v>
      </c>
      <c r="B862" s="79">
        <f t="shared" si="862"/>
        <v>0.0</v>
      </c>
      <c r="C862" s="80">
        <f t="shared" si="1"/>
        <v>0.0</v>
      </c>
    </row>
    <row r="863" spans="8:8" ht="15.0">
      <c r="A863" s="79">
        <f t="shared" si="863" ref="A863:B863">E863</f>
        <v>0.0</v>
      </c>
      <c r="B863" s="79">
        <f t="shared" si="863"/>
        <v>0.0</v>
      </c>
      <c r="C863" s="80">
        <f t="shared" si="1"/>
        <v>0.0</v>
      </c>
    </row>
    <row r="864" spans="8:8" ht="15.0">
      <c r="A864" s="79">
        <f t="shared" si="864" ref="A864:B864">E864</f>
        <v>0.0</v>
      </c>
      <c r="B864" s="79">
        <f t="shared" si="864"/>
        <v>0.0</v>
      </c>
      <c r="C864" s="80">
        <f t="shared" si="1"/>
        <v>0.0</v>
      </c>
    </row>
    <row r="865" spans="8:8" ht="15.0">
      <c r="A865" s="79">
        <f t="shared" si="865" ref="A865:B865">E865</f>
        <v>0.0</v>
      </c>
      <c r="B865" s="79">
        <f t="shared" si="865"/>
        <v>0.0</v>
      </c>
      <c r="C865" s="80">
        <f t="shared" si="1"/>
        <v>0.0</v>
      </c>
    </row>
    <row r="866" spans="8:8" ht="15.0">
      <c r="A866" s="79">
        <f t="shared" si="866" ref="A866:B866">E866</f>
        <v>0.0</v>
      </c>
      <c r="B866" s="79">
        <f t="shared" si="866"/>
        <v>0.0</v>
      </c>
      <c r="C866" s="80">
        <f t="shared" si="1"/>
        <v>0.0</v>
      </c>
    </row>
    <row r="867" spans="8:8" ht="15.0">
      <c r="A867" s="79">
        <f t="shared" si="867" ref="A867:B867">E867</f>
        <v>0.0</v>
      </c>
      <c r="B867" s="79">
        <f t="shared" si="867"/>
        <v>0.0</v>
      </c>
      <c r="C867" s="80">
        <f t="shared" si="1"/>
        <v>0.0</v>
      </c>
    </row>
    <row r="868" spans="8:8" ht="15.0">
      <c r="A868" s="79">
        <f t="shared" si="868" ref="A868:B868">E868</f>
        <v>0.0</v>
      </c>
      <c r="B868" s="79">
        <f t="shared" si="868"/>
        <v>0.0</v>
      </c>
      <c r="C868" s="80">
        <f t="shared" si="1"/>
        <v>0.0</v>
      </c>
    </row>
    <row r="869" spans="8:8" ht="15.0">
      <c r="A869" s="79">
        <f t="shared" si="869" ref="A869:B869">E869</f>
        <v>0.0</v>
      </c>
      <c r="B869" s="79">
        <f t="shared" si="869"/>
        <v>0.0</v>
      </c>
      <c r="C869" s="80">
        <f t="shared" si="1"/>
        <v>0.0</v>
      </c>
    </row>
    <row r="870" spans="8:8" ht="15.0">
      <c r="A870" s="79">
        <f t="shared" si="870" ref="A870:B870">E870</f>
        <v>0.0</v>
      </c>
      <c r="B870" s="79">
        <f t="shared" si="870"/>
        <v>0.0</v>
      </c>
      <c r="C870" s="80">
        <f t="shared" si="1"/>
        <v>0.0</v>
      </c>
    </row>
    <row r="871" spans="8:8" ht="15.0">
      <c r="A871" s="79">
        <f t="shared" si="871" ref="A871:B871">E871</f>
        <v>0.0</v>
      </c>
      <c r="B871" s="79">
        <f t="shared" si="871"/>
        <v>0.0</v>
      </c>
      <c r="C871" s="80">
        <f t="shared" si="1"/>
        <v>0.0</v>
      </c>
    </row>
    <row r="872" spans="8:8" ht="15.0">
      <c r="A872" s="79">
        <f t="shared" si="872" ref="A872:B872">E872</f>
        <v>0.0</v>
      </c>
      <c r="B872" s="79">
        <f t="shared" si="872"/>
        <v>0.0</v>
      </c>
      <c r="C872" s="80">
        <f t="shared" si="1"/>
        <v>0.0</v>
      </c>
    </row>
    <row r="873" spans="8:8" ht="15.0">
      <c r="A873" s="79">
        <f t="shared" si="873" ref="A873:B873">E873</f>
        <v>0.0</v>
      </c>
      <c r="B873" s="79">
        <f t="shared" si="873"/>
        <v>0.0</v>
      </c>
      <c r="C873" s="80">
        <f t="shared" si="1"/>
        <v>0.0</v>
      </c>
    </row>
    <row r="874" spans="8:8" ht="15.0">
      <c r="A874" s="79">
        <f t="shared" si="874" ref="A874:B874">E874</f>
        <v>0.0</v>
      </c>
      <c r="B874" s="79">
        <f t="shared" si="874"/>
        <v>0.0</v>
      </c>
      <c r="C874" s="80">
        <f t="shared" si="1"/>
        <v>0.0</v>
      </c>
    </row>
    <row r="875" spans="8:8" ht="15.0">
      <c r="A875" s="79">
        <f t="shared" si="875" ref="A875:B875">E875</f>
        <v>0.0</v>
      </c>
      <c r="B875" s="79">
        <f t="shared" si="875"/>
        <v>0.0</v>
      </c>
      <c r="C875" s="80">
        <f t="shared" si="1"/>
        <v>0.0</v>
      </c>
    </row>
    <row r="876" spans="8:8" ht="15.0">
      <c r="A876" s="79">
        <f t="shared" si="876" ref="A876:B876">E876</f>
        <v>0.0</v>
      </c>
      <c r="B876" s="79">
        <f t="shared" si="876"/>
        <v>0.0</v>
      </c>
      <c r="C876" s="80">
        <f t="shared" si="1"/>
        <v>0.0</v>
      </c>
    </row>
    <row r="877" spans="8:8" ht="15.0">
      <c r="A877" s="79">
        <f t="shared" si="877" ref="A877:B877">E877</f>
        <v>0.0</v>
      </c>
      <c r="B877" s="79">
        <f t="shared" si="877"/>
        <v>0.0</v>
      </c>
      <c r="C877" s="80">
        <f t="shared" si="1"/>
        <v>0.0</v>
      </c>
    </row>
    <row r="878" spans="8:8" ht="15.0">
      <c r="A878" s="79">
        <f t="shared" si="878" ref="A878:B878">E878</f>
        <v>0.0</v>
      </c>
      <c r="B878" s="79">
        <f t="shared" si="878"/>
        <v>0.0</v>
      </c>
      <c r="C878" s="80">
        <f t="shared" si="1"/>
        <v>0.0</v>
      </c>
    </row>
    <row r="879" spans="8:8" ht="15.0">
      <c r="A879" s="79">
        <f t="shared" si="879" ref="A879:B879">E879</f>
        <v>0.0</v>
      </c>
      <c r="B879" s="79">
        <f t="shared" si="879"/>
        <v>0.0</v>
      </c>
      <c r="C879" s="80">
        <f t="shared" si="1"/>
        <v>0.0</v>
      </c>
    </row>
    <row r="880" spans="8:8" ht="15.0">
      <c r="A880" s="79">
        <f t="shared" si="880" ref="A880:B880">E880</f>
        <v>0.0</v>
      </c>
      <c r="B880" s="79">
        <f t="shared" si="880"/>
        <v>0.0</v>
      </c>
      <c r="C880" s="80">
        <f t="shared" si="1"/>
        <v>0.0</v>
      </c>
    </row>
    <row r="881" spans="8:8" ht="15.0">
      <c r="A881" s="79">
        <f t="shared" si="881" ref="A881:B881">E881</f>
        <v>0.0</v>
      </c>
      <c r="B881" s="79">
        <f t="shared" si="881"/>
        <v>0.0</v>
      </c>
      <c r="C881" s="80">
        <f t="shared" si="1"/>
        <v>0.0</v>
      </c>
    </row>
    <row r="882" spans="8:8" ht="15.0">
      <c r="A882" s="79">
        <f t="shared" si="882" ref="A882:B882">E882</f>
        <v>0.0</v>
      </c>
      <c r="B882" s="79">
        <f t="shared" si="882"/>
        <v>0.0</v>
      </c>
      <c r="C882" s="80">
        <f t="shared" si="1"/>
        <v>0.0</v>
      </c>
    </row>
    <row r="883" spans="8:8" ht="15.0">
      <c r="A883" s="79">
        <f t="shared" si="883" ref="A883:B883">E883</f>
        <v>0.0</v>
      </c>
      <c r="B883" s="79">
        <f t="shared" si="883"/>
        <v>0.0</v>
      </c>
      <c r="C883" s="80">
        <f t="shared" si="1"/>
        <v>0.0</v>
      </c>
    </row>
    <row r="884" spans="8:8" ht="15.0">
      <c r="A884" s="79">
        <f t="shared" si="884" ref="A884:B884">E884</f>
        <v>0.0</v>
      </c>
      <c r="B884" s="79">
        <f t="shared" si="884"/>
        <v>0.0</v>
      </c>
      <c r="C884" s="80">
        <f t="shared" si="1"/>
        <v>0.0</v>
      </c>
    </row>
    <row r="885" spans="8:8" ht="15.0">
      <c r="A885" s="79">
        <f t="shared" si="885" ref="A885:B885">E885</f>
        <v>0.0</v>
      </c>
      <c r="B885" s="79">
        <f t="shared" si="885"/>
        <v>0.0</v>
      </c>
      <c r="C885" s="80">
        <f t="shared" si="1"/>
        <v>0.0</v>
      </c>
    </row>
    <row r="886" spans="8:8" ht="15.0">
      <c r="A886" s="79">
        <f t="shared" si="886" ref="A886:B886">E886</f>
        <v>0.0</v>
      </c>
      <c r="B886" s="79">
        <f t="shared" si="886"/>
        <v>0.0</v>
      </c>
      <c r="C886" s="80">
        <f t="shared" si="1"/>
        <v>0.0</v>
      </c>
    </row>
    <row r="887" spans="8:8" ht="15.0">
      <c r="A887" s="79">
        <f t="shared" si="887" ref="A887:B887">E887</f>
        <v>0.0</v>
      </c>
      <c r="B887" s="79">
        <f t="shared" si="887"/>
        <v>0.0</v>
      </c>
      <c r="C887" s="80">
        <f t="shared" si="1"/>
        <v>0.0</v>
      </c>
    </row>
    <row r="888" spans="8:8" ht="15.0">
      <c r="A888" s="79">
        <f t="shared" si="888" ref="A888:B888">E888</f>
        <v>0.0</v>
      </c>
      <c r="B888" s="79">
        <f t="shared" si="888"/>
        <v>0.0</v>
      </c>
      <c r="C888" s="80">
        <f t="shared" si="1"/>
        <v>0.0</v>
      </c>
    </row>
    <row r="889" spans="8:8" ht="15.0">
      <c r="A889" s="79">
        <f t="shared" si="889" ref="A889:B889">E889</f>
        <v>0.0</v>
      </c>
      <c r="B889" s="79">
        <f t="shared" si="889"/>
        <v>0.0</v>
      </c>
      <c r="C889" s="80">
        <f t="shared" si="1"/>
        <v>0.0</v>
      </c>
    </row>
    <row r="890" spans="8:8" ht="15.0">
      <c r="A890" s="79">
        <f t="shared" si="890" ref="A890:B890">E890</f>
        <v>0.0</v>
      </c>
      <c r="B890" s="79">
        <f t="shared" si="890"/>
        <v>0.0</v>
      </c>
      <c r="C890" s="80">
        <f t="shared" si="1"/>
        <v>0.0</v>
      </c>
    </row>
    <row r="891" spans="8:8" ht="15.0">
      <c r="A891" s="79">
        <f t="shared" si="891" ref="A891:B891">E891</f>
        <v>0.0</v>
      </c>
      <c r="B891" s="79">
        <f t="shared" si="891"/>
        <v>0.0</v>
      </c>
      <c r="C891" s="80">
        <f t="shared" si="1"/>
        <v>0.0</v>
      </c>
    </row>
    <row r="892" spans="8:8" ht="15.0">
      <c r="A892" s="79">
        <f t="shared" si="892" ref="A892:B892">E892</f>
        <v>0.0</v>
      </c>
      <c r="B892" s="79">
        <f t="shared" si="892"/>
        <v>0.0</v>
      </c>
      <c r="C892" s="80">
        <f t="shared" si="1"/>
        <v>0.0</v>
      </c>
    </row>
  </sheetData>
  <pageMargins left="0.7" right="0.7" top="0.75" bottom="0.75" header="0.3" footer="0.3"/>
</worksheet>
</file>

<file path=xl/worksheets/sheet9.xml><?xml version="1.0" encoding="utf-8"?>
<worksheet xmlns:r="http://schemas.openxmlformats.org/officeDocument/2006/relationships" xmlns="http://schemas.openxmlformats.org/spreadsheetml/2006/main">
  <sheetPr>
    <tabColor rgb="FFFF0000"/>
  </sheetPr>
  <dimension ref="A1:K1001"/>
  <sheetViews>
    <sheetView workbookViewId="0" showGridLines="0">
      <selection activeCell="A1" sqref="A1"/>
    </sheetView>
  </sheetViews>
  <sheetFormatPr defaultRowHeight="15.0" customHeight="1" defaultColWidth="14"/>
  <cols>
    <col min="1" max="2" hidden="1" customWidth="1" width="25.707031" style="0"/>
    <col min="3" max="3" hidden="1" customWidth="0" width="14.4296875" style="0"/>
    <col min="4" max="4" customWidth="1" width="6.2890625" style="0"/>
  </cols>
  <sheetData>
    <row r="1" spans="8:8" ht="15.0">
      <c r="A1" s="94" t="str">
        <f t="shared" si="0" ref="A1:B1">E1</f>
        <v>District</v>
      </c>
      <c r="B1" s="94" t="str">
        <f t="shared" si="0"/>
        <v>Block</v>
      </c>
      <c r="C1" s="94" t="str">
        <f t="shared" si="1" ref="C1:C1001">D1</f>
        <v>No</v>
      </c>
      <c r="D1" s="95" t="s">
        <v>613</v>
      </c>
      <c r="E1" s="96" t="s">
        <v>4</v>
      </c>
      <c r="F1" s="96" t="s">
        <v>3</v>
      </c>
      <c r="G1" s="96" t="s">
        <v>631</v>
      </c>
      <c r="H1" s="97" t="s">
        <v>14</v>
      </c>
      <c r="I1" s="98" t="s">
        <v>618</v>
      </c>
    </row>
    <row r="2" spans="8:8" ht="15.0">
      <c r="A2" s="94" t="str">
        <f t="shared" si="2" ref="A2:B2">E2</f>
        <v>Narmada</v>
      </c>
      <c r="B2" s="94" t="str">
        <f t="shared" si="2"/>
        <v>Tilakwada</v>
      </c>
      <c r="C2" s="94">
        <f t="shared" si="1"/>
        <v>1.0</v>
      </c>
      <c r="D2" s="99">
        <v>1.0</v>
      </c>
      <c r="E2" s="100" t="s">
        <v>35</v>
      </c>
      <c r="F2" s="100" t="s">
        <v>39</v>
      </c>
      <c r="G2" s="100">
        <v>602.0</v>
      </c>
      <c r="H2" s="100">
        <v>0.0</v>
      </c>
      <c r="I2" s="101">
        <v>0.0</v>
      </c>
    </row>
    <row r="3" spans="8:8" ht="15.0">
      <c r="A3" s="94" t="str">
        <f t="shared" si="3" ref="A3:B3">E3</f>
        <v>Narmada</v>
      </c>
      <c r="B3" s="94" t="str">
        <f t="shared" si="3"/>
        <v>Nandod</v>
      </c>
      <c r="C3" s="94">
        <f t="shared" si="1"/>
        <v>2.0</v>
      </c>
      <c r="D3" s="99">
        <v>2.0</v>
      </c>
      <c r="E3" s="100" t="s">
        <v>35</v>
      </c>
      <c r="F3" s="100" t="s">
        <v>70</v>
      </c>
      <c r="G3" s="100">
        <v>1184.0</v>
      </c>
      <c r="H3" s="100">
        <v>4.0</v>
      </c>
      <c r="I3" s="101">
        <v>0.0033783783783783786</v>
      </c>
    </row>
    <row r="4" spans="8:8" ht="15.0">
      <c r="A4" s="94" t="str">
        <f t="shared" si="4" ref="A4:B4">E4</f>
        <v>Surat Corporation</v>
      </c>
      <c r="B4" s="94" t="str">
        <f t="shared" si="4"/>
        <v>south west zone</v>
      </c>
      <c r="C4" s="94">
        <f t="shared" si="1"/>
        <v>3.0</v>
      </c>
      <c r="D4" s="99">
        <v>3.0</v>
      </c>
      <c r="E4" s="100" t="s">
        <v>262</v>
      </c>
      <c r="F4" s="100" t="s">
        <v>295</v>
      </c>
      <c r="G4" s="100">
        <v>4484.0</v>
      </c>
      <c r="H4" s="100">
        <v>17.0</v>
      </c>
      <c r="I4" s="101">
        <v>0.003791257805530776</v>
      </c>
    </row>
    <row r="5" spans="8:8" ht="15.0">
      <c r="A5" s="94" t="str">
        <f t="shared" si="5" ref="A5:B5">E5</f>
        <v>Panchmahal</v>
      </c>
      <c r="B5" s="94" t="str">
        <f t="shared" si="5"/>
        <v>KALOL</v>
      </c>
      <c r="C5" s="94">
        <f t="shared" si="1"/>
        <v>4.0</v>
      </c>
      <c r="D5" s="99">
        <v>4.0</v>
      </c>
      <c r="E5" s="100" t="s">
        <v>268</v>
      </c>
      <c r="F5" s="100" t="s">
        <v>294</v>
      </c>
      <c r="G5" s="100">
        <v>2888.0</v>
      </c>
      <c r="H5" s="100">
        <v>14.0</v>
      </c>
      <c r="I5" s="101">
        <v>0.004847645429362881</v>
      </c>
    </row>
    <row r="6" spans="8:8" ht="15.0">
      <c r="A6" s="94" t="str">
        <f t="shared" si="6" ref="A6:B6">E6</f>
        <v>Narmada</v>
      </c>
      <c r="B6" s="94" t="str">
        <f t="shared" si="6"/>
        <v>Garudeshwar</v>
      </c>
      <c r="C6" s="94">
        <f t="shared" si="1"/>
        <v>5.0</v>
      </c>
      <c r="D6" s="99">
        <v>5.0</v>
      </c>
      <c r="E6" s="100" t="s">
        <v>35</v>
      </c>
      <c r="F6" s="100" t="s">
        <v>80</v>
      </c>
      <c r="G6" s="100">
        <v>1103.0</v>
      </c>
      <c r="H6" s="100">
        <v>6.0</v>
      </c>
      <c r="I6" s="101">
        <v>0.005439709882139619</v>
      </c>
    </row>
    <row r="7" spans="8:8" ht="15.0">
      <c r="A7" s="94" t="str">
        <f t="shared" si="7" ref="A7:B7">E7</f>
        <v>Patan</v>
      </c>
      <c r="B7" s="94" t="str">
        <f t="shared" si="7"/>
        <v>Sidhpur</v>
      </c>
      <c r="C7" s="94">
        <f t="shared" si="1"/>
        <v>6.0</v>
      </c>
      <c r="D7" s="99">
        <v>6.0</v>
      </c>
      <c r="E7" s="100" t="s">
        <v>152</v>
      </c>
      <c r="F7" s="100" t="s">
        <v>198</v>
      </c>
      <c r="G7" s="100">
        <v>2889.0</v>
      </c>
      <c r="H7" s="100">
        <v>16.0</v>
      </c>
      <c r="I7" s="101">
        <v>0.005538248528902735</v>
      </c>
    </row>
    <row r="8" spans="8:8" ht="15.0">
      <c r="A8" s="94" t="str">
        <f t="shared" si="8" ref="A8:B8">E8</f>
        <v>Patan</v>
      </c>
      <c r="B8" s="94" t="str">
        <f t="shared" si="8"/>
        <v>Sarasvati</v>
      </c>
      <c r="C8" s="94">
        <f t="shared" si="1"/>
        <v>7.0</v>
      </c>
      <c r="D8" s="99">
        <v>7.0</v>
      </c>
      <c r="E8" s="100" t="s">
        <v>152</v>
      </c>
      <c r="F8" s="100" t="s">
        <v>171</v>
      </c>
      <c r="G8" s="100">
        <v>2792.0</v>
      </c>
      <c r="H8" s="100">
        <v>17.0</v>
      </c>
      <c r="I8" s="101">
        <v>0.0060888252148997134</v>
      </c>
    </row>
    <row r="9" spans="8:8" ht="15.0">
      <c r="A9" s="94" t="str">
        <f t="shared" si="9" ref="A9:B9">E9</f>
        <v>Anand</v>
      </c>
      <c r="B9" s="94" t="str">
        <f t="shared" si="9"/>
        <v>Petlad</v>
      </c>
      <c r="C9" s="94">
        <f t="shared" si="1"/>
        <v>8.0</v>
      </c>
      <c r="D9" s="99">
        <v>8.0</v>
      </c>
      <c r="E9" s="100" t="s">
        <v>48</v>
      </c>
      <c r="F9" s="100" t="s">
        <v>49</v>
      </c>
      <c r="G9" s="100">
        <v>2794.0</v>
      </c>
      <c r="H9" s="100">
        <v>20.0</v>
      </c>
      <c r="I9" s="101">
        <v>0.0071581961345740875</v>
      </c>
    </row>
    <row r="10" spans="8:8" ht="15.0">
      <c r="A10" s="94" t="str">
        <f t="shared" si="10" ref="A10:B10">E10</f>
        <v>Arvalli</v>
      </c>
      <c r="B10" s="94" t="str">
        <f t="shared" si="10"/>
        <v>MODASA</v>
      </c>
      <c r="C10" s="94">
        <f t="shared" si="1"/>
        <v>9.0</v>
      </c>
      <c r="D10" s="99">
        <v>9.0</v>
      </c>
      <c r="E10" s="100" t="s">
        <v>25</v>
      </c>
      <c r="F10" s="100" t="s">
        <v>218</v>
      </c>
      <c r="G10" s="100">
        <v>2835.0</v>
      </c>
      <c r="H10" s="100">
        <v>21.0</v>
      </c>
      <c r="I10" s="101">
        <v>0.007407407407407408</v>
      </c>
    </row>
    <row r="11" spans="8:8" ht="15.0">
      <c r="A11" s="94" t="str">
        <f t="shared" si="11" ref="A11:B11">E11</f>
        <v>Kheda</v>
      </c>
      <c r="B11" s="94" t="str">
        <f t="shared" si="11"/>
        <v>THASRA</v>
      </c>
      <c r="C11" s="94">
        <f t="shared" si="1"/>
        <v>10.0</v>
      </c>
      <c r="D11" s="99">
        <v>10.0</v>
      </c>
      <c r="E11" s="100" t="s">
        <v>190</v>
      </c>
      <c r="F11" s="100" t="s">
        <v>189</v>
      </c>
      <c r="G11" s="100">
        <v>2929.0</v>
      </c>
      <c r="H11" s="100">
        <v>24.0</v>
      </c>
      <c r="I11" s="101">
        <v>0.008193922840559918</v>
      </c>
    </row>
    <row r="12" spans="8:8" ht="15.0">
      <c r="A12" s="94" t="str">
        <f t="shared" si="12" ref="A12:B12">E12</f>
        <v>Ahmedabad</v>
      </c>
      <c r="B12" s="94" t="str">
        <f t="shared" si="12"/>
        <v>VIRAMGAM</v>
      </c>
      <c r="C12" s="94">
        <f t="shared" si="1"/>
        <v>11.0</v>
      </c>
      <c r="D12" s="99">
        <v>11.0</v>
      </c>
      <c r="E12" s="100" t="s">
        <v>59</v>
      </c>
      <c r="F12" s="100" t="s">
        <v>252</v>
      </c>
      <c r="G12" s="100">
        <v>3438.0</v>
      </c>
      <c r="H12" s="100">
        <v>29.0</v>
      </c>
      <c r="I12" s="101">
        <v>0.008435136707388016</v>
      </c>
    </row>
    <row r="13" spans="8:8" ht="15.0">
      <c r="A13" s="94" t="str">
        <f t="shared" si="13" ref="A13:B13">E13</f>
        <v>Narmada</v>
      </c>
      <c r="B13" s="94" t="str">
        <f t="shared" si="13"/>
        <v>Sagbara</v>
      </c>
      <c r="C13" s="94">
        <f t="shared" si="1"/>
        <v>12.0</v>
      </c>
      <c r="D13" s="99">
        <v>12.0</v>
      </c>
      <c r="E13" s="100" t="s">
        <v>35</v>
      </c>
      <c r="F13" s="100" t="s">
        <v>34</v>
      </c>
      <c r="G13" s="100">
        <v>1164.0</v>
      </c>
      <c r="H13" s="100">
        <v>11.0</v>
      </c>
      <c r="I13" s="101">
        <v>0.009450171821305841</v>
      </c>
    </row>
    <row r="14" spans="8:8" ht="15.0">
      <c r="A14" s="94" t="str">
        <f t="shared" si="14" ref="A14:B14">E14</f>
        <v>Arvalli</v>
      </c>
      <c r="B14" s="94" t="str">
        <f t="shared" si="14"/>
        <v>MEGHARAJ</v>
      </c>
      <c r="C14" s="94">
        <f t="shared" si="1"/>
        <v>13.0</v>
      </c>
      <c r="D14" s="99">
        <v>13.0</v>
      </c>
      <c r="E14" s="100" t="s">
        <v>25</v>
      </c>
      <c r="F14" s="100" t="s">
        <v>154</v>
      </c>
      <c r="G14" s="100">
        <v>2628.0</v>
      </c>
      <c r="H14" s="100">
        <v>25.0</v>
      </c>
      <c r="I14" s="101">
        <v>0.009512937595129375</v>
      </c>
    </row>
    <row r="15" spans="8:8" ht="15.0">
      <c r="A15" s="94" t="str">
        <f t="shared" si="15" ref="A15:B15">E15</f>
        <v>Surat Corporation</v>
      </c>
      <c r="B15" s="94" t="str">
        <f t="shared" si="15"/>
        <v>South Zone- B</v>
      </c>
      <c r="C15" s="94">
        <f t="shared" si="1"/>
        <v>14.0</v>
      </c>
      <c r="D15" s="99">
        <v>14.0</v>
      </c>
      <c r="E15" s="100" t="s">
        <v>262</v>
      </c>
      <c r="F15" s="100" t="s">
        <v>270</v>
      </c>
      <c r="G15" s="100">
        <v>6293.0</v>
      </c>
      <c r="H15" s="100">
        <v>60.0</v>
      </c>
      <c r="I15" s="101">
        <v>0.009534403305259813</v>
      </c>
    </row>
    <row r="16" spans="8:8" ht="15.0">
      <c r="A16" s="94" t="str">
        <f t="shared" si="16" ref="A16:B16">E16</f>
        <v>Bhavnagar</v>
      </c>
      <c r="B16" s="94" t="str">
        <f t="shared" si="16"/>
        <v>SIHOR</v>
      </c>
      <c r="C16" s="94">
        <f t="shared" si="1"/>
        <v>15.0</v>
      </c>
      <c r="D16" s="99">
        <v>15.0</v>
      </c>
      <c r="E16" s="100" t="s">
        <v>51</v>
      </c>
      <c r="F16" s="100" t="s">
        <v>107</v>
      </c>
      <c r="G16" s="100">
        <v>2478.0</v>
      </c>
      <c r="H16" s="100">
        <v>25.0</v>
      </c>
      <c r="I16" s="101">
        <v>0.010088781275221953</v>
      </c>
    </row>
    <row r="17" spans="8:8" ht="15.0">
      <c r="A17" s="94" t="str">
        <f t="shared" si="17" ref="A17:B17">E17</f>
        <v>Bhavnagar</v>
      </c>
      <c r="B17" s="94" t="str">
        <f t="shared" si="17"/>
        <v>VALLABHIPUR</v>
      </c>
      <c r="C17" s="94">
        <f t="shared" si="1"/>
        <v>16.0</v>
      </c>
      <c r="D17" s="99">
        <v>16.0</v>
      </c>
      <c r="E17" s="100" t="s">
        <v>51</v>
      </c>
      <c r="F17" s="100" t="s">
        <v>130</v>
      </c>
      <c r="G17" s="100">
        <v>768.0</v>
      </c>
      <c r="H17" s="100">
        <v>8.0</v>
      </c>
      <c r="I17" s="101">
        <v>0.010416666666666666</v>
      </c>
    </row>
    <row r="18" spans="8:8" ht="15.0">
      <c r="A18" s="94" t="str">
        <f t="shared" si="18" ref="A18:B18">E18</f>
        <v>Anand</v>
      </c>
      <c r="B18" s="94" t="str">
        <f t="shared" si="18"/>
        <v>Khambhat</v>
      </c>
      <c r="C18" s="94">
        <f t="shared" si="1"/>
        <v>17.0</v>
      </c>
      <c r="D18" s="99">
        <v>17.0</v>
      </c>
      <c r="E18" s="100" t="s">
        <v>48</v>
      </c>
      <c r="F18" s="100" t="s">
        <v>64</v>
      </c>
      <c r="G18" s="100">
        <v>2930.0</v>
      </c>
      <c r="H18" s="100">
        <v>34.0</v>
      </c>
      <c r="I18" s="101">
        <v>0.011604095563139932</v>
      </c>
    </row>
    <row r="19" spans="8:8" ht="15.0">
      <c r="A19" s="94" t="str">
        <f t="shared" si="19" ref="A19:B19">E19</f>
        <v>Narmada</v>
      </c>
      <c r="B19" s="94" t="str">
        <f t="shared" si="19"/>
        <v>Dediapada</v>
      </c>
      <c r="C19" s="94">
        <f t="shared" si="1"/>
        <v>18.0</v>
      </c>
      <c r="D19" s="99">
        <v>18.0</v>
      </c>
      <c r="E19" s="100" t="s">
        <v>35</v>
      </c>
      <c r="F19" s="100" t="s">
        <v>86</v>
      </c>
      <c r="G19" s="100">
        <v>1594.0</v>
      </c>
      <c r="H19" s="100">
        <v>19.0</v>
      </c>
      <c r="I19" s="101">
        <v>0.01191969887076537</v>
      </c>
    </row>
    <row r="20" spans="8:8" ht="15.0">
      <c r="A20" s="94" t="str">
        <f t="shared" si="20" ref="A20:B20">E20</f>
        <v>Bhavnagar</v>
      </c>
      <c r="B20" s="94" t="str">
        <f t="shared" si="20"/>
        <v>BHAVNAGAR</v>
      </c>
      <c r="C20" s="94">
        <f t="shared" si="1"/>
        <v>19.0</v>
      </c>
      <c r="D20" s="99">
        <v>19.0</v>
      </c>
      <c r="E20" s="100" t="s">
        <v>51</v>
      </c>
      <c r="F20" s="100" t="s">
        <v>50</v>
      </c>
      <c r="G20" s="100">
        <v>1602.0</v>
      </c>
      <c r="H20" s="100">
        <v>20.0</v>
      </c>
      <c r="I20" s="101">
        <v>0.012484394506866416</v>
      </c>
    </row>
    <row r="21" spans="8:8" ht="15.0">
      <c r="A21" s="94" t="str">
        <f t="shared" si="21" ref="A21:B21">E21</f>
        <v>Anand</v>
      </c>
      <c r="B21" s="94" t="str">
        <f t="shared" si="21"/>
        <v>Sojitra</v>
      </c>
      <c r="C21" s="94">
        <f t="shared" si="1"/>
        <v>20.0</v>
      </c>
      <c r="D21" s="99">
        <v>20.0</v>
      </c>
      <c r="E21" s="100" t="s">
        <v>48</v>
      </c>
      <c r="F21" s="100" t="s">
        <v>74</v>
      </c>
      <c r="G21" s="100">
        <v>1116.0</v>
      </c>
      <c r="H21" s="100">
        <v>14.0</v>
      </c>
      <c r="I21" s="101">
        <v>0.012544802867383513</v>
      </c>
    </row>
    <row r="22" spans="8:8" ht="15.0">
      <c r="A22" s="94" t="str">
        <f t="shared" si="22" ref="A22:B22">E22</f>
        <v>Banaskantha</v>
      </c>
      <c r="B22" s="94" t="str">
        <f t="shared" si="22"/>
        <v>DANTIVADA</v>
      </c>
      <c r="C22" s="94">
        <f t="shared" si="1"/>
        <v>21.0</v>
      </c>
      <c r="D22" s="99">
        <v>21.0</v>
      </c>
      <c r="E22" s="100" t="s">
        <v>112</v>
      </c>
      <c r="F22" s="100" t="s">
        <v>124</v>
      </c>
      <c r="G22" s="100">
        <v>2136.0</v>
      </c>
      <c r="H22" s="100">
        <v>27.0</v>
      </c>
      <c r="I22" s="101">
        <v>0.012640449438202247</v>
      </c>
    </row>
    <row r="23" spans="8:8" ht="15.0">
      <c r="A23" s="94" t="str">
        <f t="shared" si="23" ref="A23:B23">E23</f>
        <v>Sabarkantha</v>
      </c>
      <c r="B23" s="94" t="str">
        <f t="shared" si="23"/>
        <v>Talod</v>
      </c>
      <c r="C23" s="94">
        <f t="shared" si="1"/>
        <v>22.0</v>
      </c>
      <c r="D23" s="99">
        <v>22.0</v>
      </c>
      <c r="E23" s="100" t="s">
        <v>83</v>
      </c>
      <c r="F23" s="100" t="s">
        <v>82</v>
      </c>
      <c r="G23" s="100">
        <v>1760.0</v>
      </c>
      <c r="H23" s="100">
        <v>23.0</v>
      </c>
      <c r="I23" s="101">
        <v>0.013068181818181817</v>
      </c>
    </row>
    <row r="24" spans="8:8" ht="15.0">
      <c r="A24" s="94" t="str">
        <f t="shared" si="24" ref="A24:B24">E24</f>
        <v>Navsari</v>
      </c>
      <c r="B24" s="94" t="str">
        <f t="shared" si="24"/>
        <v>Khergam</v>
      </c>
      <c r="C24" s="94">
        <f t="shared" si="1"/>
        <v>23.0</v>
      </c>
      <c r="D24" s="99">
        <v>23.0</v>
      </c>
      <c r="E24" s="100" t="s">
        <v>21</v>
      </c>
      <c r="F24" s="100" t="s">
        <v>31</v>
      </c>
      <c r="G24" s="100">
        <v>455.0</v>
      </c>
      <c r="H24" s="100">
        <v>6.0</v>
      </c>
      <c r="I24" s="101">
        <v>0.013186813186813187</v>
      </c>
    </row>
    <row r="25" spans="8:8" ht="15.0">
      <c r="A25" s="94" t="str">
        <f t="shared" si="25" ref="A25:B25">E25</f>
        <v>Mahesana</v>
      </c>
      <c r="B25" s="94" t="str">
        <f t="shared" si="25"/>
        <v>KHERALU</v>
      </c>
      <c r="C25" s="94">
        <f t="shared" si="1"/>
        <v>24.0</v>
      </c>
      <c r="D25" s="99">
        <v>24.0</v>
      </c>
      <c r="E25" s="100" t="s">
        <v>28</v>
      </c>
      <c r="F25" s="100" t="s">
        <v>98</v>
      </c>
      <c r="G25" s="100">
        <v>1426.0</v>
      </c>
      <c r="H25" s="100">
        <v>19.0</v>
      </c>
      <c r="I25" s="101">
        <v>0.01332398316970547</v>
      </c>
    </row>
    <row r="26" spans="8:8" ht="15.0">
      <c r="A26" s="94" t="str">
        <f t="shared" si="26" ref="A26:B26">E26</f>
        <v>Ahmedabad</v>
      </c>
      <c r="B26" s="94" t="str">
        <f t="shared" si="26"/>
        <v>Dhandhuka</v>
      </c>
      <c r="C26" s="94">
        <f t="shared" si="1"/>
        <v>25.0</v>
      </c>
      <c r="D26" s="99">
        <v>25.0</v>
      </c>
      <c r="E26" s="100" t="s">
        <v>59</v>
      </c>
      <c r="F26" s="100" t="s">
        <v>249</v>
      </c>
      <c r="G26" s="100">
        <v>1726.0</v>
      </c>
      <c r="H26" s="100">
        <v>23.0</v>
      </c>
      <c r="I26" s="101">
        <v>0.013325608342989572</v>
      </c>
    </row>
    <row r="27" spans="8:8" ht="15.0">
      <c r="A27" s="94" t="str">
        <f t="shared" si="27" ref="A27:B27">E27</f>
        <v>Sabarkantha</v>
      </c>
      <c r="B27" s="94" t="str">
        <f t="shared" si="27"/>
        <v>Vadali</v>
      </c>
      <c r="C27" s="94">
        <f t="shared" si="1"/>
        <v>26.0</v>
      </c>
      <c r="D27" s="99">
        <v>26.0</v>
      </c>
      <c r="E27" s="100" t="s">
        <v>83</v>
      </c>
      <c r="F27" s="100" t="s">
        <v>125</v>
      </c>
      <c r="G27" s="100">
        <v>1027.0</v>
      </c>
      <c r="H27" s="100">
        <v>14.0</v>
      </c>
      <c r="I27" s="101">
        <v>0.013631937682570594</v>
      </c>
    </row>
    <row r="28" spans="8:8" ht="15.0">
      <c r="A28" s="94" t="str">
        <f t="shared" si="28" ref="A28:B28">E28</f>
        <v>Surat Corporation</v>
      </c>
      <c r="B28" s="94" t="str">
        <f t="shared" si="28"/>
        <v>South Zone-A</v>
      </c>
      <c r="C28" s="94">
        <f t="shared" si="1"/>
        <v>27.0</v>
      </c>
      <c r="D28" s="99">
        <v>27.0</v>
      </c>
      <c r="E28" s="100" t="s">
        <v>262</v>
      </c>
      <c r="F28" s="100" t="s">
        <v>298</v>
      </c>
      <c r="G28" s="100">
        <v>9096.0</v>
      </c>
      <c r="H28" s="100">
        <v>127.0</v>
      </c>
      <c r="I28" s="101">
        <v>0.013962181178540018</v>
      </c>
    </row>
    <row r="29" spans="8:8" ht="15.0">
      <c r="A29" s="94" t="str">
        <f t="shared" si="29" ref="A29:B29">E29</f>
        <v>Vadodara Corporation</v>
      </c>
      <c r="B29" s="94" t="str">
        <f t="shared" si="29"/>
        <v>EAST ZONE</v>
      </c>
      <c r="C29" s="94">
        <f t="shared" si="1"/>
        <v>28.0</v>
      </c>
      <c r="D29" s="99">
        <v>28.0</v>
      </c>
      <c r="E29" s="100" t="s">
        <v>179</v>
      </c>
      <c r="F29" s="100" t="s">
        <v>210</v>
      </c>
      <c r="G29" s="100">
        <v>5756.0</v>
      </c>
      <c r="H29" s="100">
        <v>81.0</v>
      </c>
      <c r="I29" s="101">
        <v>0.014072272411396804</v>
      </c>
    </row>
    <row r="30" spans="8:8" ht="15.0">
      <c r="A30" s="94" t="str">
        <f t="shared" si="30" ref="A30:B30">E30</f>
        <v>Surat</v>
      </c>
      <c r="B30" s="94" t="str">
        <f t="shared" si="30"/>
        <v>mahuva</v>
      </c>
      <c r="C30" s="94">
        <f t="shared" si="1"/>
        <v>29.0</v>
      </c>
      <c r="D30" s="99">
        <v>29.0</v>
      </c>
      <c r="E30" s="100" t="s">
        <v>181</v>
      </c>
      <c r="F30" s="100" t="s">
        <v>183</v>
      </c>
      <c r="G30" s="100">
        <v>1406.0</v>
      </c>
      <c r="H30" s="100">
        <v>20.0</v>
      </c>
      <c r="I30" s="101">
        <v>0.01422475106685633</v>
      </c>
    </row>
    <row r="31" spans="8:8" ht="15.0">
      <c r="A31" s="94" t="str">
        <f t="shared" si="31" ref="A31:B31">E31</f>
        <v>Tapi</v>
      </c>
      <c r="B31" s="94" t="str">
        <f t="shared" si="31"/>
        <v>Valod</v>
      </c>
      <c r="C31" s="94">
        <f t="shared" si="1"/>
        <v>30.0</v>
      </c>
      <c r="D31" s="99">
        <v>30.0</v>
      </c>
      <c r="E31" s="100" t="s">
        <v>19</v>
      </c>
      <c r="F31" s="100" t="s">
        <v>18</v>
      </c>
      <c r="G31" s="100">
        <v>485.0</v>
      </c>
      <c r="H31" s="100">
        <v>7.0</v>
      </c>
      <c r="I31" s="101">
        <v>0.01443298969072165</v>
      </c>
    </row>
    <row r="32" spans="8:8" ht="15.0">
      <c r="A32" s="94" t="str">
        <f t="shared" si="32" ref="A32:B32">E32</f>
        <v>Ahmedabad</v>
      </c>
      <c r="B32" s="94" t="str">
        <f t="shared" si="32"/>
        <v>Dholera</v>
      </c>
      <c r="C32" s="94">
        <f t="shared" si="1"/>
        <v>31.0</v>
      </c>
      <c r="D32" s="99">
        <v>31.0</v>
      </c>
      <c r="E32" s="100" t="s">
        <v>59</v>
      </c>
      <c r="F32" s="100" t="s">
        <v>284</v>
      </c>
      <c r="G32" s="100">
        <v>800.0</v>
      </c>
      <c r="H32" s="100">
        <v>12.0</v>
      </c>
      <c r="I32" s="101">
        <v>0.015</v>
      </c>
    </row>
    <row r="33" spans="8:8" ht="15.0">
      <c r="A33" s="94" t="str">
        <f t="shared" si="33" ref="A33:B33">E33</f>
        <v>Mahesana</v>
      </c>
      <c r="B33" s="94" t="str">
        <f t="shared" si="33"/>
        <v>VISNAGAR</v>
      </c>
      <c r="C33" s="94">
        <f t="shared" si="1"/>
        <v>32.0</v>
      </c>
      <c r="D33" s="99">
        <v>32.0</v>
      </c>
      <c r="E33" s="100" t="s">
        <v>28</v>
      </c>
      <c r="F33" s="100" t="s">
        <v>84</v>
      </c>
      <c r="G33" s="100">
        <v>2238.0</v>
      </c>
      <c r="H33" s="100">
        <v>34.0</v>
      </c>
      <c r="I33" s="101">
        <v>0.01519213583556747</v>
      </c>
    </row>
    <row r="34" spans="8:8" ht="15.0">
      <c r="A34" s="94" t="str">
        <f t="shared" si="34" ref="A34:B34">E34</f>
        <v>Anand</v>
      </c>
      <c r="B34" s="94" t="str">
        <f t="shared" si="34"/>
        <v>Anklav</v>
      </c>
      <c r="C34" s="94">
        <f t="shared" si="1"/>
        <v>33.0</v>
      </c>
      <c r="D34" s="99">
        <v>33.0</v>
      </c>
      <c r="E34" s="100" t="s">
        <v>48</v>
      </c>
      <c r="F34" s="100" t="s">
        <v>47</v>
      </c>
      <c r="G34" s="100">
        <v>1753.0</v>
      </c>
      <c r="H34" s="100">
        <v>27.0</v>
      </c>
      <c r="I34" s="101">
        <v>0.01540216771249287</v>
      </c>
    </row>
    <row r="35" spans="8:8" ht="15.0">
      <c r="A35" s="94" t="str">
        <f t="shared" si="35" ref="A35:B35">E35</f>
        <v>Panchmahal</v>
      </c>
      <c r="B35" s="94" t="str">
        <f t="shared" si="35"/>
        <v>Jambughoda</v>
      </c>
      <c r="C35" s="94">
        <f t="shared" si="1"/>
        <v>34.0</v>
      </c>
      <c r="D35" s="99">
        <v>34.0</v>
      </c>
      <c r="E35" s="100" t="s">
        <v>268</v>
      </c>
      <c r="F35" s="100" t="s">
        <v>317</v>
      </c>
      <c r="G35" s="100">
        <v>505.0</v>
      </c>
      <c r="H35" s="100">
        <v>8.0</v>
      </c>
      <c r="I35" s="101">
        <v>0.015841584158415842</v>
      </c>
    </row>
    <row r="36" spans="8:8" ht="15.0">
      <c r="A36" s="94" t="str">
        <f t="shared" si="36" ref="A36:B36">E36</f>
        <v>Narmada</v>
      </c>
      <c r="B36" s="94" t="str">
        <f t="shared" si="36"/>
        <v>Chikada</v>
      </c>
      <c r="C36" s="94">
        <f t="shared" si="1"/>
        <v>35.0</v>
      </c>
      <c r="D36" s="99">
        <v>35.0</v>
      </c>
      <c r="E36" s="100" t="s">
        <v>35</v>
      </c>
      <c r="F36" s="100" t="s">
        <v>38</v>
      </c>
      <c r="G36" s="100">
        <v>628.0</v>
      </c>
      <c r="H36" s="100">
        <v>10.0</v>
      </c>
      <c r="I36" s="101">
        <v>0.01592356687898089</v>
      </c>
    </row>
    <row r="37" spans="8:8" ht="15.0">
      <c r="A37" s="94" t="str">
        <f t="shared" si="37" ref="A37:B37">E37</f>
        <v>Surendranagar</v>
      </c>
      <c r="B37" s="94" t="str">
        <f t="shared" si="37"/>
        <v>mulee</v>
      </c>
      <c r="C37" s="94">
        <f t="shared" si="1"/>
        <v>36.0</v>
      </c>
      <c r="D37" s="99">
        <v>36.0</v>
      </c>
      <c r="E37" s="100" t="s">
        <v>94</v>
      </c>
      <c r="F37" s="100" t="s">
        <v>93</v>
      </c>
      <c r="G37" s="100">
        <v>1689.0</v>
      </c>
      <c r="H37" s="100">
        <v>27.0</v>
      </c>
      <c r="I37" s="101">
        <v>0.015985790408525755</v>
      </c>
    </row>
    <row r="38" spans="8:8" ht="15.0">
      <c r="A38" s="94" t="str">
        <f t="shared" si="38" ref="A38:B38">E38</f>
        <v>Surendranagar</v>
      </c>
      <c r="B38" s="94" t="str">
        <f t="shared" si="38"/>
        <v>CHUDA</v>
      </c>
      <c r="C38" s="94">
        <f t="shared" si="1"/>
        <v>37.0</v>
      </c>
      <c r="D38" s="99">
        <v>37.0</v>
      </c>
      <c r="E38" s="100" t="s">
        <v>94</v>
      </c>
      <c r="F38" s="100" t="s">
        <v>103</v>
      </c>
      <c r="G38" s="100">
        <v>1126.0</v>
      </c>
      <c r="H38" s="100">
        <v>19.0</v>
      </c>
      <c r="I38" s="101">
        <v>0.016873889875666074</v>
      </c>
    </row>
    <row r="39" spans="8:8" ht="15.0">
      <c r="A39" s="94" t="str">
        <f t="shared" si="39" ref="A39:B39">E39</f>
        <v>Panchmahal</v>
      </c>
      <c r="B39" s="94" t="str">
        <f t="shared" si="39"/>
        <v>Morva-Hadaf</v>
      </c>
      <c r="C39" s="94">
        <f t="shared" si="1"/>
        <v>38.0</v>
      </c>
      <c r="D39" s="99">
        <v>38.0</v>
      </c>
      <c r="E39" s="100" t="s">
        <v>268</v>
      </c>
      <c r="F39" s="100" t="s">
        <v>267</v>
      </c>
      <c r="G39" s="100">
        <v>3015.0</v>
      </c>
      <c r="H39" s="100">
        <v>52.0</v>
      </c>
      <c r="I39" s="101">
        <v>0.01724709784411277</v>
      </c>
    </row>
    <row r="40" spans="8:8" ht="15.0">
      <c r="A40" s="94" t="str">
        <f t="shared" si="40" ref="A40:B40">E40</f>
        <v>Panchmahal</v>
      </c>
      <c r="B40" s="94" t="str">
        <f t="shared" si="40"/>
        <v>Shahera</v>
      </c>
      <c r="C40" s="94">
        <f t="shared" si="1"/>
        <v>39.0</v>
      </c>
      <c r="D40" s="99">
        <v>39.0</v>
      </c>
      <c r="E40" s="100" t="s">
        <v>268</v>
      </c>
      <c r="F40" s="100" t="s">
        <v>307</v>
      </c>
      <c r="G40" s="100">
        <v>4450.0</v>
      </c>
      <c r="H40" s="100">
        <v>77.0</v>
      </c>
      <c r="I40" s="101">
        <v>0.017303370786516854</v>
      </c>
    </row>
    <row r="41" spans="8:8" ht="15.0">
      <c r="A41" s="94" t="str">
        <f t="shared" si="41" ref="A41:B41">E41</f>
        <v>Mahesana</v>
      </c>
      <c r="B41" s="94" t="str">
        <f t="shared" si="41"/>
        <v>KADI</v>
      </c>
      <c r="C41" s="94">
        <f t="shared" si="1"/>
        <v>40.0</v>
      </c>
      <c r="D41" s="99">
        <v>40.0</v>
      </c>
      <c r="E41" s="100" t="s">
        <v>28</v>
      </c>
      <c r="F41" s="100" t="s">
        <v>126</v>
      </c>
      <c r="G41" s="100">
        <v>4346.0</v>
      </c>
      <c r="H41" s="100">
        <v>80.0</v>
      </c>
      <c r="I41" s="101">
        <v>0.01840773124712379</v>
      </c>
    </row>
    <row r="42" spans="8:8" ht="15.0">
      <c r="A42" s="94" t="str">
        <f t="shared" si="42" ref="A42:B42">E42</f>
        <v>Devbhumi Dwarka</v>
      </c>
      <c r="B42" s="94" t="str">
        <f t="shared" si="42"/>
        <v>KALYANPUR</v>
      </c>
      <c r="C42" s="94">
        <f t="shared" si="1"/>
        <v>41.0</v>
      </c>
      <c r="D42" s="99">
        <v>41.0</v>
      </c>
      <c r="E42" s="100" t="s">
        <v>149</v>
      </c>
      <c r="F42" s="100" t="s">
        <v>167</v>
      </c>
      <c r="G42" s="100">
        <v>2210.0</v>
      </c>
      <c r="H42" s="100">
        <v>41.0</v>
      </c>
      <c r="I42" s="101">
        <v>0.018552036199095023</v>
      </c>
    </row>
    <row r="43" spans="8:8" ht="15.0">
      <c r="A43" s="94" t="str">
        <f t="shared" si="43" ref="A43:B43">E43</f>
        <v>Bharuch</v>
      </c>
      <c r="B43" s="94" t="str">
        <f t="shared" si="43"/>
        <v>Bharuch</v>
      </c>
      <c r="C43" s="94">
        <f t="shared" si="1"/>
        <v>42.0</v>
      </c>
      <c r="D43" s="99">
        <v>42.0</v>
      </c>
      <c r="E43" s="100" t="s">
        <v>54</v>
      </c>
      <c r="F43" s="100" t="s">
        <v>54</v>
      </c>
      <c r="G43" s="100">
        <v>5993.0</v>
      </c>
      <c r="H43" s="100">
        <v>112.0</v>
      </c>
      <c r="I43" s="101">
        <v>0.01868846988152845</v>
      </c>
    </row>
    <row r="44" spans="8:8" ht="15.0">
      <c r="A44" s="94" t="str">
        <f t="shared" si="44" ref="A44:B44">E44</f>
        <v>Panchmahal</v>
      </c>
      <c r="B44" s="94" t="str">
        <f t="shared" si="44"/>
        <v>Ghoghamba</v>
      </c>
      <c r="C44" s="94">
        <f t="shared" si="1"/>
        <v>43.0</v>
      </c>
      <c r="D44" s="99">
        <v>43.0</v>
      </c>
      <c r="E44" s="100" t="s">
        <v>268</v>
      </c>
      <c r="F44" s="100" t="s">
        <v>309</v>
      </c>
      <c r="G44" s="100">
        <v>3487.0</v>
      </c>
      <c r="H44" s="100">
        <v>67.0</v>
      </c>
      <c r="I44" s="101">
        <v>0.019214224261542873</v>
      </c>
    </row>
    <row r="45" spans="8:8" ht="15.0">
      <c r="A45" s="94" t="str">
        <f t="shared" si="45" ref="A45:B45">E45</f>
        <v>Banaskantha</v>
      </c>
      <c r="B45" s="94" t="str">
        <f t="shared" si="45"/>
        <v>DEESA</v>
      </c>
      <c r="C45" s="94">
        <f t="shared" si="1"/>
        <v>44.0</v>
      </c>
      <c r="D45" s="99">
        <v>44.0</v>
      </c>
      <c r="E45" s="100" t="s">
        <v>112</v>
      </c>
      <c r="F45" s="100" t="s">
        <v>188</v>
      </c>
      <c r="G45" s="100">
        <v>9183.0</v>
      </c>
      <c r="H45" s="100">
        <v>177.0</v>
      </c>
      <c r="I45" s="101">
        <v>0.019274746814766416</v>
      </c>
    </row>
    <row r="46" spans="8:8" ht="15.0">
      <c r="A46" s="94" t="str">
        <f t="shared" si="46" ref="A46:B46">E46</f>
        <v>Surat Corporation</v>
      </c>
      <c r="B46" s="94" t="str">
        <f t="shared" si="46"/>
        <v>south east zone</v>
      </c>
      <c r="C46" s="94">
        <f t="shared" si="1"/>
        <v>45.0</v>
      </c>
      <c r="D46" s="99">
        <v>45.0</v>
      </c>
      <c r="E46" s="100" t="s">
        <v>262</v>
      </c>
      <c r="F46" s="100" t="s">
        <v>269</v>
      </c>
      <c r="G46" s="100">
        <v>13200.0</v>
      </c>
      <c r="H46" s="100">
        <v>255.0</v>
      </c>
      <c r="I46" s="101">
        <v>0.019318181818181818</v>
      </c>
    </row>
    <row r="47" spans="8:8" ht="15.0">
      <c r="A47" s="94" t="str">
        <f t="shared" si="47" ref="A47:B47">E47</f>
        <v>Vadodara</v>
      </c>
      <c r="B47" s="94" t="str">
        <f t="shared" si="47"/>
        <v>VADODARA</v>
      </c>
      <c r="C47" s="94">
        <f t="shared" si="1"/>
        <v>46.0</v>
      </c>
      <c r="D47" s="99">
        <v>46.0</v>
      </c>
      <c r="E47" s="100" t="s">
        <v>163</v>
      </c>
      <c r="F47" s="100" t="s">
        <v>238</v>
      </c>
      <c r="G47" s="100">
        <v>3441.0</v>
      </c>
      <c r="H47" s="100">
        <v>67.0</v>
      </c>
      <c r="I47" s="101">
        <v>0.01947108398721302</v>
      </c>
    </row>
    <row r="48" spans="8:8" ht="15.0">
      <c r="A48" s="94" t="str">
        <f t="shared" si="48" ref="A48:B48">E48</f>
        <v>Vadodara</v>
      </c>
      <c r="B48" s="94" t="str">
        <f t="shared" si="48"/>
        <v>SAVLI</v>
      </c>
      <c r="C48" s="94">
        <f t="shared" si="1"/>
        <v>47.0</v>
      </c>
      <c r="D48" s="99">
        <v>47.0</v>
      </c>
      <c r="E48" s="100" t="s">
        <v>163</v>
      </c>
      <c r="F48" s="100" t="s">
        <v>281</v>
      </c>
      <c r="G48" s="100">
        <v>2481.0</v>
      </c>
      <c r="H48" s="100">
        <v>49.0</v>
      </c>
      <c r="I48" s="101">
        <v>0.019750100765820233</v>
      </c>
    </row>
    <row r="49" spans="8:8" ht="15.0">
      <c r="A49" s="94" t="str">
        <f t="shared" si="49" ref="A49:B49">E49</f>
        <v>Mahesana</v>
      </c>
      <c r="B49" s="94" t="str">
        <f t="shared" si="49"/>
        <v>JOTANA</v>
      </c>
      <c r="C49" s="94">
        <f t="shared" si="1"/>
        <v>48.0</v>
      </c>
      <c r="D49" s="99">
        <v>48.0</v>
      </c>
      <c r="E49" s="100" t="s">
        <v>28</v>
      </c>
      <c r="F49" s="100" t="s">
        <v>37</v>
      </c>
      <c r="G49" s="100">
        <v>735.0</v>
      </c>
      <c r="H49" s="100">
        <v>15.0</v>
      </c>
      <c r="I49" s="101">
        <v>0.02040816326530612</v>
      </c>
    </row>
    <row r="50" spans="8:8" ht="15.0">
      <c r="A50" s="94" t="str">
        <f t="shared" si="50" ref="A50:B50">E50</f>
        <v>Chhota Udepur</v>
      </c>
      <c r="B50" s="94" t="str">
        <f t="shared" si="50"/>
        <v>Nasvadi</v>
      </c>
      <c r="C50" s="94">
        <f t="shared" si="1"/>
        <v>49.0</v>
      </c>
      <c r="D50" s="99">
        <v>49.0</v>
      </c>
      <c r="E50" s="100" t="s">
        <v>45</v>
      </c>
      <c r="F50" s="100" t="s">
        <v>44</v>
      </c>
      <c r="G50" s="100">
        <v>1860.0</v>
      </c>
      <c r="H50" s="100">
        <v>38.0</v>
      </c>
      <c r="I50" s="101">
        <v>0.02043010752688172</v>
      </c>
    </row>
    <row r="51" spans="8:8" ht="15.0">
      <c r="A51" s="94" t="str">
        <f t="shared" si="51" ref="A51:B51">E51</f>
        <v>Arvalli</v>
      </c>
      <c r="B51" s="94" t="str">
        <f t="shared" si="51"/>
        <v>Shamlaji</v>
      </c>
      <c r="C51" s="94">
        <f t="shared" si="1"/>
        <v>50.0</v>
      </c>
      <c r="D51" s="99">
        <v>50.0</v>
      </c>
      <c r="E51" s="100" t="s">
        <v>25</v>
      </c>
      <c r="F51" s="100" t="s">
        <v>214</v>
      </c>
      <c r="G51" s="100">
        <v>1074.0</v>
      </c>
      <c r="H51" s="100">
        <v>22.0</v>
      </c>
      <c r="I51" s="101">
        <v>0.020484171322160148</v>
      </c>
    </row>
    <row r="52" spans="8:8" ht="15.0">
      <c r="A52" s="94" t="str">
        <f t="shared" si="52" ref="A52:B52">E52</f>
        <v>Bhavnagar</v>
      </c>
      <c r="B52" s="94" t="str">
        <f t="shared" si="52"/>
        <v>UMARALA</v>
      </c>
      <c r="C52" s="94">
        <f t="shared" si="1"/>
        <v>51.0</v>
      </c>
      <c r="D52" s="99">
        <v>51.0</v>
      </c>
      <c r="E52" s="100" t="s">
        <v>51</v>
      </c>
      <c r="F52" s="100" t="s">
        <v>115</v>
      </c>
      <c r="G52" s="100">
        <v>942.0</v>
      </c>
      <c r="H52" s="100">
        <v>20.0</v>
      </c>
      <c r="I52" s="101">
        <v>0.021231422505307854</v>
      </c>
    </row>
    <row r="53" spans="8:8" ht="15.0">
      <c r="A53" s="94" t="str">
        <f t="shared" si="53" ref="A53:B53">E53</f>
        <v>Mahesana</v>
      </c>
      <c r="B53" s="94" t="str">
        <f t="shared" si="53"/>
        <v>BECHARAJI</v>
      </c>
      <c r="C53" s="94">
        <f t="shared" si="1"/>
        <v>52.0</v>
      </c>
      <c r="D53" s="99">
        <v>52.0</v>
      </c>
      <c r="E53" s="100" t="s">
        <v>28</v>
      </c>
      <c r="F53" s="100" t="s">
        <v>79</v>
      </c>
      <c r="G53" s="100">
        <v>1427.0</v>
      </c>
      <c r="H53" s="100">
        <v>31.0</v>
      </c>
      <c r="I53" s="101">
        <v>0.021723896285914507</v>
      </c>
    </row>
    <row r="54" spans="8:8" ht="15.0">
      <c r="A54" s="94" t="str">
        <f t="shared" si="54" ref="A54:B54">E54</f>
        <v>Tapi</v>
      </c>
      <c r="B54" s="94" t="str">
        <f t="shared" si="54"/>
        <v>Uchchhal</v>
      </c>
      <c r="C54" s="94">
        <f t="shared" si="1"/>
        <v>53.0</v>
      </c>
      <c r="D54" s="99">
        <v>53.0</v>
      </c>
      <c r="E54" s="100" t="s">
        <v>19</v>
      </c>
      <c r="F54" s="100" t="s">
        <v>26</v>
      </c>
      <c r="G54" s="100">
        <v>729.0</v>
      </c>
      <c r="H54" s="100">
        <v>16.0</v>
      </c>
      <c r="I54" s="101">
        <v>0.02194787379972565</v>
      </c>
    </row>
    <row r="55" spans="8:8" ht="15.0">
      <c r="A55" s="94" t="str">
        <f t="shared" si="55" ref="A55:B55">E55</f>
        <v>Mahesana</v>
      </c>
      <c r="B55" s="94" t="str">
        <f t="shared" si="55"/>
        <v>VIJAPUR</v>
      </c>
      <c r="C55" s="94">
        <f t="shared" si="1"/>
        <v>54.0</v>
      </c>
      <c r="D55" s="99">
        <v>54.0</v>
      </c>
      <c r="E55" s="100" t="s">
        <v>28</v>
      </c>
      <c r="F55" s="100" t="s">
        <v>27</v>
      </c>
      <c r="G55" s="100">
        <v>2484.0</v>
      </c>
      <c r="H55" s="100">
        <v>56.0</v>
      </c>
      <c r="I55" s="101">
        <v>0.02254428341384863</v>
      </c>
    </row>
    <row r="56" spans="8:8" ht="15.0">
      <c r="A56" s="94" t="str">
        <f t="shared" si="56" ref="A56:B56">E56</f>
        <v>Tapi</v>
      </c>
      <c r="B56" s="94" t="str">
        <f t="shared" si="56"/>
        <v>Songadh</v>
      </c>
      <c r="C56" s="94">
        <f t="shared" si="1"/>
        <v>55.0</v>
      </c>
      <c r="D56" s="99">
        <v>55.0</v>
      </c>
      <c r="E56" s="100" t="s">
        <v>19</v>
      </c>
      <c r="F56" s="100" t="s">
        <v>52</v>
      </c>
      <c r="G56" s="100">
        <v>1659.0</v>
      </c>
      <c r="H56" s="100">
        <v>38.0</v>
      </c>
      <c r="I56" s="101">
        <v>0.022905364677516575</v>
      </c>
    </row>
    <row r="57" spans="8:8" ht="15.0">
      <c r="A57" s="94" t="str">
        <f t="shared" si="57" ref="A57:B57">E57</f>
        <v>Gir Somnath</v>
      </c>
      <c r="B57" s="94" t="str">
        <f t="shared" si="57"/>
        <v>Una</v>
      </c>
      <c r="C57" s="94">
        <f t="shared" si="1"/>
        <v>56.0</v>
      </c>
      <c r="D57" s="99">
        <v>56.0</v>
      </c>
      <c r="E57" s="100" t="s">
        <v>57</v>
      </c>
      <c r="F57" s="100" t="s">
        <v>118</v>
      </c>
      <c r="G57" s="100">
        <v>3398.0</v>
      </c>
      <c r="H57" s="100">
        <v>80.0</v>
      </c>
      <c r="I57" s="101">
        <v>0.023543260741612712</v>
      </c>
    </row>
    <row r="58" spans="8:8" ht="15.0">
      <c r="A58" s="94" t="str">
        <f t="shared" si="58" ref="A58:B58">E58</f>
        <v>Junagadh</v>
      </c>
      <c r="B58" s="94" t="str">
        <f t="shared" si="58"/>
        <v>Manavadar</v>
      </c>
      <c r="C58" s="94">
        <f t="shared" si="1"/>
        <v>57.0</v>
      </c>
      <c r="D58" s="99">
        <v>57.0</v>
      </c>
      <c r="E58" s="100" t="s">
        <v>23</v>
      </c>
      <c r="F58" s="100" t="s">
        <v>120</v>
      </c>
      <c r="G58" s="100">
        <v>849.0</v>
      </c>
      <c r="H58" s="100">
        <v>20.0</v>
      </c>
      <c r="I58" s="101">
        <v>0.023557126030624265</v>
      </c>
    </row>
    <row r="59" spans="8:8" ht="15.0">
      <c r="A59" s="94" t="str">
        <f t="shared" si="59" ref="A59:B59">E59</f>
        <v>Bharuch</v>
      </c>
      <c r="B59" s="94" t="str">
        <f t="shared" si="59"/>
        <v>Netrang</v>
      </c>
      <c r="C59" s="94">
        <f t="shared" si="1"/>
        <v>58.0</v>
      </c>
      <c r="D59" s="99">
        <v>58.0</v>
      </c>
      <c r="E59" s="100" t="s">
        <v>54</v>
      </c>
      <c r="F59" s="100" t="s">
        <v>92</v>
      </c>
      <c r="G59" s="100">
        <v>1122.0</v>
      </c>
      <c r="H59" s="100">
        <v>27.0</v>
      </c>
      <c r="I59" s="101">
        <v>0.02406417112299465</v>
      </c>
    </row>
    <row r="60" spans="8:8" ht="15.0">
      <c r="A60" s="94" t="str">
        <f t="shared" si="60" ref="A60:B60">E60</f>
        <v>Surat Corporation</v>
      </c>
      <c r="B60" s="94" t="str">
        <f t="shared" si="60"/>
        <v>west zone</v>
      </c>
      <c r="C60" s="94">
        <f t="shared" si="1"/>
        <v>59.0</v>
      </c>
      <c r="D60" s="99">
        <v>59.0</v>
      </c>
      <c r="E60" s="100" t="s">
        <v>262</v>
      </c>
      <c r="F60" s="100" t="s">
        <v>300</v>
      </c>
      <c r="G60" s="100">
        <v>6898.0</v>
      </c>
      <c r="H60" s="100">
        <v>167.0</v>
      </c>
      <c r="I60" s="101">
        <v>0.024209915917657292</v>
      </c>
    </row>
    <row r="61" spans="8:8" ht="15.0">
      <c r="A61" s="94" t="str">
        <f t="shared" si="61" ref="A61:B61">E61</f>
        <v>Vadodara</v>
      </c>
      <c r="B61" s="94" t="str">
        <f t="shared" si="61"/>
        <v>WAGHODIA</v>
      </c>
      <c r="C61" s="94">
        <f t="shared" si="1"/>
        <v>60.0</v>
      </c>
      <c r="D61" s="99">
        <v>60.0</v>
      </c>
      <c r="E61" s="100" t="s">
        <v>163</v>
      </c>
      <c r="F61" s="100" t="s">
        <v>313</v>
      </c>
      <c r="G61" s="100">
        <v>2049.0</v>
      </c>
      <c r="H61" s="100">
        <v>50.0</v>
      </c>
      <c r="I61" s="101">
        <v>0.02440214738897023</v>
      </c>
    </row>
    <row r="62" spans="8:8" ht="15.0">
      <c r="A62" s="94" t="str">
        <f t="shared" si="62" ref="A62:B62">E62</f>
        <v>Bharuch</v>
      </c>
      <c r="B62" s="94" t="str">
        <f t="shared" si="62"/>
        <v>Valia</v>
      </c>
      <c r="C62" s="94">
        <f t="shared" si="1"/>
        <v>61.0</v>
      </c>
      <c r="D62" s="99">
        <v>61.0</v>
      </c>
      <c r="E62" s="100" t="s">
        <v>54</v>
      </c>
      <c r="F62" s="100" t="s">
        <v>158</v>
      </c>
      <c r="G62" s="100">
        <v>896.0</v>
      </c>
      <c r="H62" s="100">
        <v>22.0</v>
      </c>
      <c r="I62" s="101">
        <v>0.024553571428571428</v>
      </c>
    </row>
    <row r="63" spans="8:8" ht="15.0">
      <c r="A63" s="94" t="str">
        <f t="shared" si="63" ref="A63:B63">E63</f>
        <v>Vadodara Corporation</v>
      </c>
      <c r="B63" s="94" t="str">
        <f t="shared" si="63"/>
        <v>NORTH ZONE</v>
      </c>
      <c r="C63" s="94">
        <f t="shared" si="1"/>
        <v>62.0</v>
      </c>
      <c r="D63" s="99">
        <v>62.0</v>
      </c>
      <c r="E63" s="100" t="s">
        <v>179</v>
      </c>
      <c r="F63" s="100" t="s">
        <v>201</v>
      </c>
      <c r="G63" s="100">
        <v>6274.0</v>
      </c>
      <c r="H63" s="100">
        <v>155.0</v>
      </c>
      <c r="I63" s="101">
        <v>0.024705132291998725</v>
      </c>
    </row>
    <row r="64" spans="8:8" ht="15.0">
      <c r="A64" s="94" t="str">
        <f t="shared" si="64" ref="A64:B64">E64</f>
        <v>Vadodara</v>
      </c>
      <c r="B64" s="94" t="str">
        <f t="shared" si="64"/>
        <v>SHINOR</v>
      </c>
      <c r="C64" s="94">
        <f t="shared" si="1"/>
        <v>63.0</v>
      </c>
      <c r="D64" s="99">
        <v>63.0</v>
      </c>
      <c r="E64" s="100" t="s">
        <v>163</v>
      </c>
      <c r="F64" s="100" t="s">
        <v>292</v>
      </c>
      <c r="G64" s="100">
        <v>728.0</v>
      </c>
      <c r="H64" s="100">
        <v>18.0</v>
      </c>
      <c r="I64" s="101">
        <v>0.024725274725274724</v>
      </c>
    </row>
    <row r="65" spans="8:8" ht="15.0">
      <c r="A65" s="94" t="str">
        <f t="shared" si="65" ref="A65:B65">E65</f>
        <v>Mahisagar</v>
      </c>
      <c r="B65" s="94" t="str">
        <f t="shared" si="65"/>
        <v>balasinor</v>
      </c>
      <c r="C65" s="94">
        <f t="shared" si="1"/>
        <v>64.0</v>
      </c>
      <c r="D65" s="99">
        <v>64.0</v>
      </c>
      <c r="E65" s="100" t="s">
        <v>231</v>
      </c>
      <c r="F65" s="100" t="s">
        <v>253</v>
      </c>
      <c r="G65" s="100">
        <v>1951.0</v>
      </c>
      <c r="H65" s="100">
        <v>49.0</v>
      </c>
      <c r="I65" s="101">
        <v>0.025115325474115838</v>
      </c>
    </row>
    <row r="66" spans="8:8" ht="15.0">
      <c r="A66" s="94" t="str">
        <f t="shared" si="66" ref="A66:B66">E66</f>
        <v>Junagadh</v>
      </c>
      <c r="B66" s="94" t="str">
        <f t="shared" si="66"/>
        <v>Maliya hatina</v>
      </c>
      <c r="C66" s="94">
        <f t="shared" si="1"/>
        <v>65.0</v>
      </c>
      <c r="D66" s="99">
        <v>65.0</v>
      </c>
      <c r="E66" s="100" t="s">
        <v>23</v>
      </c>
      <c r="F66" s="100" t="s">
        <v>144</v>
      </c>
      <c r="G66" s="100">
        <v>1823.0</v>
      </c>
      <c r="H66" s="100">
        <v>48.0</v>
      </c>
      <c r="I66" s="101">
        <v>0.026330224904004388</v>
      </c>
    </row>
    <row r="67" spans="8:8" ht="15.0">
      <c r="A67" s="94" t="str">
        <f t="shared" si="67" ref="A67:B67">E67</f>
        <v>Tapi</v>
      </c>
      <c r="B67" s="94" t="str">
        <f t="shared" si="67"/>
        <v>Dolvan</v>
      </c>
      <c r="C67" s="94">
        <f t="shared" si="1"/>
        <v>66.0</v>
      </c>
      <c r="D67" s="99">
        <v>66.0</v>
      </c>
      <c r="E67" s="100" t="s">
        <v>19</v>
      </c>
      <c r="F67" s="100" t="s">
        <v>36</v>
      </c>
      <c r="G67" s="100">
        <v>642.0</v>
      </c>
      <c r="H67" s="100">
        <v>17.0</v>
      </c>
      <c r="I67" s="101">
        <v>0.0264797507788162</v>
      </c>
    </row>
    <row r="68" spans="8:8" ht="15.0">
      <c r="A68" s="94" t="str">
        <f t="shared" si="68" ref="A68:B68">E68</f>
        <v>Anand</v>
      </c>
      <c r="B68" s="94" t="str">
        <f t="shared" si="68"/>
        <v>Borsad</v>
      </c>
      <c r="C68" s="94">
        <f t="shared" si="1"/>
        <v>67.0</v>
      </c>
      <c r="D68" s="99">
        <v>67.0</v>
      </c>
      <c r="E68" s="100" t="s">
        <v>48</v>
      </c>
      <c r="F68" s="100" t="s">
        <v>122</v>
      </c>
      <c r="G68" s="100">
        <v>4218.0</v>
      </c>
      <c r="H68" s="100">
        <v>115.0</v>
      </c>
      <c r="I68" s="101">
        <v>0.027264106211474633</v>
      </c>
    </row>
    <row r="69" spans="8:8" ht="15.0">
      <c r="A69" s="94" t="str">
        <f t="shared" si="69" ref="A69:B69">E69</f>
        <v>Gir Somnath</v>
      </c>
      <c r="B69" s="94" t="str">
        <f t="shared" si="69"/>
        <v>Girgadhada</v>
      </c>
      <c r="C69" s="94">
        <f t="shared" si="1"/>
        <v>68.0</v>
      </c>
      <c r="D69" s="99">
        <v>68.0</v>
      </c>
      <c r="E69" s="100" t="s">
        <v>57</v>
      </c>
      <c r="F69" s="100" t="s">
        <v>56</v>
      </c>
      <c r="G69" s="100">
        <v>1100.0</v>
      </c>
      <c r="H69" s="100">
        <v>30.0</v>
      </c>
      <c r="I69" s="101">
        <v>0.02727272727272727</v>
      </c>
    </row>
    <row r="70" spans="8:8" ht="15.0">
      <c r="A70" s="94" t="str">
        <f t="shared" si="70" ref="A70:B70">E70</f>
        <v>Sabarkantha</v>
      </c>
      <c r="B70" s="94" t="str">
        <f t="shared" si="70"/>
        <v>Prantij</v>
      </c>
      <c r="C70" s="94">
        <f t="shared" si="1"/>
        <v>69.0</v>
      </c>
      <c r="D70" s="99">
        <v>69.0</v>
      </c>
      <c r="E70" s="100" t="s">
        <v>83</v>
      </c>
      <c r="F70" s="100" t="s">
        <v>134</v>
      </c>
      <c r="G70" s="100">
        <v>1851.0</v>
      </c>
      <c r="H70" s="100">
        <v>51.0</v>
      </c>
      <c r="I70" s="101">
        <v>0.027552674230145867</v>
      </c>
    </row>
    <row r="71" spans="8:8" ht="15.0">
      <c r="A71" s="94" t="str">
        <f t="shared" si="71" ref="A71:B71">E71</f>
        <v>Anand</v>
      </c>
      <c r="B71" s="94" t="str">
        <f t="shared" si="71"/>
        <v>Anand</v>
      </c>
      <c r="C71" s="94">
        <f t="shared" si="1"/>
        <v>70.0</v>
      </c>
      <c r="D71" s="99">
        <v>70.0</v>
      </c>
      <c r="E71" s="100" t="s">
        <v>48</v>
      </c>
      <c r="F71" s="100" t="s">
        <v>48</v>
      </c>
      <c r="G71" s="100">
        <v>6917.0</v>
      </c>
      <c r="H71" s="100">
        <v>192.0</v>
      </c>
      <c r="I71" s="101">
        <v>0.02775769842417233</v>
      </c>
    </row>
    <row r="72" spans="8:8" ht="15.0">
      <c r="A72" s="94" t="str">
        <f t="shared" si="72" ref="A72:B72">E72</f>
        <v>Navsari</v>
      </c>
      <c r="B72" s="94" t="str">
        <f t="shared" si="72"/>
        <v>Navsari</v>
      </c>
      <c r="C72" s="94">
        <f t="shared" si="1"/>
        <v>71.0</v>
      </c>
      <c r="D72" s="99">
        <v>71.0</v>
      </c>
      <c r="E72" s="100" t="s">
        <v>21</v>
      </c>
      <c r="F72" s="100" t="s">
        <v>21</v>
      </c>
      <c r="G72" s="100">
        <v>2801.0</v>
      </c>
      <c r="H72" s="100">
        <v>78.0</v>
      </c>
      <c r="I72" s="101">
        <v>0.02784719742948947</v>
      </c>
    </row>
    <row r="73" spans="8:8" ht="15.0">
      <c r="A73" s="94" t="str">
        <f t="shared" si="73" ref="A73:B73">E73</f>
        <v>Gandhinagar Corporation</v>
      </c>
      <c r="B73" s="94" t="str">
        <f t="shared" si="73"/>
        <v>South Zone</v>
      </c>
      <c r="C73" s="94">
        <f t="shared" si="1"/>
        <v>72.0</v>
      </c>
      <c r="D73" s="99">
        <v>72.0</v>
      </c>
      <c r="E73" s="100" t="s">
        <v>237</v>
      </c>
      <c r="F73" s="100" t="s">
        <v>236</v>
      </c>
      <c r="G73" s="100">
        <v>3001.0</v>
      </c>
      <c r="H73" s="100">
        <v>85.0</v>
      </c>
      <c r="I73" s="101">
        <v>0.028323892035988004</v>
      </c>
    </row>
    <row r="74" spans="8:8" ht="15.0">
      <c r="A74" s="94" t="str">
        <f t="shared" si="74" ref="A74:B74">E74</f>
        <v>Tapi</v>
      </c>
      <c r="B74" s="94" t="str">
        <f t="shared" si="74"/>
        <v>Kukarmunda</v>
      </c>
      <c r="C74" s="94">
        <f t="shared" si="1"/>
        <v>73.0</v>
      </c>
      <c r="D74" s="99">
        <v>73.0</v>
      </c>
      <c r="E74" s="100" t="s">
        <v>19</v>
      </c>
      <c r="F74" s="100" t="s">
        <v>42</v>
      </c>
      <c r="G74" s="100">
        <v>561.0</v>
      </c>
      <c r="H74" s="100">
        <v>16.0</v>
      </c>
      <c r="I74" s="101">
        <v>0.0285204991087344</v>
      </c>
    </row>
    <row r="75" spans="8:8" ht="15.0">
      <c r="A75" s="94" t="str">
        <f t="shared" si="75" ref="A75:B75">E75</f>
        <v>Bharuch</v>
      </c>
      <c r="B75" s="94" t="str">
        <f t="shared" si="75"/>
        <v>Jhagadia</v>
      </c>
      <c r="C75" s="94">
        <f t="shared" si="1"/>
        <v>74.0</v>
      </c>
      <c r="D75" s="99">
        <v>74.0</v>
      </c>
      <c r="E75" s="100" t="s">
        <v>54</v>
      </c>
      <c r="F75" s="100" t="s">
        <v>105</v>
      </c>
      <c r="G75" s="100">
        <v>1436.0</v>
      </c>
      <c r="H75" s="100">
        <v>41.0</v>
      </c>
      <c r="I75" s="101">
        <v>0.028551532033426183</v>
      </c>
    </row>
    <row r="76" spans="8:8" ht="15.0">
      <c r="A76" s="94" t="str">
        <f t="shared" si="76" ref="A76:B76">E76</f>
        <v>Navsari</v>
      </c>
      <c r="B76" s="94" t="str">
        <f t="shared" si="76"/>
        <v>Vansada</v>
      </c>
      <c r="C76" s="94">
        <f t="shared" si="1"/>
        <v>75.0</v>
      </c>
      <c r="D76" s="99">
        <v>75.0</v>
      </c>
      <c r="E76" s="100" t="s">
        <v>21</v>
      </c>
      <c r="F76" s="100" t="s">
        <v>73</v>
      </c>
      <c r="G76" s="100">
        <v>1914.0</v>
      </c>
      <c r="H76" s="100">
        <v>55.0</v>
      </c>
      <c r="I76" s="101">
        <v>0.028735632183908046</v>
      </c>
    </row>
    <row r="77" spans="8:8" ht="15.0">
      <c r="A77" s="94" t="str">
        <f t="shared" si="77" ref="A77:B77">E77</f>
        <v>Arvalli</v>
      </c>
      <c r="B77" s="94" t="str">
        <f t="shared" si="77"/>
        <v>BAYAD</v>
      </c>
      <c r="C77" s="94">
        <f t="shared" si="1"/>
        <v>76.0</v>
      </c>
      <c r="D77" s="99">
        <v>76.0</v>
      </c>
      <c r="E77" s="100" t="s">
        <v>25</v>
      </c>
      <c r="F77" s="100" t="s">
        <v>174</v>
      </c>
      <c r="G77" s="100">
        <v>2018.0</v>
      </c>
      <c r="H77" s="100">
        <v>58.0</v>
      </c>
      <c r="I77" s="101">
        <v>0.028741328047571853</v>
      </c>
    </row>
    <row r="78" spans="8:8" ht="15.0">
      <c r="A78" s="94" t="str">
        <f t="shared" si="78" ref="A78:B78">E78</f>
        <v>Bhavnagar</v>
      </c>
      <c r="B78" s="94" t="str">
        <f t="shared" si="78"/>
        <v>PALITANA</v>
      </c>
      <c r="C78" s="94">
        <f t="shared" si="1"/>
        <v>77.0</v>
      </c>
      <c r="D78" s="99">
        <v>77.0</v>
      </c>
      <c r="E78" s="100" t="s">
        <v>51</v>
      </c>
      <c r="F78" s="100" t="s">
        <v>168</v>
      </c>
      <c r="G78" s="100">
        <v>2423.0</v>
      </c>
      <c r="H78" s="100">
        <v>70.0</v>
      </c>
      <c r="I78" s="101">
        <v>0.028889806025588115</v>
      </c>
    </row>
    <row r="79" spans="8:8" ht="15.0">
      <c r="A79" s="94" t="str">
        <f t="shared" si="79" ref="A79:B79">E79</f>
        <v>Junagadh Corporation</v>
      </c>
      <c r="B79" s="94" t="str">
        <f t="shared" si="79"/>
        <v>Central Zone</v>
      </c>
      <c r="C79" s="94">
        <f t="shared" si="1"/>
        <v>78.0</v>
      </c>
      <c r="D79" s="99">
        <v>78.0</v>
      </c>
      <c r="E79" s="100" t="s">
        <v>235</v>
      </c>
      <c r="F79" s="100" t="s">
        <v>164</v>
      </c>
      <c r="G79" s="100">
        <v>4555.0</v>
      </c>
      <c r="H79" s="100">
        <v>137.0</v>
      </c>
      <c r="I79" s="101">
        <v>0.0300768386388584</v>
      </c>
    </row>
    <row r="80" spans="8:8" ht="15.0">
      <c r="A80" s="94" t="str">
        <f t="shared" si="80" ref="A80:B80">E80</f>
        <v>Surat Corporation</v>
      </c>
      <c r="B80" s="94" t="str">
        <f t="shared" si="80"/>
        <v>central zone</v>
      </c>
      <c r="C80" s="94">
        <f t="shared" si="1"/>
        <v>79.0</v>
      </c>
      <c r="D80" s="99">
        <v>79.0</v>
      </c>
      <c r="E80" s="100" t="s">
        <v>262</v>
      </c>
      <c r="F80" s="100" t="s">
        <v>261</v>
      </c>
      <c r="G80" s="100">
        <v>3492.0</v>
      </c>
      <c r="H80" s="100">
        <v>108.0</v>
      </c>
      <c r="I80" s="101">
        <v>0.030927835051546393</v>
      </c>
    </row>
    <row r="81" spans="8:8" ht="15.0">
      <c r="A81" s="94" t="str">
        <f t="shared" si="81" ref="A81:B81">E81</f>
        <v>Bharuch</v>
      </c>
      <c r="B81" s="94" t="str">
        <f t="shared" si="81"/>
        <v>Ankleshwar</v>
      </c>
      <c r="C81" s="94">
        <f t="shared" si="1"/>
        <v>80.0</v>
      </c>
      <c r="D81" s="99">
        <v>80.0</v>
      </c>
      <c r="E81" s="100" t="s">
        <v>54</v>
      </c>
      <c r="F81" s="100" t="s">
        <v>245</v>
      </c>
      <c r="G81" s="100">
        <v>5595.0</v>
      </c>
      <c r="H81" s="100">
        <v>174.0</v>
      </c>
      <c r="I81" s="101">
        <v>0.031099195710455763</v>
      </c>
    </row>
    <row r="82" spans="8:8" ht="15.0">
      <c r="A82" s="94" t="str">
        <f t="shared" si="82" ref="A82:B82">E82</f>
        <v>Morbi</v>
      </c>
      <c r="B82" s="94" t="str">
        <f t="shared" si="82"/>
        <v>Maliya</v>
      </c>
      <c r="C82" s="94">
        <f t="shared" si="1"/>
        <v>81.0</v>
      </c>
      <c r="D82" s="99">
        <v>81.0</v>
      </c>
      <c r="E82" s="100" t="s">
        <v>68</v>
      </c>
      <c r="F82" s="100" t="s">
        <v>138</v>
      </c>
      <c r="G82" s="100">
        <v>1270.0</v>
      </c>
      <c r="H82" s="100">
        <v>40.0</v>
      </c>
      <c r="I82" s="101">
        <v>0.031496062992125984</v>
      </c>
    </row>
    <row r="83" spans="8:8" ht="15.0">
      <c r="A83" s="94" t="str">
        <f t="shared" si="83" ref="A83:B83">E83</f>
        <v>Bhavnagar</v>
      </c>
      <c r="B83" s="94" t="str">
        <f t="shared" si="83"/>
        <v>GARIYADHAR</v>
      </c>
      <c r="C83" s="94">
        <f t="shared" si="1"/>
        <v>82.0</v>
      </c>
      <c r="D83" s="99">
        <v>82.0</v>
      </c>
      <c r="E83" s="100" t="s">
        <v>51</v>
      </c>
      <c r="F83" s="100" t="s">
        <v>90</v>
      </c>
      <c r="G83" s="100">
        <v>1321.0</v>
      </c>
      <c r="H83" s="100">
        <v>42.0</v>
      </c>
      <c r="I83" s="101">
        <v>0.03179409538228615</v>
      </c>
    </row>
    <row r="84" spans="8:8" ht="15.0">
      <c r="A84" s="94" t="str">
        <f t="shared" si="84" ref="A84:B84">E84</f>
        <v>Vadodara</v>
      </c>
      <c r="B84" s="94" t="str">
        <f t="shared" si="84"/>
        <v>KARJAN</v>
      </c>
      <c r="C84" s="94">
        <f t="shared" si="1"/>
        <v>83.0</v>
      </c>
      <c r="D84" s="99">
        <v>83.0</v>
      </c>
      <c r="E84" s="100" t="s">
        <v>163</v>
      </c>
      <c r="F84" s="100" t="s">
        <v>260</v>
      </c>
      <c r="G84" s="100">
        <v>1984.0</v>
      </c>
      <c r="H84" s="100">
        <v>64.0</v>
      </c>
      <c r="I84" s="101">
        <v>0.03225806451612903</v>
      </c>
    </row>
    <row r="85" spans="8:8" ht="15.0">
      <c r="A85" s="94" t="str">
        <f t="shared" si="85" ref="A85:B85">E85</f>
        <v>Amreli</v>
      </c>
      <c r="B85" s="94" t="str">
        <f t="shared" si="85"/>
        <v>Liliya</v>
      </c>
      <c r="C85" s="94">
        <f t="shared" si="1"/>
        <v>84.0</v>
      </c>
      <c r="D85" s="99">
        <v>84.0</v>
      </c>
      <c r="E85" s="100" t="s">
        <v>97</v>
      </c>
      <c r="F85" s="100" t="s">
        <v>169</v>
      </c>
      <c r="G85" s="100">
        <v>639.0</v>
      </c>
      <c r="H85" s="100">
        <v>21.0</v>
      </c>
      <c r="I85" s="101">
        <v>0.03286384976525822</v>
      </c>
    </row>
    <row r="86" spans="8:8" ht="15.0">
      <c r="A86" s="94" t="str">
        <f t="shared" si="86" ref="A86:B86">E86</f>
        <v>Botad</v>
      </c>
      <c r="B86" s="94" t="str">
        <f t="shared" si="86"/>
        <v>Botad</v>
      </c>
      <c r="C86" s="94">
        <f t="shared" si="1"/>
        <v>85.0</v>
      </c>
      <c r="D86" s="99">
        <v>85.0</v>
      </c>
      <c r="E86" s="100" t="s">
        <v>33</v>
      </c>
      <c r="F86" s="100" t="s">
        <v>33</v>
      </c>
      <c r="G86" s="100">
        <v>5412.0</v>
      </c>
      <c r="H86" s="100">
        <v>178.0</v>
      </c>
      <c r="I86" s="101">
        <v>0.03288987435328899</v>
      </c>
    </row>
    <row r="87" spans="8:8" ht="15.0">
      <c r="A87" s="94" t="str">
        <f t="shared" si="87" ref="A87:B87">E87</f>
        <v>Arvalli</v>
      </c>
      <c r="B87" s="94" t="str">
        <f t="shared" si="87"/>
        <v>BHILODA</v>
      </c>
      <c r="C87" s="94">
        <f t="shared" si="1"/>
        <v>86.0</v>
      </c>
      <c r="D87" s="99">
        <v>86.0</v>
      </c>
      <c r="E87" s="100" t="s">
        <v>25</v>
      </c>
      <c r="F87" s="100" t="s">
        <v>219</v>
      </c>
      <c r="G87" s="100">
        <v>1574.0</v>
      </c>
      <c r="H87" s="100">
        <v>52.0</v>
      </c>
      <c r="I87" s="101">
        <v>0.03303684879288437</v>
      </c>
    </row>
    <row r="88" spans="8:8" ht="15.0">
      <c r="A88" s="94" t="str">
        <f t="shared" si="88" ref="A88:B88">E88</f>
        <v>Vadodara</v>
      </c>
      <c r="B88" s="94" t="str">
        <f t="shared" si="88"/>
        <v>DESAR</v>
      </c>
      <c r="C88" s="94">
        <f t="shared" si="1"/>
        <v>87.0</v>
      </c>
      <c r="D88" s="99">
        <v>87.0</v>
      </c>
      <c r="E88" s="100" t="s">
        <v>163</v>
      </c>
      <c r="F88" s="100" t="s">
        <v>162</v>
      </c>
      <c r="G88" s="100">
        <v>810.0</v>
      </c>
      <c r="H88" s="100">
        <v>27.0</v>
      </c>
      <c r="I88" s="101">
        <v>0.03333333333333333</v>
      </c>
    </row>
    <row r="89" spans="8:8" ht="15.0">
      <c r="A89" s="94" t="str">
        <f t="shared" si="89" ref="A89:B89">E89</f>
        <v>Botad</v>
      </c>
      <c r="B89" s="94" t="str">
        <f t="shared" si="89"/>
        <v>Gadhada</v>
      </c>
      <c r="C89" s="94">
        <f t="shared" si="1"/>
        <v>88.0</v>
      </c>
      <c r="D89" s="99">
        <v>88.0</v>
      </c>
      <c r="E89" s="100" t="s">
        <v>33</v>
      </c>
      <c r="F89" s="100" t="s">
        <v>40</v>
      </c>
      <c r="G89" s="100">
        <v>3539.0</v>
      </c>
      <c r="H89" s="100">
        <v>118.0</v>
      </c>
      <c r="I89" s="101">
        <v>0.033342752189884146</v>
      </c>
    </row>
    <row r="90" spans="8:8" ht="15.0">
      <c r="A90" s="94" t="str">
        <f t="shared" si="90" ref="A90:B90">E90</f>
        <v>Vadodara</v>
      </c>
      <c r="B90" s="94" t="str">
        <f t="shared" si="90"/>
        <v>DABHOI</v>
      </c>
      <c r="C90" s="94">
        <f t="shared" si="1"/>
        <v>89.0</v>
      </c>
      <c r="D90" s="99">
        <v>89.0</v>
      </c>
      <c r="E90" s="100" t="s">
        <v>163</v>
      </c>
      <c r="F90" s="100" t="s">
        <v>250</v>
      </c>
      <c r="G90" s="100">
        <v>2032.0</v>
      </c>
      <c r="H90" s="100">
        <v>69.0</v>
      </c>
      <c r="I90" s="101">
        <v>0.03395669291338583</v>
      </c>
    </row>
    <row r="91" spans="8:8" ht="15.0">
      <c r="A91" s="94" t="str">
        <f t="shared" si="91" ref="A91:B91">E91</f>
        <v>Morbi</v>
      </c>
      <c r="B91" s="94" t="str">
        <f t="shared" si="91"/>
        <v>Vankaner</v>
      </c>
      <c r="C91" s="94">
        <f t="shared" si="1"/>
        <v>90.0</v>
      </c>
      <c r="D91" s="99">
        <v>90.0</v>
      </c>
      <c r="E91" s="100" t="s">
        <v>68</v>
      </c>
      <c r="F91" s="100" t="s">
        <v>91</v>
      </c>
      <c r="G91" s="100">
        <v>3635.0</v>
      </c>
      <c r="H91" s="100">
        <v>125.0</v>
      </c>
      <c r="I91" s="101">
        <v>0.0343878954607978</v>
      </c>
    </row>
    <row r="92" spans="8:8" ht="15.0">
      <c r="A92" s="94" t="str">
        <f t="shared" si="92" ref="A92:B92">E92</f>
        <v>Gir Somnath</v>
      </c>
      <c r="B92" s="94" t="str">
        <f t="shared" si="92"/>
        <v>Sutrapada</v>
      </c>
      <c r="C92" s="94">
        <f t="shared" si="1"/>
        <v>91.0</v>
      </c>
      <c r="D92" s="99">
        <v>91.0</v>
      </c>
      <c r="E92" s="100" t="s">
        <v>57</v>
      </c>
      <c r="F92" s="100" t="s">
        <v>127</v>
      </c>
      <c r="G92" s="100">
        <v>1447.0</v>
      </c>
      <c r="H92" s="100">
        <v>50.0</v>
      </c>
      <c r="I92" s="101">
        <v>0.03455425017277125</v>
      </c>
    </row>
    <row r="93" spans="8:8" ht="15.0">
      <c r="A93" s="94" t="str">
        <f t="shared" si="93" ref="A93:B93">E93</f>
        <v>Surendranagar</v>
      </c>
      <c r="B93" s="94" t="str">
        <f t="shared" si="93"/>
        <v>LIMBDI</v>
      </c>
      <c r="C93" s="94">
        <f t="shared" si="1"/>
        <v>92.0</v>
      </c>
      <c r="D93" s="99">
        <v>92.0</v>
      </c>
      <c r="E93" s="100" t="s">
        <v>94</v>
      </c>
      <c r="F93" s="100" t="s">
        <v>110</v>
      </c>
      <c r="G93" s="100">
        <v>2196.0</v>
      </c>
      <c r="H93" s="100">
        <v>76.0</v>
      </c>
      <c r="I93" s="101">
        <v>0.03460837887067395</v>
      </c>
    </row>
    <row r="94" spans="8:8" ht="15.0">
      <c r="A94" s="94" t="str">
        <f t="shared" si="94" ref="A94:B94">E94</f>
        <v>Mahesana</v>
      </c>
      <c r="B94" s="94" t="str">
        <f t="shared" si="94"/>
        <v>UNJHA</v>
      </c>
      <c r="C94" s="94">
        <f t="shared" si="1"/>
        <v>93.0</v>
      </c>
      <c r="D94" s="99">
        <v>93.0</v>
      </c>
      <c r="E94" s="100" t="s">
        <v>28</v>
      </c>
      <c r="F94" s="100" t="s">
        <v>72</v>
      </c>
      <c r="G94" s="100">
        <v>1527.0</v>
      </c>
      <c r="H94" s="100">
        <v>53.0</v>
      </c>
      <c r="I94" s="101">
        <v>0.03470857891290111</v>
      </c>
    </row>
    <row r="95" spans="8:8" ht="15.0">
      <c r="A95" s="94" t="str">
        <f t="shared" si="95" ref="A95:B95">E95</f>
        <v>Tapi</v>
      </c>
      <c r="B95" s="94" t="str">
        <f t="shared" si="95"/>
        <v>Vyara</v>
      </c>
      <c r="C95" s="94">
        <f t="shared" si="1"/>
        <v>94.0</v>
      </c>
      <c r="D95" s="99">
        <v>94.0</v>
      </c>
      <c r="E95" s="100" t="s">
        <v>19</v>
      </c>
      <c r="F95" s="100" t="s">
        <v>104</v>
      </c>
      <c r="G95" s="100">
        <v>1092.0</v>
      </c>
      <c r="H95" s="100">
        <v>38.0</v>
      </c>
      <c r="I95" s="101">
        <v>0.0347985347985348</v>
      </c>
    </row>
    <row r="96" spans="8:8" ht="15.0">
      <c r="A96" s="94" t="str">
        <f t="shared" si="96" ref="A96:B96">E96</f>
        <v>Surendranagar</v>
      </c>
      <c r="B96" s="94" t="str">
        <f t="shared" si="96"/>
        <v>CHOTILA</v>
      </c>
      <c r="C96" s="94">
        <f t="shared" si="1"/>
        <v>95.0</v>
      </c>
      <c r="D96" s="99">
        <v>95.0</v>
      </c>
      <c r="E96" s="100" t="s">
        <v>94</v>
      </c>
      <c r="F96" s="100" t="s">
        <v>160</v>
      </c>
      <c r="G96" s="100">
        <v>1884.0</v>
      </c>
      <c r="H96" s="100">
        <v>66.0</v>
      </c>
      <c r="I96" s="101">
        <v>0.03503184713375796</v>
      </c>
    </row>
    <row r="97" spans="8:8" ht="15.0">
      <c r="A97" s="94" t="str">
        <f t="shared" si="97" ref="A97:B97">E97</f>
        <v>Bharuch</v>
      </c>
      <c r="B97" s="94" t="str">
        <f t="shared" si="97"/>
        <v>Jambusar</v>
      </c>
      <c r="C97" s="94">
        <f t="shared" si="1"/>
        <v>96.0</v>
      </c>
      <c r="D97" s="99">
        <v>96.0</v>
      </c>
      <c r="E97" s="100" t="s">
        <v>54</v>
      </c>
      <c r="F97" s="100" t="s">
        <v>172</v>
      </c>
      <c r="G97" s="100">
        <v>2699.0</v>
      </c>
      <c r="H97" s="100">
        <v>96.0</v>
      </c>
      <c r="I97" s="101">
        <v>0.03556872915894776</v>
      </c>
    </row>
    <row r="98" spans="8:8" ht="15.0">
      <c r="A98" s="94" t="str">
        <f t="shared" si="98" ref="A98:B98">E98</f>
        <v>Junagadh</v>
      </c>
      <c r="B98" s="94" t="str">
        <f t="shared" si="98"/>
        <v>Keshod</v>
      </c>
      <c r="C98" s="94">
        <f t="shared" si="1"/>
        <v>97.0</v>
      </c>
      <c r="D98" s="99">
        <v>97.0</v>
      </c>
      <c r="E98" s="100" t="s">
        <v>23</v>
      </c>
      <c r="F98" s="100" t="s">
        <v>89</v>
      </c>
      <c r="G98" s="100">
        <v>1365.0</v>
      </c>
      <c r="H98" s="100">
        <v>50.0</v>
      </c>
      <c r="I98" s="101">
        <v>0.03663003663003663</v>
      </c>
    </row>
    <row r="99" spans="8:8" ht="15.0">
      <c r="A99" s="94" t="str">
        <f t="shared" si="99" ref="A99:B99">E99</f>
        <v>Banaskantha</v>
      </c>
      <c r="B99" s="94" t="str">
        <f t="shared" si="99"/>
        <v>DANTA</v>
      </c>
      <c r="C99" s="94">
        <f t="shared" si="1"/>
        <v>98.0</v>
      </c>
      <c r="D99" s="99">
        <v>98.0</v>
      </c>
      <c r="E99" s="100" t="s">
        <v>112</v>
      </c>
      <c r="F99" s="100" t="s">
        <v>185</v>
      </c>
      <c r="G99" s="100">
        <v>5736.0</v>
      </c>
      <c r="H99" s="100">
        <v>211.0</v>
      </c>
      <c r="I99" s="101">
        <v>0.03678521617852162</v>
      </c>
    </row>
    <row r="100" spans="8:8" ht="15.0">
      <c r="A100" s="94" t="str">
        <f t="shared" si="100" ref="A100:B100">E100</f>
        <v>Gandhinagar</v>
      </c>
      <c r="B100" s="94" t="str">
        <f t="shared" si="100"/>
        <v>Gandhinagar</v>
      </c>
      <c r="C100" s="94">
        <f t="shared" si="1"/>
        <v>99.0</v>
      </c>
      <c r="D100" s="99">
        <v>99.0</v>
      </c>
      <c r="E100" s="100" t="s">
        <v>77</v>
      </c>
      <c r="F100" s="100" t="s">
        <v>77</v>
      </c>
      <c r="G100" s="100">
        <v>3333.0</v>
      </c>
      <c r="H100" s="100">
        <v>124.0</v>
      </c>
      <c r="I100" s="101">
        <v>0.0372037203720372</v>
      </c>
    </row>
    <row r="101" spans="8:8" ht="15.0">
      <c r="A101" s="94" t="str">
        <f t="shared" si="101" ref="A101:B101">E101</f>
        <v>Amreli</v>
      </c>
      <c r="B101" s="94" t="str">
        <f t="shared" si="101"/>
        <v>Kunkavav</v>
      </c>
      <c r="C101" s="94">
        <f t="shared" si="1"/>
        <v>100.0</v>
      </c>
      <c r="D101" s="99">
        <v>100.0</v>
      </c>
      <c r="E101" s="100" t="s">
        <v>97</v>
      </c>
      <c r="F101" s="100" t="s">
        <v>96</v>
      </c>
      <c r="G101" s="100">
        <v>1821.0</v>
      </c>
      <c r="H101" s="100">
        <v>68.0</v>
      </c>
      <c r="I101" s="101">
        <v>0.037342119714442616</v>
      </c>
    </row>
    <row r="102" spans="8:8" ht="15.0">
      <c r="A102" s="94" t="str">
        <f t="shared" si="102" ref="A102:B102">E102</f>
        <v>Devbhumi Dwarka</v>
      </c>
      <c r="B102" s="94" t="str">
        <f t="shared" si="102"/>
        <v>BHANVAD</v>
      </c>
      <c r="C102" s="94">
        <f t="shared" si="1"/>
        <v>101.0</v>
      </c>
      <c r="D102" s="99">
        <v>101.0</v>
      </c>
      <c r="E102" s="100" t="s">
        <v>149</v>
      </c>
      <c r="F102" s="100" t="s">
        <v>148</v>
      </c>
      <c r="G102" s="100">
        <v>1508.0</v>
      </c>
      <c r="H102" s="100">
        <v>57.0</v>
      </c>
      <c r="I102" s="101">
        <v>0.03779840848806366</v>
      </c>
    </row>
    <row r="103" spans="8:8" ht="15.0">
      <c r="A103" s="94" t="str">
        <f t="shared" si="103" ref="A103:B103">E103</f>
        <v>Mahisagar</v>
      </c>
      <c r="B103" s="94" t="str">
        <f t="shared" si="103"/>
        <v>khanpur</v>
      </c>
      <c r="C103" s="94">
        <f t="shared" si="1"/>
        <v>102.0</v>
      </c>
      <c r="D103" s="99">
        <v>102.0</v>
      </c>
      <c r="E103" s="100" t="s">
        <v>231</v>
      </c>
      <c r="F103" s="100" t="s">
        <v>318</v>
      </c>
      <c r="G103" s="100">
        <v>1399.0</v>
      </c>
      <c r="H103" s="100">
        <v>53.0</v>
      </c>
      <c r="I103" s="101">
        <v>0.03788420300214439</v>
      </c>
    </row>
    <row r="104" spans="8:8" ht="15.0">
      <c r="A104" s="94" t="str">
        <f t="shared" si="104" ref="A104:B104">E104</f>
        <v>Bhavnagar</v>
      </c>
      <c r="B104" s="94" t="str">
        <f t="shared" si="104"/>
        <v>GHOGHA</v>
      </c>
      <c r="C104" s="94">
        <f t="shared" si="1"/>
        <v>103.0</v>
      </c>
      <c r="D104" s="99">
        <v>103.0</v>
      </c>
      <c r="E104" s="100" t="s">
        <v>51</v>
      </c>
      <c r="F104" s="100" t="s">
        <v>100</v>
      </c>
      <c r="G104" s="100">
        <v>1054.0</v>
      </c>
      <c r="H104" s="100">
        <v>40.0</v>
      </c>
      <c r="I104" s="101">
        <v>0.03795066413662239</v>
      </c>
    </row>
    <row r="105" spans="8:8" ht="15.0">
      <c r="A105" s="94" t="str">
        <f t="shared" si="105" ref="A105:B105">E105</f>
        <v>Navsari</v>
      </c>
      <c r="B105" s="94" t="str">
        <f t="shared" si="105"/>
        <v>Jalalpore</v>
      </c>
      <c r="C105" s="94">
        <f t="shared" si="1"/>
        <v>104.0</v>
      </c>
      <c r="D105" s="99">
        <v>104.0</v>
      </c>
      <c r="E105" s="100" t="s">
        <v>21</v>
      </c>
      <c r="F105" s="100" t="s">
        <v>212</v>
      </c>
      <c r="G105" s="100">
        <v>1879.0</v>
      </c>
      <c r="H105" s="100">
        <v>72.0</v>
      </c>
      <c r="I105" s="101">
        <v>0.03831825439063331</v>
      </c>
    </row>
    <row r="106" spans="8:8" ht="15.0">
      <c r="A106" s="94" t="str">
        <f t="shared" si="106" ref="A106:B106">E106</f>
        <v>Vav Tharad</v>
      </c>
      <c r="B106" s="94" t="str">
        <f t="shared" si="106"/>
        <v>LAKHNI</v>
      </c>
      <c r="C106" s="94">
        <f t="shared" si="1"/>
        <v>105.0</v>
      </c>
      <c r="D106" s="99">
        <v>105.0</v>
      </c>
      <c r="E106" s="100" t="s">
        <v>137</v>
      </c>
      <c r="F106" s="100" t="s">
        <v>202</v>
      </c>
      <c r="G106" s="100">
        <v>2910.0</v>
      </c>
      <c r="H106" s="100">
        <v>112.0</v>
      </c>
      <c r="I106" s="101">
        <v>0.03848797250859107</v>
      </c>
    </row>
    <row r="107" spans="8:8" ht="15.0">
      <c r="A107" s="94" t="str">
        <f t="shared" si="107" ref="A107:B107">E107</f>
        <v>Porbandar</v>
      </c>
      <c r="B107" s="94" t="str">
        <f t="shared" si="107"/>
        <v>Ranavav</v>
      </c>
      <c r="C107" s="94">
        <f t="shared" si="1"/>
        <v>106.0</v>
      </c>
      <c r="D107" s="99">
        <v>106.0</v>
      </c>
      <c r="E107" s="100" t="s">
        <v>143</v>
      </c>
      <c r="F107" s="100" t="s">
        <v>176</v>
      </c>
      <c r="G107" s="100">
        <v>1128.0</v>
      </c>
      <c r="H107" s="100">
        <v>44.0</v>
      </c>
      <c r="I107" s="101">
        <v>0.03900709219858156</v>
      </c>
    </row>
    <row r="108" spans="8:8" ht="15.0">
      <c r="A108" s="94" t="str">
        <f t="shared" si="108" ref="A108:B108">E108</f>
        <v>Arvalli</v>
      </c>
      <c r="B108" s="94" t="str">
        <f t="shared" si="108"/>
        <v>MALPUR</v>
      </c>
      <c r="C108" s="94">
        <f t="shared" si="1"/>
        <v>107.0</v>
      </c>
      <c r="D108" s="99">
        <v>107.0</v>
      </c>
      <c r="E108" s="100" t="s">
        <v>25</v>
      </c>
      <c r="F108" s="100" t="s">
        <v>187</v>
      </c>
      <c r="G108" s="100">
        <v>1408.0</v>
      </c>
      <c r="H108" s="100">
        <v>55.0</v>
      </c>
      <c r="I108" s="101">
        <v>0.0390625</v>
      </c>
    </row>
    <row r="109" spans="8:8" ht="15.0">
      <c r="A109" s="94" t="str">
        <f t="shared" si="109" ref="A109:B109">E109</f>
        <v>Botad</v>
      </c>
      <c r="B109" s="94" t="str">
        <f t="shared" si="109"/>
        <v>Barwala</v>
      </c>
      <c r="C109" s="94">
        <f t="shared" si="1"/>
        <v>108.0</v>
      </c>
      <c r="D109" s="99">
        <v>108.0</v>
      </c>
      <c r="E109" s="100" t="s">
        <v>33</v>
      </c>
      <c r="F109" s="100" t="s">
        <v>32</v>
      </c>
      <c r="G109" s="100">
        <v>1053.0</v>
      </c>
      <c r="H109" s="100">
        <v>42.0</v>
      </c>
      <c r="I109" s="101">
        <v>0.039886039886039885</v>
      </c>
    </row>
    <row r="110" spans="8:8" ht="15.0">
      <c r="A110" s="94" t="str">
        <f t="shared" si="110" ref="A110:B110">E110</f>
        <v>Mahisagar</v>
      </c>
      <c r="B110" s="94" t="str">
        <f t="shared" si="110"/>
        <v>virpur</v>
      </c>
      <c r="C110" s="94">
        <f t="shared" si="1"/>
        <v>109.0</v>
      </c>
      <c r="D110" s="99">
        <v>109.0</v>
      </c>
      <c r="E110" s="100" t="s">
        <v>231</v>
      </c>
      <c r="F110" s="100" t="s">
        <v>230</v>
      </c>
      <c r="G110" s="100">
        <v>1380.0</v>
      </c>
      <c r="H110" s="100">
        <v>56.0</v>
      </c>
      <c r="I110" s="101">
        <v>0.04057971014492753</v>
      </c>
    </row>
    <row r="111" spans="8:8" ht="15.0">
      <c r="A111" s="94" t="str">
        <f t="shared" si="111" ref="A111:B111">E111</f>
        <v>Bhavnagar</v>
      </c>
      <c r="B111" s="94" t="str">
        <f t="shared" si="111"/>
        <v>TALAJA</v>
      </c>
      <c r="C111" s="94">
        <f t="shared" si="1"/>
        <v>110.0</v>
      </c>
      <c r="D111" s="99">
        <v>110.0</v>
      </c>
      <c r="E111" s="100" t="s">
        <v>51</v>
      </c>
      <c r="F111" s="100" t="s">
        <v>76</v>
      </c>
      <c r="G111" s="100">
        <v>3303.0</v>
      </c>
      <c r="H111" s="100">
        <v>136.0</v>
      </c>
      <c r="I111" s="101">
        <v>0.041174689676052076</v>
      </c>
    </row>
    <row r="112" spans="8:8" ht="15.0">
      <c r="A112" s="94" t="str">
        <f t="shared" si="112" ref="A112:B112">E112</f>
        <v>Sabarkantha</v>
      </c>
      <c r="B112" s="94" t="str">
        <f t="shared" si="112"/>
        <v>Idar</v>
      </c>
      <c r="C112" s="94">
        <f t="shared" si="1"/>
        <v>111.0</v>
      </c>
      <c r="D112" s="99">
        <v>111.0</v>
      </c>
      <c r="E112" s="100" t="s">
        <v>83</v>
      </c>
      <c r="F112" s="100" t="s">
        <v>109</v>
      </c>
      <c r="G112" s="100">
        <v>2973.0</v>
      </c>
      <c r="H112" s="100">
        <v>123.0</v>
      </c>
      <c r="I112" s="101">
        <v>0.04137235116044399</v>
      </c>
    </row>
    <row r="113" spans="8:8" ht="15.0">
      <c r="A113" s="94" t="str">
        <f t="shared" si="113" ref="A113:B113">E113</f>
        <v>Junagadh</v>
      </c>
      <c r="B113" s="94" t="str">
        <f t="shared" si="113"/>
        <v>Bhesan</v>
      </c>
      <c r="C113" s="94">
        <f t="shared" si="1"/>
        <v>112.0</v>
      </c>
      <c r="D113" s="99">
        <v>112.0</v>
      </c>
      <c r="E113" s="100" t="s">
        <v>23</v>
      </c>
      <c r="F113" s="100" t="s">
        <v>22</v>
      </c>
      <c r="G113" s="100">
        <v>609.0</v>
      </c>
      <c r="H113" s="100">
        <v>26.0</v>
      </c>
      <c r="I113" s="101">
        <v>0.042692939244663386</v>
      </c>
    </row>
    <row r="114" spans="8:8" ht="15.0">
      <c r="A114" s="94" t="str">
        <f t="shared" si="114" ref="A114:B114">E114</f>
        <v>Bharuch</v>
      </c>
      <c r="B114" s="94" t="str">
        <f t="shared" si="114"/>
        <v>Hansot</v>
      </c>
      <c r="C114" s="94">
        <f t="shared" si="1"/>
        <v>113.0</v>
      </c>
      <c r="D114" s="99">
        <v>113.0</v>
      </c>
      <c r="E114" s="100" t="s">
        <v>54</v>
      </c>
      <c r="F114" s="100" t="s">
        <v>177</v>
      </c>
      <c r="G114" s="100">
        <v>652.0</v>
      </c>
      <c r="H114" s="100">
        <v>28.0</v>
      </c>
      <c r="I114" s="101">
        <v>0.04294478527607362</v>
      </c>
    </row>
    <row r="115" spans="8:8" ht="15.0">
      <c r="A115" s="94" t="str">
        <f t="shared" si="115" ref="A115:B115">E115</f>
        <v>Porbandar</v>
      </c>
      <c r="B115" s="94" t="str">
        <f t="shared" si="115"/>
        <v>Porbandar</v>
      </c>
      <c r="C115" s="94">
        <f t="shared" si="1"/>
        <v>114.0</v>
      </c>
      <c r="D115" s="99">
        <v>114.0</v>
      </c>
      <c r="E115" s="100" t="s">
        <v>143</v>
      </c>
      <c r="F115" s="100" t="s">
        <v>143</v>
      </c>
      <c r="G115" s="100">
        <v>3507.0</v>
      </c>
      <c r="H115" s="100">
        <v>152.0</v>
      </c>
      <c r="I115" s="101">
        <v>0.043341887653264896</v>
      </c>
    </row>
    <row r="116" spans="8:8" ht="15.0">
      <c r="A116" s="94" t="str">
        <f t="shared" si="116" ref="A116:B116">E116</f>
        <v>Vav Tharad</v>
      </c>
      <c r="B116" s="94" t="str">
        <f t="shared" si="116"/>
        <v>DEODAR</v>
      </c>
      <c r="C116" s="94">
        <f t="shared" si="1"/>
        <v>115.0</v>
      </c>
      <c r="D116" s="99">
        <v>115.0</v>
      </c>
      <c r="E116" s="100" t="s">
        <v>137</v>
      </c>
      <c r="F116" s="100" t="s">
        <v>206</v>
      </c>
      <c r="G116" s="100">
        <v>3043.0</v>
      </c>
      <c r="H116" s="100">
        <v>133.0</v>
      </c>
      <c r="I116" s="101">
        <v>0.0437068682221492</v>
      </c>
    </row>
    <row r="117" spans="8:8" ht="15.0">
      <c r="A117" s="94" t="str">
        <f t="shared" si="117" ref="A117:B117">E117</f>
        <v>Valsad</v>
      </c>
      <c r="B117" s="94" t="str">
        <f t="shared" si="117"/>
        <v>Dharampur</v>
      </c>
      <c r="C117" s="94">
        <f t="shared" si="1"/>
        <v>116.0</v>
      </c>
      <c r="D117" s="99">
        <v>116.0</v>
      </c>
      <c r="E117" s="100" t="s">
        <v>66</v>
      </c>
      <c r="F117" s="100" t="s">
        <v>225</v>
      </c>
      <c r="G117" s="100">
        <v>2754.0</v>
      </c>
      <c r="H117" s="100">
        <v>123.0</v>
      </c>
      <c r="I117" s="101">
        <v>0.044662309368191724</v>
      </c>
    </row>
    <row r="118" spans="8:8" ht="15.0">
      <c r="A118" s="94" t="str">
        <f t="shared" si="118" ref="A118:B118">E118</f>
        <v>Surat Corporation</v>
      </c>
      <c r="B118" s="94" t="str">
        <f t="shared" si="118"/>
        <v>north zone</v>
      </c>
      <c r="C118" s="94">
        <f t="shared" si="1"/>
        <v>117.0</v>
      </c>
      <c r="D118" s="99">
        <v>117.0</v>
      </c>
      <c r="E118" s="100" t="s">
        <v>262</v>
      </c>
      <c r="F118" s="100" t="s">
        <v>272</v>
      </c>
      <c r="G118" s="100">
        <v>9217.0</v>
      </c>
      <c r="H118" s="100">
        <v>413.0</v>
      </c>
      <c r="I118" s="101">
        <v>0.04480850602148204</v>
      </c>
    </row>
    <row r="119" spans="8:8" ht="15.0">
      <c r="A119" s="94" t="str">
        <f t="shared" si="119" ref="A119:B119">E119</f>
        <v>Anand</v>
      </c>
      <c r="B119" s="94" t="str">
        <f t="shared" si="119"/>
        <v>Umreth</v>
      </c>
      <c r="C119" s="94">
        <f t="shared" si="1"/>
        <v>118.0</v>
      </c>
      <c r="D119" s="99">
        <v>118.0</v>
      </c>
      <c r="E119" s="100" t="s">
        <v>48</v>
      </c>
      <c r="F119" s="100" t="s">
        <v>101</v>
      </c>
      <c r="G119" s="100">
        <v>2140.0</v>
      </c>
      <c r="H119" s="100">
        <v>96.0</v>
      </c>
      <c r="I119" s="101">
        <v>0.044859813084112146</v>
      </c>
    </row>
    <row r="120" spans="8:8" ht="15.0">
      <c r="A120" s="94" t="str">
        <f t="shared" si="120" ref="A120:B120">E120</f>
        <v>Patan</v>
      </c>
      <c r="B120" s="94" t="str">
        <f t="shared" si="120"/>
        <v>Radhanpur</v>
      </c>
      <c r="C120" s="94">
        <f t="shared" si="1"/>
        <v>119.0</v>
      </c>
      <c r="D120" s="99">
        <v>119.0</v>
      </c>
      <c r="E120" s="100" t="s">
        <v>152</v>
      </c>
      <c r="F120" s="100" t="s">
        <v>286</v>
      </c>
      <c r="G120" s="100">
        <v>2260.0</v>
      </c>
      <c r="H120" s="100">
        <v>102.0</v>
      </c>
      <c r="I120" s="101">
        <v>0.04513274336283186</v>
      </c>
    </row>
    <row r="121" spans="8:8" ht="15.0">
      <c r="A121" s="94" t="str">
        <f t="shared" si="121" ref="A121:B121">E121</f>
        <v>Sabarkantha</v>
      </c>
      <c r="B121" s="94" t="str">
        <f t="shared" si="121"/>
        <v>Poshina</v>
      </c>
      <c r="C121" s="94">
        <f t="shared" si="1"/>
        <v>120.0</v>
      </c>
      <c r="D121" s="99">
        <v>120.0</v>
      </c>
      <c r="E121" s="100" t="s">
        <v>83</v>
      </c>
      <c r="F121" s="100" t="s">
        <v>170</v>
      </c>
      <c r="G121" s="100">
        <v>4244.0</v>
      </c>
      <c r="H121" s="100">
        <v>196.0</v>
      </c>
      <c r="I121" s="101">
        <v>0.046182846371347785</v>
      </c>
    </row>
    <row r="122" spans="8:8" ht="15.0">
      <c r="A122" s="94" t="str">
        <f t="shared" si="122" ref="A122:B122">E122</f>
        <v>Arvalli</v>
      </c>
      <c r="B122" s="94" t="str">
        <f t="shared" si="122"/>
        <v>DHANSURA</v>
      </c>
      <c r="C122" s="94">
        <f t="shared" si="1"/>
        <v>121.0</v>
      </c>
      <c r="D122" s="99">
        <v>121.0</v>
      </c>
      <c r="E122" s="100" t="s">
        <v>25</v>
      </c>
      <c r="F122" s="100" t="s">
        <v>121</v>
      </c>
      <c r="G122" s="100">
        <v>1530.0</v>
      </c>
      <c r="H122" s="100">
        <v>71.0</v>
      </c>
      <c r="I122" s="101">
        <v>0.046405228758169936</v>
      </c>
    </row>
    <row r="123" spans="8:8" ht="15.0">
      <c r="A123" s="94" t="str">
        <f t="shared" si="123" ref="A123:B123">E123</f>
        <v>Vadodara Corporation</v>
      </c>
      <c r="B123" s="94" t="str">
        <f t="shared" si="123"/>
        <v>SOUTH ZONE</v>
      </c>
      <c r="C123" s="94">
        <f t="shared" si="1"/>
        <v>122.0</v>
      </c>
      <c r="D123" s="99">
        <v>122.0</v>
      </c>
      <c r="E123" s="100" t="s">
        <v>179</v>
      </c>
      <c r="F123" s="100" t="s">
        <v>178</v>
      </c>
      <c r="G123" s="100">
        <v>5027.0</v>
      </c>
      <c r="H123" s="100">
        <v>235.0</v>
      </c>
      <c r="I123" s="101">
        <v>0.04674756315894171</v>
      </c>
    </row>
    <row r="124" spans="8:8" ht="15.0">
      <c r="A124" s="94" t="str">
        <f t="shared" si="124" ref="A124:B124">E124</f>
        <v>Surendranagar</v>
      </c>
      <c r="B124" s="94" t="str">
        <f t="shared" si="124"/>
        <v>LAKHATAR</v>
      </c>
      <c r="C124" s="94">
        <f t="shared" si="1"/>
        <v>123.0</v>
      </c>
      <c r="D124" s="99">
        <v>123.0</v>
      </c>
      <c r="E124" s="100" t="s">
        <v>94</v>
      </c>
      <c r="F124" s="100" t="s">
        <v>161</v>
      </c>
      <c r="G124" s="100">
        <v>961.0</v>
      </c>
      <c r="H124" s="100">
        <v>45.0</v>
      </c>
      <c r="I124" s="101">
        <v>0.046826222684703434</v>
      </c>
    </row>
    <row r="125" spans="8:8" ht="15.0">
      <c r="A125" s="94" t="str">
        <f t="shared" si="125" ref="A125:B125">E125</f>
        <v>Junagadh</v>
      </c>
      <c r="B125" s="94" t="str">
        <f t="shared" si="125"/>
        <v>Mendarada</v>
      </c>
      <c r="C125" s="94">
        <f t="shared" si="1"/>
        <v>124.0</v>
      </c>
      <c r="D125" s="99">
        <v>124.0</v>
      </c>
      <c r="E125" s="100" t="s">
        <v>23</v>
      </c>
      <c r="F125" s="100" t="s">
        <v>62</v>
      </c>
      <c r="G125" s="100">
        <v>549.0</v>
      </c>
      <c r="H125" s="100">
        <v>26.0</v>
      </c>
      <c r="I125" s="101">
        <v>0.04735883424408015</v>
      </c>
    </row>
    <row r="126" spans="8:8" ht="15.0">
      <c r="A126" s="94" t="str">
        <f t="shared" si="126" ref="A126:B126">E126</f>
        <v>Navsari</v>
      </c>
      <c r="B126" s="94" t="str">
        <f t="shared" si="126"/>
        <v>Chikhli</v>
      </c>
      <c r="C126" s="94">
        <f t="shared" si="1"/>
        <v>125.0</v>
      </c>
      <c r="D126" s="99">
        <v>125.0</v>
      </c>
      <c r="E126" s="100" t="s">
        <v>21</v>
      </c>
      <c r="F126" s="100" t="s">
        <v>20</v>
      </c>
      <c r="G126" s="100">
        <v>1693.0</v>
      </c>
      <c r="H126" s="100">
        <v>81.0</v>
      </c>
      <c r="I126" s="101">
        <v>0.047844063792085056</v>
      </c>
    </row>
    <row r="127" spans="8:8" ht="15.0">
      <c r="A127" s="94" t="str">
        <f t="shared" si="127" ref="A127:B127">E127</f>
        <v>Vadodara</v>
      </c>
      <c r="B127" s="94" t="str">
        <f t="shared" si="127"/>
        <v>PADRA</v>
      </c>
      <c r="C127" s="94">
        <f t="shared" si="1"/>
        <v>126.0</v>
      </c>
      <c r="D127" s="99">
        <v>126.0</v>
      </c>
      <c r="E127" s="100" t="s">
        <v>163</v>
      </c>
      <c r="F127" s="100" t="s">
        <v>296</v>
      </c>
      <c r="G127" s="100">
        <v>3509.0</v>
      </c>
      <c r="H127" s="100">
        <v>168.0</v>
      </c>
      <c r="I127" s="101">
        <v>0.04787688800227985</v>
      </c>
    </row>
    <row r="128" spans="8:8" ht="15.0">
      <c r="A128" s="94" t="str">
        <f t="shared" si="128" ref="A128:B128">E128</f>
        <v>Devbhumi Dwarka</v>
      </c>
      <c r="B128" s="94" t="str">
        <f t="shared" si="128"/>
        <v>JAM KHAMBHALIYA</v>
      </c>
      <c r="C128" s="94">
        <f t="shared" si="1"/>
        <v>127.0</v>
      </c>
      <c r="D128" s="99">
        <v>127.0</v>
      </c>
      <c r="E128" s="100" t="s">
        <v>149</v>
      </c>
      <c r="F128" s="100" t="s">
        <v>159</v>
      </c>
      <c r="G128" s="100">
        <v>3559.0</v>
      </c>
      <c r="H128" s="100">
        <v>172.0</v>
      </c>
      <c r="I128" s="101">
        <v>0.04832818207361619</v>
      </c>
    </row>
    <row r="129" spans="8:8" ht="15.0">
      <c r="A129" s="94" t="str">
        <f t="shared" si="129" ref="A129:B129">E129</f>
        <v>Mahisagar</v>
      </c>
      <c r="B129" s="94" t="str">
        <f t="shared" si="129"/>
        <v>lunawada</v>
      </c>
      <c r="C129" s="94">
        <f t="shared" si="1"/>
        <v>128.0</v>
      </c>
      <c r="D129" s="99">
        <v>128.0</v>
      </c>
      <c r="E129" s="100" t="s">
        <v>231</v>
      </c>
      <c r="F129" s="100" t="s">
        <v>305</v>
      </c>
      <c r="G129" s="100">
        <v>3421.0</v>
      </c>
      <c r="H129" s="100">
        <v>169.0</v>
      </c>
      <c r="I129" s="101">
        <v>0.04940076001169249</v>
      </c>
    </row>
    <row r="130" spans="8:8" ht="15.0">
      <c r="A130" s="94" t="str">
        <f t="shared" si="130" ref="A130:B130">E130</f>
        <v>Morbi</v>
      </c>
      <c r="B130" s="94" t="str">
        <f t="shared" si="130"/>
        <v>Tankara</v>
      </c>
      <c r="C130" s="94">
        <f t="shared" si="1"/>
        <v>129.0</v>
      </c>
      <c r="D130" s="99">
        <v>129.0</v>
      </c>
      <c r="E130" s="100" t="s">
        <v>68</v>
      </c>
      <c r="F130" s="100" t="s">
        <v>67</v>
      </c>
      <c r="G130" s="100">
        <v>1476.0</v>
      </c>
      <c r="H130" s="100">
        <v>73.0</v>
      </c>
      <c r="I130" s="101">
        <v>0.0494579945799458</v>
      </c>
    </row>
    <row r="131" spans="8:8" ht="15.0">
      <c r="A131" s="94" t="str">
        <f t="shared" si="131" ref="A131:B131">E131</f>
        <v>Dahod</v>
      </c>
      <c r="B131" s="94" t="str">
        <f t="shared" si="131"/>
        <v>zalod</v>
      </c>
      <c r="C131" s="94">
        <f t="shared" si="1"/>
        <v>130.0</v>
      </c>
      <c r="D131" s="99">
        <v>130.0</v>
      </c>
      <c r="E131" s="100" t="s">
        <v>209</v>
      </c>
      <c r="F131" s="100" t="s">
        <v>234</v>
      </c>
      <c r="G131" s="100">
        <v>3507.0</v>
      </c>
      <c r="H131" s="100">
        <v>175.0</v>
      </c>
      <c r="I131" s="101">
        <v>0.0499001996007984</v>
      </c>
    </row>
    <row r="132" spans="8:8" ht="15.0">
      <c r="A132" s="94" t="str">
        <f t="shared" si="132" ref="A132:B132">E132</f>
        <v>Gir Somnath</v>
      </c>
      <c r="B132" s="94" t="str">
        <f t="shared" si="132"/>
        <v>Veraval</v>
      </c>
      <c r="C132" s="94">
        <f t="shared" si="1"/>
        <v>131.0</v>
      </c>
      <c r="D132" s="99">
        <v>131.0</v>
      </c>
      <c r="E132" s="100" t="s">
        <v>57</v>
      </c>
      <c r="F132" s="100" t="s">
        <v>184</v>
      </c>
      <c r="G132" s="100">
        <v>4008.0</v>
      </c>
      <c r="H132" s="100">
        <v>202.0</v>
      </c>
      <c r="I132" s="101">
        <v>0.05039920159680639</v>
      </c>
    </row>
    <row r="133" spans="8:8" ht="15.0">
      <c r="A133" s="94" t="str">
        <f t="shared" si="133" ref="A133:B133">E133</f>
        <v>Mahesana</v>
      </c>
      <c r="B133" s="94" t="str">
        <f t="shared" si="133"/>
        <v>SATLASANA</v>
      </c>
      <c r="C133" s="94">
        <f t="shared" si="1"/>
        <v>132.0</v>
      </c>
      <c r="D133" s="99">
        <v>132.0</v>
      </c>
      <c r="E133" s="100" t="s">
        <v>28</v>
      </c>
      <c r="F133" s="100" t="s">
        <v>29</v>
      </c>
      <c r="G133" s="100">
        <v>1150.0</v>
      </c>
      <c r="H133" s="100">
        <v>58.0</v>
      </c>
      <c r="I133" s="101">
        <v>0.050434782608695654</v>
      </c>
    </row>
    <row r="134" spans="8:8" ht="15.0">
      <c r="A134" s="94" t="str">
        <f t="shared" si="134" ref="A134:B134">E134</f>
        <v>Mahisagar</v>
      </c>
      <c r="B134" s="94" t="str">
        <f t="shared" si="134"/>
        <v>santrampur</v>
      </c>
      <c r="C134" s="94">
        <f t="shared" si="1"/>
        <v>133.0</v>
      </c>
      <c r="D134" s="99">
        <v>133.0</v>
      </c>
      <c r="E134" s="100" t="s">
        <v>231</v>
      </c>
      <c r="F134" s="100" t="s">
        <v>275</v>
      </c>
      <c r="G134" s="100">
        <v>4383.0</v>
      </c>
      <c r="H134" s="100">
        <v>224.0</v>
      </c>
      <c r="I134" s="101">
        <v>0.051106548026465894</v>
      </c>
    </row>
    <row r="135" spans="8:8" ht="15.0">
      <c r="A135" s="94" t="str">
        <f t="shared" si="135" ref="A135:B135">E135</f>
        <v>Vav Tharad</v>
      </c>
      <c r="B135" s="94" t="str">
        <f t="shared" si="135"/>
        <v>WAV</v>
      </c>
      <c r="C135" s="94">
        <f t="shared" si="1"/>
        <v>134.0</v>
      </c>
      <c r="D135" s="99">
        <v>134.0</v>
      </c>
      <c r="E135" s="100" t="s">
        <v>137</v>
      </c>
      <c r="F135" s="100" t="s">
        <v>147</v>
      </c>
      <c r="G135" s="100">
        <v>2815.0</v>
      </c>
      <c r="H135" s="100">
        <v>144.0</v>
      </c>
      <c r="I135" s="101">
        <v>0.05115452930728242</v>
      </c>
    </row>
    <row r="136" spans="8:8" ht="15.0">
      <c r="A136" s="94" t="str">
        <f t="shared" si="136" ref="A136:B136">E136</f>
        <v>Junagadh</v>
      </c>
      <c r="B136" s="94" t="str">
        <f t="shared" si="136"/>
        <v>Vanthali</v>
      </c>
      <c r="C136" s="94">
        <f t="shared" si="1"/>
        <v>135.0</v>
      </c>
      <c r="D136" s="99">
        <v>135.0</v>
      </c>
      <c r="E136" s="100" t="s">
        <v>23</v>
      </c>
      <c r="F136" s="100" t="s">
        <v>41</v>
      </c>
      <c r="G136" s="100">
        <v>712.0</v>
      </c>
      <c r="H136" s="100">
        <v>37.0</v>
      </c>
      <c r="I136" s="101">
        <v>0.05196629213483146</v>
      </c>
    </row>
    <row r="137" spans="8:8" ht="15.0">
      <c r="A137" s="94" t="str">
        <f t="shared" si="137" ref="A137:B137">E137</f>
        <v>Patan</v>
      </c>
      <c r="B137" s="94" t="str">
        <f t="shared" si="137"/>
        <v>Santalpur</v>
      </c>
      <c r="C137" s="94">
        <f t="shared" si="1"/>
        <v>136.0</v>
      </c>
      <c r="D137" s="99">
        <v>136.0</v>
      </c>
      <c r="E137" s="100" t="s">
        <v>152</v>
      </c>
      <c r="F137" s="100" t="s">
        <v>283</v>
      </c>
      <c r="G137" s="100">
        <v>1979.0</v>
      </c>
      <c r="H137" s="100">
        <v>103.0</v>
      </c>
      <c r="I137" s="101">
        <v>0.052046488125315815</v>
      </c>
    </row>
    <row r="138" spans="8:8" ht="15.0">
      <c r="A138" s="94" t="str">
        <f t="shared" si="138" ref="A138:B138">E138</f>
        <v>Banaskantha</v>
      </c>
      <c r="B138" s="94" t="str">
        <f t="shared" si="138"/>
        <v>DHANERA</v>
      </c>
      <c r="C138" s="94">
        <f t="shared" si="1"/>
        <v>137.0</v>
      </c>
      <c r="D138" s="99">
        <v>137.0</v>
      </c>
      <c r="E138" s="100" t="s">
        <v>112</v>
      </c>
      <c r="F138" s="100" t="s">
        <v>192</v>
      </c>
      <c r="G138" s="100">
        <v>4772.0</v>
      </c>
      <c r="H138" s="100">
        <v>249.0</v>
      </c>
      <c r="I138" s="101">
        <v>0.05217937971500419</v>
      </c>
    </row>
    <row r="139" spans="8:8" ht="15.0">
      <c r="A139" s="94" t="str">
        <f t="shared" si="139" ref="A139:B139">E139</f>
        <v>Chhota Udepur</v>
      </c>
      <c r="B139" s="94" t="str">
        <f t="shared" si="139"/>
        <v>Sankheda</v>
      </c>
      <c r="C139" s="94">
        <f t="shared" si="1"/>
        <v>138.0</v>
      </c>
      <c r="D139" s="99">
        <v>138.0</v>
      </c>
      <c r="E139" s="100" t="s">
        <v>45</v>
      </c>
      <c r="F139" s="100" t="s">
        <v>113</v>
      </c>
      <c r="G139" s="100">
        <v>1117.0</v>
      </c>
      <c r="H139" s="100">
        <v>59.0</v>
      </c>
      <c r="I139" s="101">
        <v>0.052820053715308866</v>
      </c>
    </row>
    <row r="140" spans="8:8" ht="15.0">
      <c r="A140" s="94" t="str">
        <f t="shared" si="140" ref="A140:B140">E140</f>
        <v>Gir Somnath</v>
      </c>
      <c r="B140" s="94" t="str">
        <f t="shared" si="140"/>
        <v>Kodinar</v>
      </c>
      <c r="C140" s="94">
        <f t="shared" si="1"/>
        <v>139.0</v>
      </c>
      <c r="D140" s="99">
        <v>139.0</v>
      </c>
      <c r="E140" s="100" t="s">
        <v>57</v>
      </c>
      <c r="F140" s="100" t="s">
        <v>140</v>
      </c>
      <c r="G140" s="100">
        <v>2176.0</v>
      </c>
      <c r="H140" s="100">
        <v>115.0</v>
      </c>
      <c r="I140" s="101">
        <v>0.05284926470588235</v>
      </c>
    </row>
    <row r="141" spans="8:8" ht="15.0">
      <c r="A141" s="94" t="str">
        <f t="shared" si="141" ref="A141:B141">E141</f>
        <v>Kheda</v>
      </c>
      <c r="B141" s="94" t="str">
        <f t="shared" si="141"/>
        <v>MAHUDHA</v>
      </c>
      <c r="C141" s="94">
        <f t="shared" si="1"/>
        <v>140.0</v>
      </c>
      <c r="D141" s="99">
        <v>140.0</v>
      </c>
      <c r="E141" s="100" t="s">
        <v>190</v>
      </c>
      <c r="F141" s="100" t="s">
        <v>290</v>
      </c>
      <c r="G141" s="100">
        <v>1772.0</v>
      </c>
      <c r="H141" s="100">
        <v>95.0</v>
      </c>
      <c r="I141" s="101">
        <v>0.0536117381489842</v>
      </c>
    </row>
    <row r="142" spans="8:8" ht="15.0">
      <c r="A142" s="94" t="str">
        <f t="shared" si="142" ref="A142:B142">E142</f>
        <v>Surendranagar</v>
      </c>
      <c r="B142" s="94" t="str">
        <f t="shared" si="142"/>
        <v>WADHVAN</v>
      </c>
      <c r="C142" s="94">
        <f t="shared" si="1"/>
        <v>141.0</v>
      </c>
      <c r="D142" s="99">
        <v>141.0</v>
      </c>
      <c r="E142" s="100" t="s">
        <v>94</v>
      </c>
      <c r="F142" s="100" t="s">
        <v>221</v>
      </c>
      <c r="G142" s="100">
        <v>4233.0</v>
      </c>
      <c r="H142" s="100">
        <v>228.0</v>
      </c>
      <c r="I142" s="101">
        <v>0.05386250885896527</v>
      </c>
    </row>
    <row r="143" spans="8:8" ht="15.0">
      <c r="A143" s="94" t="str">
        <f t="shared" si="143" ref="A143:B143">E143</f>
        <v>Surat Corporation</v>
      </c>
      <c r="B143" s="94" t="str">
        <f t="shared" si="143"/>
        <v>East Zone -A</v>
      </c>
      <c r="C143" s="94">
        <f t="shared" si="1"/>
        <v>142.0</v>
      </c>
      <c r="D143" s="99">
        <v>142.0</v>
      </c>
      <c r="E143" s="100" t="s">
        <v>262</v>
      </c>
      <c r="F143" s="100" t="s">
        <v>302</v>
      </c>
      <c r="G143" s="100">
        <v>10557.0</v>
      </c>
      <c r="H143" s="100">
        <v>582.0</v>
      </c>
      <c r="I143" s="101">
        <v>0.055129298096050015</v>
      </c>
    </row>
    <row r="144" spans="8:8" ht="15.0">
      <c r="A144" s="94" t="str">
        <f t="shared" si="144" ref="A144:B144">E144</f>
        <v>Bharuch</v>
      </c>
      <c r="B144" s="94" t="str">
        <f t="shared" si="144"/>
        <v>Amod</v>
      </c>
      <c r="C144" s="94">
        <f t="shared" si="1"/>
        <v>143.0</v>
      </c>
      <c r="D144" s="99">
        <v>143.0</v>
      </c>
      <c r="E144" s="100" t="s">
        <v>54</v>
      </c>
      <c r="F144" s="100" t="s">
        <v>53</v>
      </c>
      <c r="G144" s="100">
        <v>1069.0</v>
      </c>
      <c r="H144" s="100">
        <v>59.0</v>
      </c>
      <c r="I144" s="101">
        <v>0.05519176800748363</v>
      </c>
    </row>
    <row r="145" spans="8:8" ht="15.0">
      <c r="A145" s="94" t="str">
        <f t="shared" si="145" ref="A145:B145">E145</f>
        <v>Gir Somnath</v>
      </c>
      <c r="B145" s="94" t="str">
        <f t="shared" si="145"/>
        <v>Talala</v>
      </c>
      <c r="C145" s="94">
        <f t="shared" si="1"/>
        <v>144.0</v>
      </c>
      <c r="D145" s="99">
        <v>144.0</v>
      </c>
      <c r="E145" s="100" t="s">
        <v>57</v>
      </c>
      <c r="F145" s="100" t="s">
        <v>173</v>
      </c>
      <c r="G145" s="100">
        <v>1085.0</v>
      </c>
      <c r="H145" s="100">
        <v>61.0</v>
      </c>
      <c r="I145" s="101">
        <v>0.05622119815668203</v>
      </c>
    </row>
    <row r="146" spans="8:8" ht="15.0">
      <c r="A146" s="94" t="str">
        <f t="shared" si="146" ref="A146:B146">E146</f>
        <v>Banaskantha</v>
      </c>
      <c r="B146" s="94" t="str">
        <f t="shared" si="146"/>
        <v>PALANPUR</v>
      </c>
      <c r="C146" s="94">
        <f t="shared" si="1"/>
        <v>145.0</v>
      </c>
      <c r="D146" s="99">
        <v>145.0</v>
      </c>
      <c r="E146" s="100" t="s">
        <v>112</v>
      </c>
      <c r="F146" s="100" t="s">
        <v>204</v>
      </c>
      <c r="G146" s="100">
        <v>7009.0</v>
      </c>
      <c r="H146" s="100">
        <v>395.0</v>
      </c>
      <c r="I146" s="101">
        <v>0.05635611356826937</v>
      </c>
    </row>
    <row r="147" spans="8:8" ht="15.0">
      <c r="A147" s="94" t="str">
        <f t="shared" si="147" ref="A147:B147">E147</f>
        <v>Banaskantha</v>
      </c>
      <c r="B147" s="94" t="str">
        <f t="shared" si="147"/>
        <v>VADGAM</v>
      </c>
      <c r="C147" s="94">
        <f t="shared" si="1"/>
        <v>146.0</v>
      </c>
      <c r="D147" s="99">
        <v>146.0</v>
      </c>
      <c r="E147" s="100" t="s">
        <v>112</v>
      </c>
      <c r="F147" s="100" t="s">
        <v>306</v>
      </c>
      <c r="G147" s="100">
        <v>3955.0</v>
      </c>
      <c r="H147" s="100">
        <v>223.0</v>
      </c>
      <c r="I147" s="101">
        <v>0.05638432364096081</v>
      </c>
    </row>
    <row r="148" spans="8:8" ht="15.0">
      <c r="A148" s="94" t="str">
        <f t="shared" si="148" ref="A148:B148">E148</f>
        <v>Surendranagar</v>
      </c>
      <c r="B148" s="94" t="str">
        <f t="shared" si="148"/>
        <v>PATDI</v>
      </c>
      <c r="C148" s="94">
        <f t="shared" si="1"/>
        <v>147.0</v>
      </c>
      <c r="D148" s="99">
        <v>147.0</v>
      </c>
      <c r="E148" s="100" t="s">
        <v>94</v>
      </c>
      <c r="F148" s="100" t="s">
        <v>191</v>
      </c>
      <c r="G148" s="100">
        <v>2226.0</v>
      </c>
      <c r="H148" s="100">
        <v>126.0</v>
      </c>
      <c r="I148" s="101">
        <v>0.05660377358490566</v>
      </c>
    </row>
    <row r="149" spans="8:8" ht="15.0">
      <c r="A149" s="94" t="str">
        <f t="shared" si="149" ref="A149:B149">E149</f>
        <v>Kheda</v>
      </c>
      <c r="B149" s="94" t="str">
        <f t="shared" si="149"/>
        <v>GALTESWAR</v>
      </c>
      <c r="C149" s="94">
        <f t="shared" si="1"/>
        <v>148.0</v>
      </c>
      <c r="D149" s="99">
        <v>148.0</v>
      </c>
      <c r="E149" s="100" t="s">
        <v>190</v>
      </c>
      <c r="F149" s="100" t="s">
        <v>241</v>
      </c>
      <c r="G149" s="100">
        <v>1741.0</v>
      </c>
      <c r="H149" s="100">
        <v>99.0</v>
      </c>
      <c r="I149" s="101">
        <v>0.05686387133831131</v>
      </c>
    </row>
    <row r="150" spans="8:8" ht="15.0">
      <c r="A150" s="94" t="str">
        <f t="shared" si="150" ref="A150:B150">E150</f>
        <v>Surat</v>
      </c>
      <c r="B150" s="94" t="str">
        <f t="shared" si="150"/>
        <v>olpad</v>
      </c>
      <c r="C150" s="94">
        <f t="shared" si="1"/>
        <v>149.0</v>
      </c>
      <c r="D150" s="99">
        <v>149.0</v>
      </c>
      <c r="E150" s="100" t="s">
        <v>181</v>
      </c>
      <c r="F150" s="100" t="s">
        <v>243</v>
      </c>
      <c r="G150" s="100">
        <v>2375.0</v>
      </c>
      <c r="H150" s="100">
        <v>136.0</v>
      </c>
      <c r="I150" s="101">
        <v>0.05726315789473684</v>
      </c>
    </row>
    <row r="151" spans="8:8" ht="15.0">
      <c r="A151" s="94" t="str">
        <f t="shared" si="151" ref="A151:B151">E151</f>
        <v>Valsad</v>
      </c>
      <c r="B151" s="94" t="str">
        <f t="shared" si="151"/>
        <v>Valsad</v>
      </c>
      <c r="C151" s="94">
        <f t="shared" si="1"/>
        <v>150.0</v>
      </c>
      <c r="D151" s="99">
        <v>150.0</v>
      </c>
      <c r="E151" s="100" t="s">
        <v>66</v>
      </c>
      <c r="F151" s="100" t="s">
        <v>66</v>
      </c>
      <c r="G151" s="100">
        <v>3326.0</v>
      </c>
      <c r="H151" s="100">
        <v>192.0</v>
      </c>
      <c r="I151" s="101">
        <v>0.05772699939867709</v>
      </c>
    </row>
    <row r="152" spans="8:8" ht="15.0">
      <c r="A152" s="94" t="str">
        <f t="shared" si="152" ref="A152:B152">E152</f>
        <v>Porbandar</v>
      </c>
      <c r="B152" s="94" t="str">
        <f t="shared" si="152"/>
        <v>Kutiyana</v>
      </c>
      <c r="C152" s="94">
        <f t="shared" si="1"/>
        <v>151.0</v>
      </c>
      <c r="D152" s="99">
        <v>151.0</v>
      </c>
      <c r="E152" s="100" t="s">
        <v>143</v>
      </c>
      <c r="F152" s="100" t="s">
        <v>142</v>
      </c>
      <c r="G152" s="100">
        <v>744.0</v>
      </c>
      <c r="H152" s="100">
        <v>43.0</v>
      </c>
      <c r="I152" s="101">
        <v>0.05779569892473118</v>
      </c>
    </row>
    <row r="153" spans="8:8" ht="15.0">
      <c r="A153" s="94" t="str">
        <f t="shared" si="153" ref="A153:B153">E153</f>
        <v>Junagadh</v>
      </c>
      <c r="B153" s="94" t="str">
        <f t="shared" si="153"/>
        <v>Mangrol</v>
      </c>
      <c r="C153" s="94">
        <f t="shared" si="1"/>
        <v>152.0</v>
      </c>
      <c r="D153" s="99">
        <v>152.0</v>
      </c>
      <c r="E153" s="100" t="s">
        <v>23</v>
      </c>
      <c r="F153" s="100" t="s">
        <v>69</v>
      </c>
      <c r="G153" s="100">
        <v>2483.0</v>
      </c>
      <c r="H153" s="100">
        <v>144.0</v>
      </c>
      <c r="I153" s="101">
        <v>0.05799436165928312</v>
      </c>
    </row>
    <row r="154" spans="8:8" ht="15.0">
      <c r="A154" s="94" t="str">
        <f t="shared" si="154" ref="A154:B154">E154</f>
        <v>Valsad</v>
      </c>
      <c r="B154" s="94" t="str">
        <f t="shared" si="154"/>
        <v>Pardi</v>
      </c>
      <c r="C154" s="94">
        <f t="shared" si="1"/>
        <v>153.0</v>
      </c>
      <c r="D154" s="99">
        <v>153.0</v>
      </c>
      <c r="E154" s="100" t="s">
        <v>66</v>
      </c>
      <c r="F154" s="100" t="s">
        <v>65</v>
      </c>
      <c r="G154" s="100">
        <v>1456.0</v>
      </c>
      <c r="H154" s="100">
        <v>85.0</v>
      </c>
      <c r="I154" s="101">
        <v>0.05837912087912088</v>
      </c>
    </row>
    <row r="155" spans="8:8" ht="15.0">
      <c r="A155" s="94" t="str">
        <f t="shared" si="155" ref="A155:B155">E155</f>
        <v>Amreli</v>
      </c>
      <c r="B155" s="94" t="str">
        <f t="shared" si="155"/>
        <v>Bagasara</v>
      </c>
      <c r="C155" s="94">
        <f t="shared" si="1"/>
        <v>154.0</v>
      </c>
      <c r="D155" s="99">
        <v>154.0</v>
      </c>
      <c r="E155" s="100" t="s">
        <v>97</v>
      </c>
      <c r="F155" s="100" t="s">
        <v>150</v>
      </c>
      <c r="G155" s="100">
        <v>1179.0</v>
      </c>
      <c r="H155" s="100">
        <v>69.0</v>
      </c>
      <c r="I155" s="101">
        <v>0.058524173027989825</v>
      </c>
    </row>
    <row r="156" spans="8:8" ht="15.0">
      <c r="A156" s="94" t="str">
        <f t="shared" si="156" ref="A156:B156">E156</f>
        <v>Mahesana</v>
      </c>
      <c r="B156" s="94" t="str">
        <f t="shared" si="156"/>
        <v>MAHESANA</v>
      </c>
      <c r="C156" s="94">
        <f t="shared" si="1"/>
        <v>155.0</v>
      </c>
      <c r="D156" s="99">
        <v>155.0</v>
      </c>
      <c r="E156" s="100" t="s">
        <v>28</v>
      </c>
      <c r="F156" s="100" t="s">
        <v>132</v>
      </c>
      <c r="G156" s="100">
        <v>5519.0</v>
      </c>
      <c r="H156" s="100">
        <v>323.0</v>
      </c>
      <c r="I156" s="101">
        <v>0.05852509512592861</v>
      </c>
    </row>
    <row r="157" spans="8:8" ht="15.0">
      <c r="A157" s="94" t="str">
        <f t="shared" si="157" ref="A157:B157">E157</f>
        <v>Mahisagar</v>
      </c>
      <c r="B157" s="94" t="str">
        <f t="shared" si="157"/>
        <v>kadana</v>
      </c>
      <c r="C157" s="94">
        <f t="shared" si="1"/>
        <v>156.0</v>
      </c>
      <c r="D157" s="99">
        <v>156.0</v>
      </c>
      <c r="E157" s="100" t="s">
        <v>231</v>
      </c>
      <c r="F157" s="100" t="s">
        <v>266</v>
      </c>
      <c r="G157" s="100">
        <v>2191.0</v>
      </c>
      <c r="H157" s="100">
        <v>131.0</v>
      </c>
      <c r="I157" s="101">
        <v>0.05979005020538567</v>
      </c>
    </row>
    <row r="158" spans="8:8" ht="15.0">
      <c r="A158" s="94" t="str">
        <f t="shared" si="158" ref="A158:B158">E158</f>
        <v>Gandhinagar</v>
      </c>
      <c r="B158" s="94" t="str">
        <f t="shared" si="158"/>
        <v>Mansa</v>
      </c>
      <c r="C158" s="94">
        <f t="shared" si="1"/>
        <v>157.0</v>
      </c>
      <c r="D158" s="99">
        <v>157.0</v>
      </c>
      <c r="E158" s="100" t="s">
        <v>77</v>
      </c>
      <c r="F158" s="100" t="s">
        <v>157</v>
      </c>
      <c r="G158" s="100">
        <v>3882.0</v>
      </c>
      <c r="H158" s="100">
        <v>237.0</v>
      </c>
      <c r="I158" s="101">
        <v>0.061051004636785165</v>
      </c>
    </row>
    <row r="159" spans="8:8" ht="15.0">
      <c r="A159" s="94" t="str">
        <f t="shared" si="159" ref="A159:B159">E159</f>
        <v>Navsari</v>
      </c>
      <c r="B159" s="94" t="str">
        <f t="shared" si="159"/>
        <v>Gandevi</v>
      </c>
      <c r="C159" s="94">
        <f t="shared" si="1"/>
        <v>158.0</v>
      </c>
      <c r="D159" s="99">
        <v>158.0</v>
      </c>
      <c r="E159" s="100" t="s">
        <v>21</v>
      </c>
      <c r="F159" s="100" t="s">
        <v>30</v>
      </c>
      <c r="G159" s="100">
        <v>1804.0</v>
      </c>
      <c r="H159" s="100">
        <v>112.0</v>
      </c>
      <c r="I159" s="101">
        <v>0.06208425720620843</v>
      </c>
    </row>
    <row r="160" spans="8:8" ht="15.0">
      <c r="A160" s="94" t="str">
        <f t="shared" si="160" ref="A160:B160">E160</f>
        <v>Amreli</v>
      </c>
      <c r="B160" s="94" t="str">
        <f t="shared" si="160"/>
        <v>Rajula</v>
      </c>
      <c r="C160" s="94">
        <f t="shared" si="1"/>
        <v>159.0</v>
      </c>
      <c r="D160" s="99">
        <v>159.0</v>
      </c>
      <c r="E160" s="100" t="s">
        <v>97</v>
      </c>
      <c r="F160" s="100" t="s">
        <v>99</v>
      </c>
      <c r="G160" s="100">
        <v>2138.0</v>
      </c>
      <c r="H160" s="100">
        <v>134.0</v>
      </c>
      <c r="I160" s="101">
        <v>0.0626753975678204</v>
      </c>
    </row>
    <row r="161" spans="8:8" ht="15.0">
      <c r="A161" s="94" t="str">
        <f t="shared" si="161" ref="A161:B161">E161</f>
        <v>Vadodara Corporation</v>
      </c>
      <c r="B161" s="94" t="str">
        <f t="shared" si="161"/>
        <v>WEST ZONE</v>
      </c>
      <c r="C161" s="94">
        <f t="shared" si="1"/>
        <v>160.0</v>
      </c>
      <c r="D161" s="99">
        <v>160.0</v>
      </c>
      <c r="E161" s="100" t="s">
        <v>179</v>
      </c>
      <c r="F161" s="100" t="s">
        <v>220</v>
      </c>
      <c r="G161" s="100">
        <v>7931.0</v>
      </c>
      <c r="H161" s="100">
        <v>498.0</v>
      </c>
      <c r="I161" s="101">
        <v>0.06279157735468414</v>
      </c>
    </row>
    <row r="162" spans="8:8" ht="15.0">
      <c r="A162" s="94" t="str">
        <f t="shared" si="162" ref="A162:B162">E162</f>
        <v>Surat Corporation</v>
      </c>
      <c r="B162" s="94" t="str">
        <f t="shared" si="162"/>
        <v>East Zone -B</v>
      </c>
      <c r="C162" s="94">
        <f t="shared" si="1"/>
        <v>161.0</v>
      </c>
      <c r="D162" s="99">
        <v>161.0</v>
      </c>
      <c r="E162" s="100" t="s">
        <v>262</v>
      </c>
      <c r="F162" s="100" t="s">
        <v>299</v>
      </c>
      <c r="G162" s="100">
        <v>7428.0</v>
      </c>
      <c r="H162" s="100">
        <v>469.0</v>
      </c>
      <c r="I162" s="101">
        <v>0.06313947226709747</v>
      </c>
    </row>
    <row r="163" spans="8:8" ht="15.0">
      <c r="A163" s="94" t="str">
        <f t="shared" si="163" ref="A163:B163">E163</f>
        <v>Anand</v>
      </c>
      <c r="B163" s="94" t="str">
        <f t="shared" si="163"/>
        <v>Tarapur</v>
      </c>
      <c r="C163" s="94">
        <f t="shared" si="1"/>
        <v>162.0</v>
      </c>
      <c r="D163" s="99">
        <v>162.0</v>
      </c>
      <c r="E163" s="100" t="s">
        <v>48</v>
      </c>
      <c r="F163" s="100" t="s">
        <v>123</v>
      </c>
      <c r="G163" s="100">
        <v>1005.0</v>
      </c>
      <c r="H163" s="100">
        <v>64.0</v>
      </c>
      <c r="I163" s="101">
        <v>0.06368159203980099</v>
      </c>
    </row>
    <row r="164" spans="8:8" ht="15.0">
      <c r="A164" s="94" t="str">
        <f t="shared" si="164" ref="A164:B164">E164</f>
        <v>Banaskantha</v>
      </c>
      <c r="B164" s="94" t="str">
        <f t="shared" si="164"/>
        <v>KANKREJ</v>
      </c>
      <c r="C164" s="94">
        <f t="shared" si="1"/>
        <v>163.0</v>
      </c>
      <c r="D164" s="99">
        <v>163.0</v>
      </c>
      <c r="E164" s="100" t="s">
        <v>112</v>
      </c>
      <c r="F164" s="100" t="s">
        <v>111</v>
      </c>
      <c r="G164" s="100">
        <v>4442.0</v>
      </c>
      <c r="H164" s="100">
        <v>284.0</v>
      </c>
      <c r="I164" s="101">
        <v>0.06393516434038721</v>
      </c>
    </row>
    <row r="165" spans="8:8" ht="15.0">
      <c r="A165" s="94" t="str">
        <f t="shared" si="165" ref="A165:B165">E165</f>
        <v>Valsad</v>
      </c>
      <c r="B165" s="94" t="str">
        <f t="shared" si="165"/>
        <v>Kaparada</v>
      </c>
      <c r="C165" s="94">
        <f t="shared" si="1"/>
        <v>164.0</v>
      </c>
      <c r="D165" s="99">
        <v>164.0</v>
      </c>
      <c r="E165" s="100" t="s">
        <v>66</v>
      </c>
      <c r="F165" s="100" t="s">
        <v>240</v>
      </c>
      <c r="G165" s="100">
        <v>4645.0</v>
      </c>
      <c r="H165" s="100">
        <v>300.0</v>
      </c>
      <c r="I165" s="101">
        <v>0.06458557588805167</v>
      </c>
    </row>
    <row r="166" spans="8:8" ht="15.0">
      <c r="A166" s="94" t="str">
        <f t="shared" si="166" ref="A166:B166">E166</f>
        <v>Ahmedabad</v>
      </c>
      <c r="B166" s="94" t="str">
        <f t="shared" si="166"/>
        <v>SANAND</v>
      </c>
      <c r="C166" s="94">
        <f t="shared" si="1"/>
        <v>165.0</v>
      </c>
      <c r="D166" s="99">
        <v>165.0</v>
      </c>
      <c r="E166" s="100" t="s">
        <v>59</v>
      </c>
      <c r="F166" s="100" t="s">
        <v>58</v>
      </c>
      <c r="G166" s="100">
        <v>3753.0</v>
      </c>
      <c r="H166" s="100">
        <v>243.0</v>
      </c>
      <c r="I166" s="101">
        <v>0.06474820143884892</v>
      </c>
    </row>
    <row r="167" spans="8:8" ht="15.0">
      <c r="A167" s="94" t="str">
        <f t="shared" si="167" ref="A167:B167">E167</f>
        <v>Junagadh</v>
      </c>
      <c r="B167" s="94" t="str">
        <f t="shared" si="167"/>
        <v>Junagadh</v>
      </c>
      <c r="C167" s="94">
        <f t="shared" si="1"/>
        <v>166.0</v>
      </c>
      <c r="D167" s="99">
        <v>166.0</v>
      </c>
      <c r="E167" s="100" t="s">
        <v>23</v>
      </c>
      <c r="F167" s="100" t="s">
        <v>23</v>
      </c>
      <c r="G167" s="100">
        <v>896.0</v>
      </c>
      <c r="H167" s="100">
        <v>59.0</v>
      </c>
      <c r="I167" s="101">
        <v>0.06584821428571429</v>
      </c>
    </row>
    <row r="168" spans="8:8" ht="15.0">
      <c r="A168" s="94" t="str">
        <f t="shared" si="168" ref="A168:B168">E168</f>
        <v>Dahod</v>
      </c>
      <c r="B168" s="94" t="str">
        <f t="shared" si="168"/>
        <v>GOVIND GURU LIMADI</v>
      </c>
      <c r="C168" s="94">
        <f t="shared" si="1"/>
        <v>167.0</v>
      </c>
      <c r="D168" s="99">
        <v>167.0</v>
      </c>
      <c r="E168" s="100" t="s">
        <v>209</v>
      </c>
      <c r="F168" s="100" t="s">
        <v>256</v>
      </c>
      <c r="G168" s="100">
        <v>5438.0</v>
      </c>
      <c r="H168" s="100">
        <v>359.0</v>
      </c>
      <c r="I168" s="101">
        <v>0.06601691798455314</v>
      </c>
    </row>
    <row r="169" spans="8:8" ht="15.0">
      <c r="A169" s="94" t="str">
        <f t="shared" si="169" ref="A169:B169">E169</f>
        <v>Kheda</v>
      </c>
      <c r="B169" s="94" t="str">
        <f t="shared" si="169"/>
        <v>KAPDWANJ</v>
      </c>
      <c r="C169" s="94">
        <f t="shared" si="1"/>
        <v>168.0</v>
      </c>
      <c r="D169" s="99">
        <v>168.0</v>
      </c>
      <c r="E169" s="100" t="s">
        <v>190</v>
      </c>
      <c r="F169" s="100" t="s">
        <v>291</v>
      </c>
      <c r="G169" s="100">
        <v>3534.0</v>
      </c>
      <c r="H169" s="100">
        <v>234.0</v>
      </c>
      <c r="I169" s="101">
        <v>0.06621392190152801</v>
      </c>
    </row>
    <row r="170" spans="8:8" ht="15.0">
      <c r="A170" s="94" t="str">
        <f t="shared" si="170" ref="A170:B170">E170</f>
        <v>Kheda</v>
      </c>
      <c r="B170" s="94" t="str">
        <f t="shared" si="170"/>
        <v>MAHEMDAWAD</v>
      </c>
      <c r="C170" s="94">
        <f t="shared" si="1"/>
        <v>169.0</v>
      </c>
      <c r="D170" s="99">
        <v>169.0</v>
      </c>
      <c r="E170" s="100" t="s">
        <v>190</v>
      </c>
      <c r="F170" s="100" t="s">
        <v>310</v>
      </c>
      <c r="G170" s="100">
        <v>3849.0</v>
      </c>
      <c r="H170" s="100">
        <v>256.0</v>
      </c>
      <c r="I170" s="101">
        <v>0.06651078202130424</v>
      </c>
    </row>
    <row r="171" spans="8:8" ht="15.0">
      <c r="A171" s="94" t="str">
        <f t="shared" si="171" ref="A171:B171">E171</f>
        <v>Ahmedabad</v>
      </c>
      <c r="B171" s="94" t="str">
        <f t="shared" si="171"/>
        <v>Detroj</v>
      </c>
      <c r="C171" s="94">
        <f t="shared" si="1"/>
        <v>170.0</v>
      </c>
      <c r="D171" s="99">
        <v>170.0</v>
      </c>
      <c r="E171" s="100" t="s">
        <v>59</v>
      </c>
      <c r="F171" s="100" t="s">
        <v>182</v>
      </c>
      <c r="G171" s="100">
        <v>1164.0</v>
      </c>
      <c r="H171" s="100">
        <v>78.0</v>
      </c>
      <c r="I171" s="101">
        <v>0.06701030927835051</v>
      </c>
    </row>
    <row r="172" spans="8:8" ht="15.0">
      <c r="A172" s="94" t="str">
        <f t="shared" si="172" ref="A172:B172">E172</f>
        <v>Banaskantha</v>
      </c>
      <c r="B172" s="94" t="str">
        <f t="shared" si="172"/>
        <v>Amirgadh</v>
      </c>
      <c r="C172" s="94">
        <f t="shared" si="1"/>
        <v>171.0</v>
      </c>
      <c r="D172" s="99">
        <v>171.0</v>
      </c>
      <c r="E172" s="100" t="s">
        <v>112</v>
      </c>
      <c r="F172" s="100" t="s">
        <v>195</v>
      </c>
      <c r="G172" s="100">
        <v>3359.0</v>
      </c>
      <c r="H172" s="100">
        <v>226.0</v>
      </c>
      <c r="I172" s="101">
        <v>0.06728192914557904</v>
      </c>
    </row>
    <row r="173" spans="8:8" ht="15.0">
      <c r="A173" s="94" t="str">
        <f t="shared" si="173" ref="A173:B173">E173</f>
        <v>Kheda</v>
      </c>
      <c r="B173" s="94" t="str">
        <f t="shared" si="173"/>
        <v>KHEDA</v>
      </c>
      <c r="C173" s="94">
        <f t="shared" si="1"/>
        <v>172.0</v>
      </c>
      <c r="D173" s="99">
        <v>172.0</v>
      </c>
      <c r="E173" s="100" t="s">
        <v>190</v>
      </c>
      <c r="F173" s="100" t="s">
        <v>279</v>
      </c>
      <c r="G173" s="100">
        <v>1855.0</v>
      </c>
      <c r="H173" s="100">
        <v>125.0</v>
      </c>
      <c r="I173" s="101">
        <v>0.0673854447439353</v>
      </c>
    </row>
    <row r="174" spans="8:8" ht="15.0">
      <c r="A174" s="94" t="str">
        <f t="shared" si="174" ref="A174:B174">E174</f>
        <v>Sabarkantha</v>
      </c>
      <c r="B174" s="94" t="str">
        <f t="shared" si="174"/>
        <v>Himatnagar</v>
      </c>
      <c r="C174" s="94">
        <f t="shared" si="1"/>
        <v>173.0</v>
      </c>
      <c r="D174" s="99">
        <v>173.0</v>
      </c>
      <c r="E174" s="100" t="s">
        <v>83</v>
      </c>
      <c r="F174" s="100" t="s">
        <v>205</v>
      </c>
      <c r="G174" s="100">
        <v>4698.0</v>
      </c>
      <c r="H174" s="100">
        <v>318.0</v>
      </c>
      <c r="I174" s="101">
        <v>0.06768837803320563</v>
      </c>
    </row>
    <row r="175" spans="8:8" ht="15.0">
      <c r="A175" s="94" t="str">
        <f t="shared" si="175" ref="A175:B175">E175</f>
        <v>Bhavnagar</v>
      </c>
      <c r="B175" s="94" t="str">
        <f t="shared" si="175"/>
        <v>JESAR</v>
      </c>
      <c r="C175" s="94">
        <f t="shared" si="1"/>
        <v>174.0</v>
      </c>
      <c r="D175" s="99">
        <v>174.0</v>
      </c>
      <c r="E175" s="100" t="s">
        <v>51</v>
      </c>
      <c r="F175" s="100" t="s">
        <v>135</v>
      </c>
      <c r="G175" s="100">
        <v>871.0</v>
      </c>
      <c r="H175" s="100">
        <v>59.0</v>
      </c>
      <c r="I175" s="101">
        <v>0.0677382319173364</v>
      </c>
    </row>
    <row r="176" spans="8:8" ht="15.0">
      <c r="A176" s="94" t="str">
        <f t="shared" si="176" ref="A176:B176">E176</f>
        <v>Bharuch</v>
      </c>
      <c r="B176" s="94" t="str">
        <f t="shared" si="176"/>
        <v>Vagra</v>
      </c>
      <c r="C176" s="94">
        <f t="shared" si="1"/>
        <v>175.0</v>
      </c>
      <c r="D176" s="99">
        <v>175.0</v>
      </c>
      <c r="E176" s="100" t="s">
        <v>54</v>
      </c>
      <c r="F176" s="100" t="s">
        <v>227</v>
      </c>
      <c r="G176" s="100">
        <v>1484.0</v>
      </c>
      <c r="H176" s="100">
        <v>101.0</v>
      </c>
      <c r="I176" s="101">
        <v>0.06805929919137467</v>
      </c>
    </row>
    <row r="177" spans="8:8" ht="15.0">
      <c r="A177" s="94" t="str">
        <f t="shared" si="177" ref="A177:B177">E177</f>
        <v>Patan</v>
      </c>
      <c r="B177" s="94" t="str">
        <f t="shared" si="177"/>
        <v>Chanasma</v>
      </c>
      <c r="C177" s="94">
        <f t="shared" si="1"/>
        <v>176.0</v>
      </c>
      <c r="D177" s="99">
        <v>176.0</v>
      </c>
      <c r="E177" s="100" t="s">
        <v>152</v>
      </c>
      <c r="F177" s="100" t="s">
        <v>223</v>
      </c>
      <c r="G177" s="100">
        <v>1201.0</v>
      </c>
      <c r="H177" s="100">
        <v>82.0</v>
      </c>
      <c r="I177" s="101">
        <v>0.06827643630308076</v>
      </c>
    </row>
    <row r="178" spans="8:8" ht="15.0">
      <c r="A178" s="94" t="str">
        <f t="shared" si="178" ref="A178:B178">E178</f>
        <v>Chhota Udepur</v>
      </c>
      <c r="B178" s="94" t="str">
        <f t="shared" si="178"/>
        <v>Bodeli</v>
      </c>
      <c r="C178" s="94">
        <f t="shared" si="1"/>
        <v>177.0</v>
      </c>
      <c r="D178" s="99">
        <v>177.0</v>
      </c>
      <c r="E178" s="100" t="s">
        <v>45</v>
      </c>
      <c r="F178" s="100" t="s">
        <v>81</v>
      </c>
      <c r="G178" s="100">
        <v>2111.0</v>
      </c>
      <c r="H178" s="100">
        <v>145.0</v>
      </c>
      <c r="I178" s="101">
        <v>0.06868782567503552</v>
      </c>
    </row>
    <row r="179" spans="8:8" ht="15.0">
      <c r="A179" s="94" t="str">
        <f t="shared" si="179" ref="A179:B179">E179</f>
        <v>Panchmahal</v>
      </c>
      <c r="B179" s="94" t="str">
        <f t="shared" si="179"/>
        <v>Halol</v>
      </c>
      <c r="C179" s="94">
        <f t="shared" si="1"/>
        <v>178.0</v>
      </c>
      <c r="D179" s="99">
        <v>178.0</v>
      </c>
      <c r="E179" s="100" t="s">
        <v>268</v>
      </c>
      <c r="F179" s="100" t="s">
        <v>287</v>
      </c>
      <c r="G179" s="100">
        <v>3299.0</v>
      </c>
      <c r="H179" s="100">
        <v>228.0</v>
      </c>
      <c r="I179" s="101">
        <v>0.06911185207638679</v>
      </c>
    </row>
    <row r="180" spans="8:8" ht="15.0">
      <c r="A180" s="94" t="str">
        <f t="shared" si="180" ref="A180:B180">E180</f>
        <v>Arvalli</v>
      </c>
      <c r="B180" s="94" t="str">
        <f t="shared" si="180"/>
        <v>SATHAMBA</v>
      </c>
      <c r="C180" s="94">
        <f t="shared" si="1"/>
        <v>179.0</v>
      </c>
      <c r="D180" s="99">
        <v>179.0</v>
      </c>
      <c r="E180" s="100" t="s">
        <v>25</v>
      </c>
      <c r="F180" s="100" t="s">
        <v>24</v>
      </c>
      <c r="G180" s="100">
        <v>363.0</v>
      </c>
      <c r="H180" s="100">
        <v>26.0</v>
      </c>
      <c r="I180" s="101">
        <v>0.07162534435261708</v>
      </c>
    </row>
    <row r="181" spans="8:8" ht="15.0">
      <c r="A181" s="94" t="str">
        <f t="shared" si="181" ref="A181:B181">E181</f>
        <v>Valsad</v>
      </c>
      <c r="B181" s="94" t="str">
        <f t="shared" si="181"/>
        <v>Umargam</v>
      </c>
      <c r="C181" s="94">
        <f t="shared" si="1"/>
        <v>180.0</v>
      </c>
      <c r="D181" s="99">
        <v>180.0</v>
      </c>
      <c r="E181" s="100" t="s">
        <v>66</v>
      </c>
      <c r="F181" s="100" t="s">
        <v>108</v>
      </c>
      <c r="G181" s="100">
        <v>3938.0</v>
      </c>
      <c r="H181" s="100">
        <v>285.0</v>
      </c>
      <c r="I181" s="101">
        <v>0.0723717623158964</v>
      </c>
    </row>
    <row r="182" spans="8:8" ht="15.0">
      <c r="A182" s="94" t="str">
        <f t="shared" si="182" ref="A182:B182">E182</f>
        <v>Bhavnagar Corporation</v>
      </c>
      <c r="B182" s="94" t="str">
        <f t="shared" si="182"/>
        <v>Central Zone</v>
      </c>
      <c r="C182" s="94">
        <f t="shared" si="1"/>
        <v>181.0</v>
      </c>
      <c r="D182" s="99">
        <v>181.0</v>
      </c>
      <c r="E182" s="100" t="s">
        <v>251</v>
      </c>
      <c r="F182" s="100" t="s">
        <v>164</v>
      </c>
      <c r="G182" s="100">
        <v>12568.0</v>
      </c>
      <c r="H182" s="100">
        <v>927.0</v>
      </c>
      <c r="I182" s="101">
        <v>0.07375875238701464</v>
      </c>
    </row>
    <row r="183" spans="8:8" ht="15.0">
      <c r="A183" s="94" t="str">
        <f t="shared" si="183" ref="A183:B183">E183</f>
        <v>Vav Tharad</v>
      </c>
      <c r="B183" s="94" t="str">
        <f t="shared" si="183"/>
        <v>BHABHAR</v>
      </c>
      <c r="C183" s="94">
        <f t="shared" si="1"/>
        <v>182.0</v>
      </c>
      <c r="D183" s="99">
        <v>182.0</v>
      </c>
      <c r="E183" s="100" t="s">
        <v>137</v>
      </c>
      <c r="F183" s="100" t="s">
        <v>186</v>
      </c>
      <c r="G183" s="100">
        <v>2173.0</v>
      </c>
      <c r="H183" s="100">
        <v>161.0</v>
      </c>
      <c r="I183" s="101">
        <v>0.07409111826967327</v>
      </c>
    </row>
    <row r="184" spans="8:8" ht="15.0">
      <c r="A184" s="94" t="str">
        <f t="shared" si="184" ref="A184:B184">E184</f>
        <v>Rajkot</v>
      </c>
      <c r="B184" s="94" t="str">
        <f t="shared" si="184"/>
        <v>Rajkot</v>
      </c>
      <c r="C184" s="94">
        <f t="shared" si="1"/>
        <v>183.0</v>
      </c>
      <c r="D184" s="99">
        <v>183.0</v>
      </c>
      <c r="E184" s="100" t="s">
        <v>61</v>
      </c>
      <c r="F184" s="100" t="s">
        <v>61</v>
      </c>
      <c r="G184" s="100">
        <v>3123.0</v>
      </c>
      <c r="H184" s="100">
        <v>232.0</v>
      </c>
      <c r="I184" s="101">
        <v>0.07428754402817804</v>
      </c>
    </row>
    <row r="185" spans="8:8" ht="15.0">
      <c r="A185" s="94" t="str">
        <f t="shared" si="185" ref="A185:B185">E185</f>
        <v>Junagadh</v>
      </c>
      <c r="B185" s="94" t="str">
        <f t="shared" si="185"/>
        <v>Visavadar</v>
      </c>
      <c r="C185" s="94">
        <f t="shared" si="1"/>
        <v>184.0</v>
      </c>
      <c r="D185" s="99">
        <v>184.0</v>
      </c>
      <c r="E185" s="100" t="s">
        <v>23</v>
      </c>
      <c r="F185" s="100" t="s">
        <v>43</v>
      </c>
      <c r="G185" s="100">
        <v>1245.0</v>
      </c>
      <c r="H185" s="100">
        <v>93.0</v>
      </c>
      <c r="I185" s="101">
        <v>0.0746987951807229</v>
      </c>
    </row>
    <row r="186" spans="8:8" ht="15.0">
      <c r="A186" s="94" t="str">
        <f t="shared" si="186" ref="A186:B186">E186</f>
        <v>Botad</v>
      </c>
      <c r="B186" s="94" t="str">
        <f t="shared" si="186"/>
        <v>Ranpur</v>
      </c>
      <c r="C186" s="94">
        <f t="shared" si="1"/>
        <v>185.0</v>
      </c>
      <c r="D186" s="99">
        <v>185.0</v>
      </c>
      <c r="E186" s="100" t="s">
        <v>33</v>
      </c>
      <c r="F186" s="100" t="s">
        <v>46</v>
      </c>
      <c r="G186" s="100">
        <v>1951.0</v>
      </c>
      <c r="H186" s="100">
        <v>147.0</v>
      </c>
      <c r="I186" s="101">
        <v>0.07534597642234751</v>
      </c>
    </row>
    <row r="187" spans="8:8" ht="15.0">
      <c r="A187" s="94" t="str">
        <f t="shared" si="187" ref="A187:B187">E187</f>
        <v>Surat</v>
      </c>
      <c r="B187" s="94" t="str">
        <f t="shared" si="187"/>
        <v>chorasi</v>
      </c>
      <c r="C187" s="94">
        <f t="shared" si="1"/>
        <v>186.0</v>
      </c>
      <c r="D187" s="99">
        <v>186.0</v>
      </c>
      <c r="E187" s="100" t="s">
        <v>181</v>
      </c>
      <c r="F187" s="100" t="s">
        <v>303</v>
      </c>
      <c r="G187" s="100">
        <v>2749.0</v>
      </c>
      <c r="H187" s="100">
        <v>208.0</v>
      </c>
      <c r="I187" s="101">
        <v>0.0756638777737359</v>
      </c>
    </row>
    <row r="188" spans="8:8" ht="15.0">
      <c r="A188" s="94" t="str">
        <f t="shared" si="188" ref="A188:B188">E188</f>
        <v>Rajkot</v>
      </c>
      <c r="B188" s="94" t="str">
        <f t="shared" si="188"/>
        <v>Dhoraji</v>
      </c>
      <c r="C188" s="94">
        <f t="shared" si="1"/>
        <v>187.0</v>
      </c>
      <c r="D188" s="99">
        <v>187.0</v>
      </c>
      <c r="E188" s="100" t="s">
        <v>61</v>
      </c>
      <c r="F188" s="100" t="s">
        <v>129</v>
      </c>
      <c r="G188" s="100">
        <v>1430.0</v>
      </c>
      <c r="H188" s="100">
        <v>109.0</v>
      </c>
      <c r="I188" s="101">
        <v>0.07622377622377623</v>
      </c>
    </row>
    <row r="189" spans="8:8" ht="15.0">
      <c r="A189" s="94" t="str">
        <f t="shared" si="189" ref="A189:B189">E189</f>
        <v>Jamnagar</v>
      </c>
      <c r="B189" s="94" t="str">
        <f t="shared" si="189"/>
        <v>Jamnagar</v>
      </c>
      <c r="C189" s="94">
        <f t="shared" si="1"/>
        <v>188.0</v>
      </c>
      <c r="D189" s="99">
        <v>188.0</v>
      </c>
      <c r="E189" s="100" t="s">
        <v>141</v>
      </c>
      <c r="F189" s="100" t="s">
        <v>141</v>
      </c>
      <c r="G189" s="100">
        <v>4615.0</v>
      </c>
      <c r="H189" s="100">
        <v>352.0</v>
      </c>
      <c r="I189" s="101">
        <v>0.07627302275189599</v>
      </c>
    </row>
    <row r="190" spans="8:8" ht="15.0">
      <c r="A190" s="94" t="str">
        <f t="shared" si="190" ref="A190:B190">E190</f>
        <v>Rajkot Corporation</v>
      </c>
      <c r="B190" s="94" t="str">
        <f t="shared" si="190"/>
        <v>Central Zone</v>
      </c>
      <c r="C190" s="94">
        <f t="shared" si="1"/>
        <v>189.0</v>
      </c>
      <c r="D190" s="99">
        <v>189.0</v>
      </c>
      <c r="E190" s="100" t="s">
        <v>224</v>
      </c>
      <c r="F190" s="100" t="s">
        <v>164</v>
      </c>
      <c r="G190" s="100">
        <v>9093.0</v>
      </c>
      <c r="H190" s="100">
        <v>712.0</v>
      </c>
      <c r="I190" s="101">
        <v>0.0783019905421753</v>
      </c>
    </row>
    <row r="191" spans="8:8" ht="15.0">
      <c r="A191" s="94" t="str">
        <f t="shared" si="191" ref="A191:B191">E191</f>
        <v>Chhota Udepur</v>
      </c>
      <c r="B191" s="94" t="str">
        <f t="shared" si="191"/>
        <v>Kawant</v>
      </c>
      <c r="C191" s="94">
        <f t="shared" si="1"/>
        <v>190.0</v>
      </c>
      <c r="D191" s="99">
        <v>190.0</v>
      </c>
      <c r="E191" s="100" t="s">
        <v>45</v>
      </c>
      <c r="F191" s="100" t="s">
        <v>55</v>
      </c>
      <c r="G191" s="100">
        <v>2847.0</v>
      </c>
      <c r="H191" s="100">
        <v>225.0</v>
      </c>
      <c r="I191" s="101">
        <v>0.07903055848261328</v>
      </c>
    </row>
    <row r="192" spans="8:8" ht="15.0">
      <c r="A192" s="94" t="str">
        <f t="shared" si="192" ref="A192:B192">E192</f>
        <v>Patan</v>
      </c>
      <c r="B192" s="94" t="str">
        <f t="shared" si="192"/>
        <v>Harij</v>
      </c>
      <c r="C192" s="94">
        <f t="shared" si="1"/>
        <v>191.0</v>
      </c>
      <c r="D192" s="99">
        <v>191.0</v>
      </c>
      <c r="E192" s="100" t="s">
        <v>152</v>
      </c>
      <c r="F192" s="100" t="s">
        <v>151</v>
      </c>
      <c r="G192" s="100">
        <v>1516.0</v>
      </c>
      <c r="H192" s="100">
        <v>120.0</v>
      </c>
      <c r="I192" s="101">
        <v>0.079155672823219</v>
      </c>
    </row>
    <row r="193" spans="8:8" ht="15.0">
      <c r="A193" s="94" t="str">
        <f t="shared" si="193" ref="A193:B193">E193</f>
        <v>Rajkot Corporation</v>
      </c>
      <c r="B193" s="94" t="str">
        <f t="shared" si="193"/>
        <v>West Zone</v>
      </c>
      <c r="C193" s="94">
        <f t="shared" si="1"/>
        <v>192.0</v>
      </c>
      <c r="D193" s="99">
        <v>192.0</v>
      </c>
      <c r="E193" s="100" t="s">
        <v>224</v>
      </c>
      <c r="F193" s="100" t="s">
        <v>258</v>
      </c>
      <c r="G193" s="100">
        <v>11494.0</v>
      </c>
      <c r="H193" s="100">
        <v>940.0</v>
      </c>
      <c r="I193" s="101">
        <v>0.0817817991995824</v>
      </c>
    </row>
    <row r="194" spans="8:8" ht="15.0">
      <c r="A194" s="94" t="str">
        <f t="shared" si="194" ref="A194:B194">E194</f>
        <v>Dahod</v>
      </c>
      <c r="B194" s="94" t="str">
        <f t="shared" si="194"/>
        <v>Devgadhbariya</v>
      </c>
      <c r="C194" s="94">
        <f t="shared" si="1"/>
        <v>193.0</v>
      </c>
      <c r="D194" s="99">
        <v>193.0</v>
      </c>
      <c r="E194" s="100" t="s">
        <v>209</v>
      </c>
      <c r="F194" s="100" t="s">
        <v>264</v>
      </c>
      <c r="G194" s="100">
        <v>4825.0</v>
      </c>
      <c r="H194" s="100">
        <v>399.0</v>
      </c>
      <c r="I194" s="101">
        <v>0.08269430051813471</v>
      </c>
    </row>
    <row r="195" spans="8:8" ht="15.0">
      <c r="A195" s="94" t="str">
        <f t="shared" si="195" ref="A195:B195">E195</f>
        <v>Vav Tharad</v>
      </c>
      <c r="B195" s="94" t="str">
        <f t="shared" si="195"/>
        <v>Tharad</v>
      </c>
      <c r="C195" s="94">
        <f t="shared" si="1"/>
        <v>194.0</v>
      </c>
      <c r="D195" s="99">
        <v>194.0</v>
      </c>
      <c r="E195" s="100" t="s">
        <v>137</v>
      </c>
      <c r="F195" s="100" t="s">
        <v>155</v>
      </c>
      <c r="G195" s="100">
        <v>5253.0</v>
      </c>
      <c r="H195" s="100">
        <v>436.0</v>
      </c>
      <c r="I195" s="101">
        <v>0.0830001903674091</v>
      </c>
    </row>
    <row r="196" spans="8:8" ht="15.0">
      <c r="A196" s="94" t="str">
        <f t="shared" si="196" ref="A196:B196">E196</f>
        <v>Sabarkantha</v>
      </c>
      <c r="B196" s="94" t="str">
        <f t="shared" si="196"/>
        <v>Vijaynagar</v>
      </c>
      <c r="C196" s="94">
        <f t="shared" si="1"/>
        <v>195.0</v>
      </c>
      <c r="D196" s="99">
        <v>195.0</v>
      </c>
      <c r="E196" s="100" t="s">
        <v>83</v>
      </c>
      <c r="F196" s="100" t="s">
        <v>87</v>
      </c>
      <c r="G196" s="100">
        <v>1459.0</v>
      </c>
      <c r="H196" s="100">
        <v>122.0</v>
      </c>
      <c r="I196" s="101">
        <v>0.08361891706648389</v>
      </c>
    </row>
    <row r="197" spans="8:8" ht="15.0">
      <c r="A197" s="94" t="str">
        <f t="shared" si="197" ref="A197:B197">E197</f>
        <v>Kheda</v>
      </c>
      <c r="B197" s="94" t="str">
        <f t="shared" si="197"/>
        <v>MATAR</v>
      </c>
      <c r="C197" s="94">
        <f t="shared" si="1"/>
        <v>196.0</v>
      </c>
      <c r="D197" s="99">
        <v>196.0</v>
      </c>
      <c r="E197" s="100" t="s">
        <v>190</v>
      </c>
      <c r="F197" s="100" t="s">
        <v>196</v>
      </c>
      <c r="G197" s="100">
        <v>2123.0</v>
      </c>
      <c r="H197" s="100">
        <v>180.0</v>
      </c>
      <c r="I197" s="101">
        <v>0.08478568064060292</v>
      </c>
    </row>
    <row r="198" spans="8:8" ht="15.0">
      <c r="A198" s="94" t="str">
        <f t="shared" si="198" ref="A198:B198">E198</f>
        <v>Amreli</v>
      </c>
      <c r="B198" s="94" t="str">
        <f t="shared" si="198"/>
        <v>Dhari</v>
      </c>
      <c r="C198" s="94">
        <f t="shared" si="1"/>
        <v>197.0</v>
      </c>
      <c r="D198" s="99">
        <v>197.0</v>
      </c>
      <c r="E198" s="100" t="s">
        <v>97</v>
      </c>
      <c r="F198" s="100" t="s">
        <v>128</v>
      </c>
      <c r="G198" s="100">
        <v>1910.0</v>
      </c>
      <c r="H198" s="100">
        <v>162.0</v>
      </c>
      <c r="I198" s="101">
        <v>0.08481675392670157</v>
      </c>
    </row>
    <row r="199" spans="8:8" ht="15.0">
      <c r="A199" s="94" t="str">
        <f t="shared" si="199" ref="A199:B199">E199</f>
        <v>Dahod</v>
      </c>
      <c r="B199" s="94" t="str">
        <f t="shared" si="199"/>
        <v>Sanjeli</v>
      </c>
      <c r="C199" s="94">
        <f t="shared" si="1"/>
        <v>198.0</v>
      </c>
      <c r="D199" s="99">
        <v>198.0</v>
      </c>
      <c r="E199" s="100" t="s">
        <v>209</v>
      </c>
      <c r="F199" s="100" t="s">
        <v>314</v>
      </c>
      <c r="G199" s="100">
        <v>1824.0</v>
      </c>
      <c r="H199" s="100">
        <v>155.0</v>
      </c>
      <c r="I199" s="101">
        <v>0.0849780701754386</v>
      </c>
    </row>
    <row r="200" spans="8:8" ht="15.0">
      <c r="A200" s="94" t="str">
        <f t="shared" si="200" ref="A200:B200">E200</f>
        <v>Kachchh</v>
      </c>
      <c r="B200" s="94" t="str">
        <f t="shared" si="200"/>
        <v>Rapar</v>
      </c>
      <c r="C200" s="94">
        <f t="shared" si="1"/>
        <v>199.0</v>
      </c>
      <c r="D200" s="99">
        <v>199.0</v>
      </c>
      <c r="E200" s="100" t="s">
        <v>200</v>
      </c>
      <c r="F200" s="100" t="s">
        <v>297</v>
      </c>
      <c r="G200" s="100">
        <v>4266.0</v>
      </c>
      <c r="H200" s="100">
        <v>375.0</v>
      </c>
      <c r="I200" s="101">
        <v>0.08790436005625879</v>
      </c>
    </row>
    <row r="201" spans="8:8" ht="15.0">
      <c r="A201" s="94" t="str">
        <f t="shared" si="201" ref="A201:B201">E201</f>
        <v>Rajkot</v>
      </c>
      <c r="B201" s="94" t="str">
        <f t="shared" si="201"/>
        <v>Paddhari</v>
      </c>
      <c r="C201" s="94">
        <f t="shared" si="1"/>
        <v>200.0</v>
      </c>
      <c r="D201" s="99">
        <v>200.0</v>
      </c>
      <c r="E201" s="100" t="s">
        <v>61</v>
      </c>
      <c r="F201" s="100" t="s">
        <v>63</v>
      </c>
      <c r="G201" s="100">
        <v>1507.0</v>
      </c>
      <c r="H201" s="100">
        <v>134.0</v>
      </c>
      <c r="I201" s="101">
        <v>0.08891838088918382</v>
      </c>
    </row>
    <row r="202" spans="8:8" ht="15.0">
      <c r="A202" s="94" t="str">
        <f t="shared" si="202" ref="A202:B202">E202</f>
        <v>Amreli</v>
      </c>
      <c r="B202" s="94" t="str">
        <f t="shared" si="202"/>
        <v>Khambha</v>
      </c>
      <c r="C202" s="94">
        <f t="shared" si="1"/>
        <v>201.0</v>
      </c>
      <c r="D202" s="99">
        <v>201.0</v>
      </c>
      <c r="E202" s="100" t="s">
        <v>97</v>
      </c>
      <c r="F202" s="100" t="s">
        <v>175</v>
      </c>
      <c r="G202" s="100">
        <v>1167.0</v>
      </c>
      <c r="H202" s="100">
        <v>104.0</v>
      </c>
      <c r="I202" s="101">
        <v>0.08911739502999143</v>
      </c>
    </row>
    <row r="203" spans="8:8" ht="15.0">
      <c r="A203" s="94" t="str">
        <f t="shared" si="203" ref="A203:B203">E203</f>
        <v>Ahmedabad</v>
      </c>
      <c r="B203" s="94" t="str">
        <f t="shared" si="203"/>
        <v>Daskroi</v>
      </c>
      <c r="C203" s="94">
        <f t="shared" si="1"/>
        <v>202.0</v>
      </c>
      <c r="D203" s="99">
        <v>202.0</v>
      </c>
      <c r="E203" s="100" t="s">
        <v>59</v>
      </c>
      <c r="F203" s="100" t="s">
        <v>265</v>
      </c>
      <c r="G203" s="100">
        <v>4629.0</v>
      </c>
      <c r="H203" s="100">
        <v>413.0</v>
      </c>
      <c r="I203" s="101">
        <v>0.0892201339382156</v>
      </c>
    </row>
    <row r="204" spans="8:8" ht="15.0">
      <c r="A204" s="94" t="str">
        <f t="shared" si="204" ref="A204:B204">E204</f>
        <v>Gandhinagar Corporation</v>
      </c>
      <c r="B204" s="94" t="str">
        <f t="shared" si="204"/>
        <v>Central Zone</v>
      </c>
      <c r="C204" s="94">
        <f t="shared" si="1"/>
        <v>203.0</v>
      </c>
      <c r="D204" s="99">
        <v>203.0</v>
      </c>
      <c r="E204" s="100" t="s">
        <v>237</v>
      </c>
      <c r="F204" s="100" t="s">
        <v>164</v>
      </c>
      <c r="G204" s="100">
        <v>2105.0</v>
      </c>
      <c r="H204" s="100">
        <v>188.0</v>
      </c>
      <c r="I204" s="101">
        <v>0.08931116389548693</v>
      </c>
    </row>
    <row r="205" spans="8:8" ht="15.0">
      <c r="A205" s="94" t="str">
        <f t="shared" si="205" ref="A205:B205">E205</f>
        <v>Rajkot</v>
      </c>
      <c r="B205" s="94" t="str">
        <f t="shared" si="205"/>
        <v>Jasdan</v>
      </c>
      <c r="C205" s="94">
        <f t="shared" si="1"/>
        <v>204.0</v>
      </c>
      <c r="D205" s="99">
        <v>204.0</v>
      </c>
      <c r="E205" s="100" t="s">
        <v>61</v>
      </c>
      <c r="F205" s="100" t="s">
        <v>106</v>
      </c>
      <c r="G205" s="100">
        <v>2249.0</v>
      </c>
      <c r="H205" s="100">
        <v>203.0</v>
      </c>
      <c r="I205" s="101">
        <v>0.09026233881725211</v>
      </c>
    </row>
    <row r="206" spans="8:8" ht="15.0">
      <c r="A206" s="94" t="str">
        <f t="shared" si="206" ref="A206:B206">E206</f>
        <v>Rajkot</v>
      </c>
      <c r="B206" s="94" t="str">
        <f t="shared" si="206"/>
        <v>Upleta</v>
      </c>
      <c r="C206" s="94">
        <f t="shared" si="1"/>
        <v>205.0</v>
      </c>
      <c r="D206" s="99">
        <v>205.0</v>
      </c>
      <c r="E206" s="100" t="s">
        <v>61</v>
      </c>
      <c r="F206" s="100" t="s">
        <v>117</v>
      </c>
      <c r="G206" s="100">
        <v>1616.0</v>
      </c>
      <c r="H206" s="100">
        <v>146.0</v>
      </c>
      <c r="I206" s="101">
        <v>0.09034653465346534</v>
      </c>
    </row>
    <row r="207" spans="8:8" ht="15.0">
      <c r="A207" s="94" t="str">
        <f t="shared" si="207" ref="A207:B207">E207</f>
        <v>Mahesana</v>
      </c>
      <c r="B207" s="94" t="str">
        <f t="shared" si="207"/>
        <v>VADNAGAR</v>
      </c>
      <c r="C207" s="94">
        <f t="shared" si="1"/>
        <v>206.0</v>
      </c>
      <c r="D207" s="99">
        <v>206.0</v>
      </c>
      <c r="E207" s="100" t="s">
        <v>28</v>
      </c>
      <c r="F207" s="100" t="s">
        <v>102</v>
      </c>
      <c r="G207" s="100">
        <v>1695.0</v>
      </c>
      <c r="H207" s="100">
        <v>154.0</v>
      </c>
      <c r="I207" s="101">
        <v>0.09085545722713864</v>
      </c>
    </row>
    <row r="208" spans="8:8" ht="15.0">
      <c r="A208" s="94" t="str">
        <f t="shared" si="208" ref="A208:B208">E208</f>
        <v>Ahmedabad</v>
      </c>
      <c r="B208" s="94" t="str">
        <f t="shared" si="208"/>
        <v>BAVLA</v>
      </c>
      <c r="C208" s="94">
        <f t="shared" si="1"/>
        <v>207.0</v>
      </c>
      <c r="D208" s="99">
        <v>207.0</v>
      </c>
      <c r="E208" s="100" t="s">
        <v>59</v>
      </c>
      <c r="F208" s="100" t="s">
        <v>71</v>
      </c>
      <c r="G208" s="100">
        <v>2622.0</v>
      </c>
      <c r="H208" s="100">
        <v>239.0</v>
      </c>
      <c r="I208" s="101">
        <v>0.09115179252479023</v>
      </c>
    </row>
    <row r="209" spans="8:8" ht="15.0">
      <c r="A209" s="94" t="str">
        <f t="shared" si="209" ref="A209:B209">E209</f>
        <v>Sabarkantha</v>
      </c>
      <c r="B209" s="94" t="str">
        <f t="shared" si="209"/>
        <v>Khedbrahma</v>
      </c>
      <c r="C209" s="94">
        <f t="shared" si="1"/>
        <v>208.0</v>
      </c>
      <c r="D209" s="99">
        <v>208.0</v>
      </c>
      <c r="E209" s="100" t="s">
        <v>83</v>
      </c>
      <c r="F209" s="100" t="s">
        <v>213</v>
      </c>
      <c r="G209" s="100">
        <v>3175.0</v>
      </c>
      <c r="H209" s="100">
        <v>290.0</v>
      </c>
      <c r="I209" s="101">
        <v>0.09133858267716535</v>
      </c>
    </row>
    <row r="210" spans="8:8" ht="15.0">
      <c r="A210" s="94" t="str">
        <f t="shared" si="210" ref="A210:B210">E210</f>
        <v>Patan</v>
      </c>
      <c r="B210" s="94" t="str">
        <f t="shared" si="210"/>
        <v>Sami</v>
      </c>
      <c r="C210" s="94">
        <f t="shared" si="1"/>
        <v>209.0</v>
      </c>
      <c r="D210" s="99">
        <v>209.0</v>
      </c>
      <c r="E210" s="100" t="s">
        <v>152</v>
      </c>
      <c r="F210" s="100" t="s">
        <v>211</v>
      </c>
      <c r="G210" s="100">
        <v>1483.0</v>
      </c>
      <c r="H210" s="100">
        <v>136.0</v>
      </c>
      <c r="I210" s="101">
        <v>0.09170600134861767</v>
      </c>
    </row>
    <row r="211" spans="8:8" ht="15.0">
      <c r="A211" s="94" t="str">
        <f t="shared" si="211" ref="A211:B211">E211</f>
        <v>Kheda</v>
      </c>
      <c r="B211" s="94" t="str">
        <f t="shared" si="211"/>
        <v>KATHLAL</v>
      </c>
      <c r="C211" s="94">
        <f t="shared" si="1"/>
        <v>210.0</v>
      </c>
      <c r="D211" s="99">
        <v>210.0</v>
      </c>
      <c r="E211" s="100" t="s">
        <v>190</v>
      </c>
      <c r="F211" s="100" t="s">
        <v>316</v>
      </c>
      <c r="G211" s="100">
        <v>3029.0</v>
      </c>
      <c r="H211" s="100">
        <v>280.0</v>
      </c>
      <c r="I211" s="101">
        <v>0.09243974909210961</v>
      </c>
    </row>
    <row r="212" spans="8:8" ht="15.0">
      <c r="A212" s="94" t="str">
        <f t="shared" si="212" ref="A212:B212">E212</f>
        <v>Amreli</v>
      </c>
      <c r="B212" s="94" t="str">
        <f t="shared" si="212"/>
        <v>Amreli</v>
      </c>
      <c r="C212" s="94">
        <f t="shared" si="1"/>
        <v>211.0</v>
      </c>
      <c r="D212" s="99">
        <v>211.0</v>
      </c>
      <c r="E212" s="100" t="s">
        <v>97</v>
      </c>
      <c r="F212" s="100" t="s">
        <v>97</v>
      </c>
      <c r="G212" s="100">
        <v>2963.0</v>
      </c>
      <c r="H212" s="100">
        <v>276.0</v>
      </c>
      <c r="I212" s="101">
        <v>0.0931488356395545</v>
      </c>
    </row>
    <row r="213" spans="8:8" ht="15.0">
      <c r="A213" s="94" t="str">
        <f t="shared" si="213" ref="A213:B213">E213</f>
        <v>Bhavnagar</v>
      </c>
      <c r="B213" s="94" t="str">
        <f t="shared" si="213"/>
        <v>MAHUVA</v>
      </c>
      <c r="C213" s="94">
        <f t="shared" si="1"/>
        <v>212.0</v>
      </c>
      <c r="D213" s="99">
        <v>212.0</v>
      </c>
      <c r="E213" s="100" t="s">
        <v>51</v>
      </c>
      <c r="F213" s="100" t="s">
        <v>146</v>
      </c>
      <c r="G213" s="100">
        <v>4851.0</v>
      </c>
      <c r="H213" s="100">
        <v>458.0</v>
      </c>
      <c r="I213" s="101">
        <v>0.09441352298495155</v>
      </c>
    </row>
    <row r="214" spans="8:8" ht="15.0">
      <c r="A214" s="94" t="str">
        <f t="shared" si="214" ref="A214:B214">E214</f>
        <v>Dahod</v>
      </c>
      <c r="B214" s="94" t="str">
        <f t="shared" si="214"/>
        <v>Garbada</v>
      </c>
      <c r="C214" s="94">
        <f t="shared" si="1"/>
        <v>213.0</v>
      </c>
      <c r="D214" s="99">
        <v>213.0</v>
      </c>
      <c r="E214" s="100" t="s">
        <v>209</v>
      </c>
      <c r="F214" s="100" t="s">
        <v>304</v>
      </c>
      <c r="G214" s="100">
        <v>4849.0</v>
      </c>
      <c r="H214" s="100">
        <v>467.0</v>
      </c>
      <c r="I214" s="101">
        <v>0.09630851722004537</v>
      </c>
    </row>
    <row r="215" spans="8:8" ht="15.0">
      <c r="A215" s="94" t="str">
        <f t="shared" si="215" ref="A215:B215">E215</f>
        <v>Dahod</v>
      </c>
      <c r="B215" s="94" t="str">
        <f t="shared" si="215"/>
        <v>Dahod</v>
      </c>
      <c r="C215" s="94">
        <f t="shared" si="1"/>
        <v>214.0</v>
      </c>
      <c r="D215" s="99">
        <v>214.0</v>
      </c>
      <c r="E215" s="100" t="s">
        <v>209</v>
      </c>
      <c r="F215" s="100" t="s">
        <v>209</v>
      </c>
      <c r="G215" s="100">
        <v>11231.0</v>
      </c>
      <c r="H215" s="100">
        <v>1083.0</v>
      </c>
      <c r="I215" s="101">
        <v>0.09642952542071054</v>
      </c>
    </row>
    <row r="216" spans="8:8" ht="15.0">
      <c r="A216" s="94" t="str">
        <f t="shared" si="216" ref="A216:B216">E216</f>
        <v>Tapi</v>
      </c>
      <c r="B216" s="94" t="str">
        <f t="shared" si="216"/>
        <v>Nizer</v>
      </c>
      <c r="C216" s="94">
        <f t="shared" si="1"/>
        <v>215.0</v>
      </c>
      <c r="D216" s="99">
        <v>215.0</v>
      </c>
      <c r="E216" s="100" t="s">
        <v>19</v>
      </c>
      <c r="F216" s="100" t="s">
        <v>78</v>
      </c>
      <c r="G216" s="100">
        <v>652.0</v>
      </c>
      <c r="H216" s="100">
        <v>64.0</v>
      </c>
      <c r="I216" s="101">
        <v>0.09815950920245399</v>
      </c>
    </row>
    <row r="217" spans="8:8" ht="15.0">
      <c r="A217" s="94" t="str">
        <f t="shared" si="217" ref="A217:B217">E217</f>
        <v>Patan</v>
      </c>
      <c r="B217" s="94" t="str">
        <f t="shared" si="217"/>
        <v>Patan</v>
      </c>
      <c r="C217" s="94">
        <f t="shared" si="1"/>
        <v>216.0</v>
      </c>
      <c r="D217" s="99">
        <v>216.0</v>
      </c>
      <c r="E217" s="100" t="s">
        <v>152</v>
      </c>
      <c r="F217" s="100" t="s">
        <v>152</v>
      </c>
      <c r="G217" s="100">
        <v>3478.0</v>
      </c>
      <c r="H217" s="100">
        <v>342.0</v>
      </c>
      <c r="I217" s="101">
        <v>0.09833237492811961</v>
      </c>
    </row>
    <row r="218" spans="8:8" ht="15.0">
      <c r="A218" s="94" t="str">
        <f t="shared" si="218" ref="A218:B218">E218</f>
        <v>Amreli</v>
      </c>
      <c r="B218" s="94" t="str">
        <f t="shared" si="218"/>
        <v>Lathi</v>
      </c>
      <c r="C218" s="94">
        <f t="shared" si="1"/>
        <v>217.0</v>
      </c>
      <c r="D218" s="99">
        <v>217.0</v>
      </c>
      <c r="E218" s="100" t="s">
        <v>97</v>
      </c>
      <c r="F218" s="100" t="s">
        <v>131</v>
      </c>
      <c r="G218" s="100">
        <v>1680.0</v>
      </c>
      <c r="H218" s="100">
        <v>166.0</v>
      </c>
      <c r="I218" s="101">
        <v>0.0988095238095238</v>
      </c>
    </row>
    <row r="219" spans="8:8" ht="15.0">
      <c r="A219" s="94" t="str">
        <f t="shared" si="219" ref="A219:B219">E219</f>
        <v>Ahmedabad Corporation</v>
      </c>
      <c r="B219" s="94" t="str">
        <f t="shared" si="219"/>
        <v>NORTH WEST ZONE</v>
      </c>
      <c r="C219" s="94">
        <f t="shared" si="1"/>
        <v>218.0</v>
      </c>
      <c r="D219" s="99">
        <v>218.0</v>
      </c>
      <c r="E219" s="100" t="s">
        <v>215</v>
      </c>
      <c r="F219" s="100" t="s">
        <v>288</v>
      </c>
      <c r="G219" s="100">
        <v>12821.0</v>
      </c>
      <c r="H219" s="100">
        <v>1272.0</v>
      </c>
      <c r="I219" s="101">
        <v>0.09921222993526246</v>
      </c>
    </row>
    <row r="220" spans="8:8" ht="15.0">
      <c r="A220" s="94" t="str">
        <f t="shared" si="220" ref="A220:B220">E220</f>
        <v>Panchmahal</v>
      </c>
      <c r="B220" s="94" t="str">
        <f t="shared" si="220"/>
        <v>GODHARA</v>
      </c>
      <c r="C220" s="94">
        <f t="shared" si="1"/>
        <v>219.0</v>
      </c>
      <c r="D220" s="99">
        <v>219.0</v>
      </c>
      <c r="E220" s="100" t="s">
        <v>268</v>
      </c>
      <c r="F220" s="100" t="s">
        <v>315</v>
      </c>
      <c r="G220" s="100">
        <v>6805.0</v>
      </c>
      <c r="H220" s="100">
        <v>682.0</v>
      </c>
      <c r="I220" s="101">
        <v>0.10022042615723732</v>
      </c>
    </row>
    <row r="221" spans="8:8" ht="15.0">
      <c r="A221" s="94" t="str">
        <f t="shared" si="221" ref="A221:B221">E221</f>
        <v>Ahmedabad</v>
      </c>
      <c r="B221" s="94" t="str">
        <f t="shared" si="221"/>
        <v>MANDAL</v>
      </c>
      <c r="C221" s="94">
        <f t="shared" si="1"/>
        <v>220.0</v>
      </c>
      <c r="D221" s="99">
        <v>220.0</v>
      </c>
      <c r="E221" s="100" t="s">
        <v>59</v>
      </c>
      <c r="F221" s="100" t="s">
        <v>145</v>
      </c>
      <c r="G221" s="100">
        <v>1264.0</v>
      </c>
      <c r="H221" s="100">
        <v>127.0</v>
      </c>
      <c r="I221" s="101">
        <v>0.10047468354430379</v>
      </c>
    </row>
    <row r="222" spans="8:8" ht="15.0">
      <c r="A222" s="94" t="str">
        <f t="shared" si="222" ref="A222:B222">E222</f>
        <v>Rajkot</v>
      </c>
      <c r="B222" s="94" t="str">
        <f t="shared" si="222"/>
        <v>Vinchhiya</v>
      </c>
      <c r="C222" s="94">
        <f t="shared" si="1"/>
        <v>221.0</v>
      </c>
      <c r="D222" s="99">
        <v>221.0</v>
      </c>
      <c r="E222" s="100" t="s">
        <v>61</v>
      </c>
      <c r="F222" s="100" t="s">
        <v>75</v>
      </c>
      <c r="G222" s="100">
        <v>1477.0</v>
      </c>
      <c r="H222" s="100">
        <v>149.0</v>
      </c>
      <c r="I222" s="101">
        <v>0.1008801624915369</v>
      </c>
    </row>
    <row r="223" spans="8:8" ht="15.0">
      <c r="A223" s="94" t="str">
        <f t="shared" si="223" ref="A223:B223">E223</f>
        <v>Jamnagar</v>
      </c>
      <c r="B223" s="94" t="str">
        <f t="shared" si="223"/>
        <v>Jamjodhpur</v>
      </c>
      <c r="C223" s="94">
        <f t="shared" si="1"/>
        <v>222.0</v>
      </c>
      <c r="D223" s="99">
        <v>222.0</v>
      </c>
      <c r="E223" s="100" t="s">
        <v>141</v>
      </c>
      <c r="F223" s="100" t="s">
        <v>194</v>
      </c>
      <c r="G223" s="100">
        <v>1849.0</v>
      </c>
      <c r="H223" s="100">
        <v>187.0</v>
      </c>
      <c r="I223" s="101">
        <v>0.10113574905354246</v>
      </c>
    </row>
    <row r="224" spans="8:8" ht="15.0">
      <c r="A224" s="94" t="str">
        <f t="shared" si="224" ref="A224:B224">E224</f>
        <v>Kheda</v>
      </c>
      <c r="B224" s="94" t="str">
        <f t="shared" si="224"/>
        <v>VASO</v>
      </c>
      <c r="C224" s="94">
        <f t="shared" si="1"/>
        <v>223.0</v>
      </c>
      <c r="D224" s="99">
        <v>223.0</v>
      </c>
      <c r="E224" s="100" t="s">
        <v>190</v>
      </c>
      <c r="F224" s="100" t="s">
        <v>282</v>
      </c>
      <c r="G224" s="100">
        <v>1155.0</v>
      </c>
      <c r="H224" s="100">
        <v>117.0</v>
      </c>
      <c r="I224" s="101">
        <v>0.1012987012987013</v>
      </c>
    </row>
    <row r="225" spans="8:8" ht="15.0">
      <c r="A225" s="94" t="str">
        <f t="shared" si="225" ref="A225:B225">E225</f>
        <v>Surendranagar</v>
      </c>
      <c r="B225" s="94" t="str">
        <f t="shared" si="225"/>
        <v>thanagadha</v>
      </c>
      <c r="C225" s="94">
        <f t="shared" si="1"/>
        <v>224.0</v>
      </c>
      <c r="D225" s="99">
        <v>224.0</v>
      </c>
      <c r="E225" s="100" t="s">
        <v>94</v>
      </c>
      <c r="F225" s="100" t="s">
        <v>207</v>
      </c>
      <c r="G225" s="100">
        <v>1476.0</v>
      </c>
      <c r="H225" s="100">
        <v>150.0</v>
      </c>
      <c r="I225" s="101">
        <v>0.1016260162601626</v>
      </c>
    </row>
    <row r="226" spans="8:8" ht="15.0">
      <c r="A226" s="94" t="str">
        <f t="shared" si="226" ref="A226:B226">E226</f>
        <v>Rajkot</v>
      </c>
      <c r="B226" s="94" t="str">
        <f t="shared" si="226"/>
        <v>Kotda Sangani</v>
      </c>
      <c r="C226" s="94">
        <f t="shared" si="1"/>
        <v>225.0</v>
      </c>
      <c r="D226" s="99">
        <v>225.0</v>
      </c>
      <c r="E226" s="100" t="s">
        <v>61</v>
      </c>
      <c r="F226" s="100" t="s">
        <v>88</v>
      </c>
      <c r="G226" s="100">
        <v>1442.0</v>
      </c>
      <c r="H226" s="100">
        <v>149.0</v>
      </c>
      <c r="I226" s="101">
        <v>0.10332871012482663</v>
      </c>
    </row>
    <row r="227" spans="8:8" ht="15.0">
      <c r="A227" s="94" t="str">
        <f t="shared" si="227" ref="A227:B227">E227</f>
        <v>Amreli</v>
      </c>
      <c r="B227" s="94" t="str">
        <f t="shared" si="227"/>
        <v>Savarkundla</v>
      </c>
      <c r="C227" s="94">
        <f t="shared" si="1"/>
        <v>226.0</v>
      </c>
      <c r="D227" s="99">
        <v>226.0</v>
      </c>
      <c r="E227" s="100" t="s">
        <v>97</v>
      </c>
      <c r="F227" s="100" t="s">
        <v>156</v>
      </c>
      <c r="G227" s="100">
        <v>3278.0</v>
      </c>
      <c r="H227" s="100">
        <v>341.0</v>
      </c>
      <c r="I227" s="101">
        <v>0.1040268456375839</v>
      </c>
    </row>
    <row r="228" spans="8:8" ht="15.0">
      <c r="A228" s="94" t="str">
        <f t="shared" si="228" ref="A228:B228">E228</f>
        <v>Surat</v>
      </c>
      <c r="B228" s="94" t="str">
        <f t="shared" si="228"/>
        <v>Palsana</v>
      </c>
      <c r="C228" s="94">
        <f t="shared" si="1"/>
        <v>227.0</v>
      </c>
      <c r="D228" s="99">
        <v>227.0</v>
      </c>
      <c r="E228" s="100" t="s">
        <v>181</v>
      </c>
      <c r="F228" s="100" t="s">
        <v>285</v>
      </c>
      <c r="G228" s="100">
        <v>5006.0</v>
      </c>
      <c r="H228" s="100">
        <v>522.0</v>
      </c>
      <c r="I228" s="101">
        <v>0.10427487015581302</v>
      </c>
    </row>
    <row r="229" spans="8:8" ht="15.0">
      <c r="A229" s="94" t="str">
        <f t="shared" si="229" ref="A229:B229">E229</f>
        <v>Ahmedabad</v>
      </c>
      <c r="B229" s="94" t="str">
        <f t="shared" si="229"/>
        <v>DHOLKA</v>
      </c>
      <c r="C229" s="94">
        <f t="shared" si="1"/>
        <v>228.0</v>
      </c>
      <c r="D229" s="99">
        <v>228.0</v>
      </c>
      <c r="E229" s="100" t="s">
        <v>59</v>
      </c>
      <c r="F229" s="100" t="s">
        <v>248</v>
      </c>
      <c r="G229" s="100">
        <v>4186.0</v>
      </c>
      <c r="H229" s="100">
        <v>441.0</v>
      </c>
      <c r="I229" s="101">
        <v>0.10535117056856187</v>
      </c>
    </row>
    <row r="230" spans="8:8" ht="15.0">
      <c r="A230" s="94" t="str">
        <f t="shared" si="230" ref="A230:B230">E230</f>
        <v>Gandhinagar</v>
      </c>
      <c r="B230" s="94" t="str">
        <f t="shared" si="230"/>
        <v>Dahegam</v>
      </c>
      <c r="C230" s="94">
        <f t="shared" si="1"/>
        <v>229.0</v>
      </c>
      <c r="D230" s="99">
        <v>229.0</v>
      </c>
      <c r="E230" s="100" t="s">
        <v>77</v>
      </c>
      <c r="F230" s="100" t="s">
        <v>197</v>
      </c>
      <c r="G230" s="100">
        <v>4163.0</v>
      </c>
      <c r="H230" s="100">
        <v>439.0</v>
      </c>
      <c r="I230" s="101">
        <v>0.10545279846264713</v>
      </c>
    </row>
    <row r="231" spans="8:8" ht="15.0">
      <c r="A231" s="94" t="str">
        <f t="shared" si="231" ref="A231:B231">E231</f>
        <v>Jamnagar Corporation</v>
      </c>
      <c r="B231" s="94" t="str">
        <f t="shared" si="231"/>
        <v>Central Zone</v>
      </c>
      <c r="C231" s="94">
        <f t="shared" si="1"/>
        <v>230.0</v>
      </c>
      <c r="D231" s="99">
        <v>230.0</v>
      </c>
      <c r="E231" s="100" t="s">
        <v>165</v>
      </c>
      <c r="F231" s="100" t="s">
        <v>164</v>
      </c>
      <c r="G231" s="100">
        <v>8658.0</v>
      </c>
      <c r="H231" s="100">
        <v>923.0</v>
      </c>
      <c r="I231" s="101">
        <v>0.1066066066066066</v>
      </c>
    </row>
    <row r="232" spans="8:8" ht="15.0">
      <c r="A232" s="94" t="str">
        <f t="shared" si="232" ref="A232:B232">E232</f>
        <v>Devbhumi Dwarka</v>
      </c>
      <c r="B232" s="94" t="str">
        <f t="shared" si="232"/>
        <v>OKHA MANDAL</v>
      </c>
      <c r="C232" s="94">
        <f t="shared" si="1"/>
        <v>231.0</v>
      </c>
      <c r="D232" s="99">
        <v>231.0</v>
      </c>
      <c r="E232" s="100" t="s">
        <v>149</v>
      </c>
      <c r="F232" s="100" t="s">
        <v>217</v>
      </c>
      <c r="G232" s="100">
        <v>2211.0</v>
      </c>
      <c r="H232" s="100">
        <v>238.0</v>
      </c>
      <c r="I232" s="101">
        <v>0.10764360018091361</v>
      </c>
    </row>
    <row r="233" spans="8:8" ht="15.0">
      <c r="A233" s="94" t="str">
        <f t="shared" si="233" ref="A233:B233">E233</f>
        <v>Ahmedabad Corporation</v>
      </c>
      <c r="B233" s="94" t="str">
        <f t="shared" si="233"/>
        <v>CENTRAL ZONE</v>
      </c>
      <c r="C233" s="94">
        <f t="shared" si="1"/>
        <v>232.0</v>
      </c>
      <c r="D233" s="99">
        <v>232.0</v>
      </c>
      <c r="E233" s="100" t="s">
        <v>215</v>
      </c>
      <c r="F233" s="100" t="s">
        <v>255</v>
      </c>
      <c r="G233" s="100">
        <v>6553.0</v>
      </c>
      <c r="H233" s="100">
        <v>707.0</v>
      </c>
      <c r="I233" s="101">
        <v>0.10788951625209828</v>
      </c>
    </row>
    <row r="234" spans="8:8" ht="15.0">
      <c r="A234" s="94" t="str">
        <f t="shared" si="234" ref="A234:B234">E234</f>
        <v>Surat</v>
      </c>
      <c r="B234" s="94" t="str">
        <f t="shared" si="234"/>
        <v>Baradoli</v>
      </c>
      <c r="C234" s="94">
        <f t="shared" si="1"/>
        <v>233.0</v>
      </c>
      <c r="D234" s="99">
        <v>233.0</v>
      </c>
      <c r="E234" s="100" t="s">
        <v>181</v>
      </c>
      <c r="F234" s="100" t="s">
        <v>180</v>
      </c>
      <c r="G234" s="100">
        <v>1942.0</v>
      </c>
      <c r="H234" s="100">
        <v>211.0</v>
      </c>
      <c r="I234" s="101">
        <v>0.10865087538619979</v>
      </c>
    </row>
    <row r="235" spans="8:8" ht="15.0">
      <c r="A235" s="94" t="str">
        <f t="shared" si="235" ref="A235:B235">E235</f>
        <v>Dahod</v>
      </c>
      <c r="B235" s="94" t="str">
        <f t="shared" si="235"/>
        <v>Singvad</v>
      </c>
      <c r="C235" s="94">
        <f t="shared" si="1"/>
        <v>234.0</v>
      </c>
      <c r="D235" s="99">
        <v>234.0</v>
      </c>
      <c r="E235" s="100" t="s">
        <v>209</v>
      </c>
      <c r="F235" s="100" t="s">
        <v>277</v>
      </c>
      <c r="G235" s="100">
        <v>2377.0</v>
      </c>
      <c r="H235" s="100">
        <v>259.0</v>
      </c>
      <c r="I235" s="101">
        <v>0.1089608750525873</v>
      </c>
    </row>
    <row r="236" spans="8:8" ht="15.0">
      <c r="A236" s="94" t="str">
        <f t="shared" si="236" ref="A236:B236">E236</f>
        <v>Surat</v>
      </c>
      <c r="B236" s="94" t="str">
        <f t="shared" si="236"/>
        <v>mandavi</v>
      </c>
      <c r="C236" s="94">
        <f t="shared" si="1"/>
        <v>235.0</v>
      </c>
      <c r="D236" s="99">
        <v>235.0</v>
      </c>
      <c r="E236" s="100" t="s">
        <v>181</v>
      </c>
      <c r="F236" s="100" t="s">
        <v>242</v>
      </c>
      <c r="G236" s="100">
        <v>1294.0</v>
      </c>
      <c r="H236" s="100">
        <v>145.0</v>
      </c>
      <c r="I236" s="101">
        <v>0.11205564142194745</v>
      </c>
    </row>
    <row r="237" spans="8:8" ht="15.0">
      <c r="A237" s="94" t="str">
        <f t="shared" si="237" ref="A237:B237">E237</f>
        <v>Gandhinagar Corporation</v>
      </c>
      <c r="B237" s="94" t="str">
        <f t="shared" si="237"/>
        <v>North Zone</v>
      </c>
      <c r="C237" s="94">
        <f t="shared" si="1"/>
        <v>236.0</v>
      </c>
      <c r="D237" s="99">
        <v>236.0</v>
      </c>
      <c r="E237" s="100" t="s">
        <v>237</v>
      </c>
      <c r="F237" s="100" t="s">
        <v>273</v>
      </c>
      <c r="G237" s="100">
        <v>2568.0</v>
      </c>
      <c r="H237" s="100">
        <v>291.0</v>
      </c>
      <c r="I237" s="101">
        <v>0.1133177570093458</v>
      </c>
    </row>
    <row r="238" spans="8:8" ht="15.0">
      <c r="A238" s="94" t="str">
        <f t="shared" si="238" ref="A238:B238">E238</f>
        <v>Ahmedabad Corporation</v>
      </c>
      <c r="B238" s="94" t="str">
        <f t="shared" si="238"/>
        <v>WEST ZONE</v>
      </c>
      <c r="C238" s="94">
        <f t="shared" si="1"/>
        <v>237.0</v>
      </c>
      <c r="D238" s="99">
        <v>237.0</v>
      </c>
      <c r="E238" s="100" t="s">
        <v>215</v>
      </c>
      <c r="F238" s="100" t="s">
        <v>220</v>
      </c>
      <c r="G238" s="100">
        <v>14226.0</v>
      </c>
      <c r="H238" s="100">
        <v>1627.0</v>
      </c>
      <c r="I238" s="101">
        <v>0.11436805848446506</v>
      </c>
    </row>
    <row r="239" spans="8:8" ht="15.0">
      <c r="A239" s="94" t="str">
        <f t="shared" si="239" ref="A239:B239">E239</f>
        <v>Chhota Udepur</v>
      </c>
      <c r="B239" s="94" t="str">
        <f t="shared" si="239"/>
        <v>Jetpurpavi</v>
      </c>
      <c r="C239" s="94">
        <f t="shared" si="1"/>
        <v>238.0</v>
      </c>
      <c r="D239" s="99">
        <v>238.0</v>
      </c>
      <c r="E239" s="100" t="s">
        <v>45</v>
      </c>
      <c r="F239" s="100" t="s">
        <v>85</v>
      </c>
      <c r="G239" s="100">
        <v>2052.0</v>
      </c>
      <c r="H239" s="100">
        <v>235.0</v>
      </c>
      <c r="I239" s="101">
        <v>0.1145224171539961</v>
      </c>
    </row>
    <row r="240" spans="8:8" ht="15.0">
      <c r="A240" s="94" t="str">
        <f t="shared" si="240" ref="A240:B240">E240</f>
        <v>Kachchh</v>
      </c>
      <c r="B240" s="94" t="str">
        <f t="shared" si="240"/>
        <v>NAKHTRANA</v>
      </c>
      <c r="C240" s="94">
        <f t="shared" si="1"/>
        <v>239.0</v>
      </c>
      <c r="D240" s="99">
        <v>239.0</v>
      </c>
      <c r="E240" s="100" t="s">
        <v>200</v>
      </c>
      <c r="F240" s="100" t="s">
        <v>274</v>
      </c>
      <c r="G240" s="100">
        <v>2133.0</v>
      </c>
      <c r="H240" s="100">
        <v>246.0</v>
      </c>
      <c r="I240" s="101">
        <v>0.11533052039381153</v>
      </c>
    </row>
    <row r="241" spans="8:8" ht="15.0">
      <c r="A241" s="94" t="str">
        <f t="shared" si="241" ref="A241:B241">E241</f>
        <v>Valsad</v>
      </c>
      <c r="B241" s="94" t="str">
        <f t="shared" si="241"/>
        <v>Vapi</v>
      </c>
      <c r="C241" s="94">
        <f t="shared" si="1"/>
        <v>240.0</v>
      </c>
      <c r="D241" s="99">
        <v>240.0</v>
      </c>
      <c r="E241" s="100" t="s">
        <v>66</v>
      </c>
      <c r="F241" s="100" t="s">
        <v>203</v>
      </c>
      <c r="G241" s="100">
        <v>5807.0</v>
      </c>
      <c r="H241" s="100">
        <v>681.0</v>
      </c>
      <c r="I241" s="101">
        <v>0.11727225762011366</v>
      </c>
    </row>
    <row r="242" spans="8:8" ht="15.0">
      <c r="A242" s="94" t="str">
        <f t="shared" si="242" ref="A242:B242">E242</f>
        <v>Gandhinagar</v>
      </c>
      <c r="B242" s="94" t="str">
        <f t="shared" si="242"/>
        <v>Kalol</v>
      </c>
      <c r="C242" s="94">
        <f t="shared" si="1"/>
        <v>241.0</v>
      </c>
      <c r="D242" s="99">
        <v>241.0</v>
      </c>
      <c r="E242" s="100" t="s">
        <v>77</v>
      </c>
      <c r="F242" s="100" t="s">
        <v>114</v>
      </c>
      <c r="G242" s="100">
        <v>4046.0</v>
      </c>
      <c r="H242" s="100">
        <v>482.0</v>
      </c>
      <c r="I242" s="101">
        <v>0.11913000494315373</v>
      </c>
    </row>
    <row r="243" spans="8:8" ht="15.0">
      <c r="A243" s="94" t="str">
        <f t="shared" si="243" ref="A243:B243">E243</f>
        <v>Jamnagar</v>
      </c>
      <c r="B243" s="94" t="str">
        <f t="shared" si="243"/>
        <v>Kalavad</v>
      </c>
      <c r="C243" s="94">
        <f t="shared" si="1"/>
        <v>242.0</v>
      </c>
      <c r="D243" s="99">
        <v>242.0</v>
      </c>
      <c r="E243" s="100" t="s">
        <v>141</v>
      </c>
      <c r="F243" s="100" t="s">
        <v>293</v>
      </c>
      <c r="G243" s="100">
        <v>2516.0</v>
      </c>
      <c r="H243" s="100">
        <v>302.0</v>
      </c>
      <c r="I243" s="101">
        <v>0.12003179650238474</v>
      </c>
    </row>
    <row r="244" spans="8:8" ht="15.0">
      <c r="A244" s="94" t="str">
        <f t="shared" si="244" ref="A244:B244">E244</f>
        <v>Vav Tharad</v>
      </c>
      <c r="B244" s="94" t="str">
        <f t="shared" si="244"/>
        <v>SUIGAM</v>
      </c>
      <c r="C244" s="94">
        <f t="shared" si="1"/>
        <v>243.0</v>
      </c>
      <c r="D244" s="99">
        <v>243.0</v>
      </c>
      <c r="E244" s="100" t="s">
        <v>137</v>
      </c>
      <c r="F244" s="100" t="s">
        <v>136</v>
      </c>
      <c r="G244" s="100">
        <v>1425.0</v>
      </c>
      <c r="H244" s="100">
        <v>172.0</v>
      </c>
      <c r="I244" s="101">
        <v>0.12070175438596491</v>
      </c>
    </row>
    <row r="245" spans="8:8" ht="15.0">
      <c r="A245" s="94" t="str">
        <f t="shared" si="245" ref="A245:B245">E245</f>
        <v>Surat</v>
      </c>
      <c r="B245" s="94" t="str">
        <f t="shared" si="245"/>
        <v>umerpada</v>
      </c>
      <c r="C245" s="94">
        <f t="shared" si="1"/>
        <v>244.0</v>
      </c>
      <c r="D245" s="99">
        <v>244.0</v>
      </c>
      <c r="E245" s="100" t="s">
        <v>181</v>
      </c>
      <c r="F245" s="100" t="s">
        <v>247</v>
      </c>
      <c r="G245" s="100">
        <v>814.0</v>
      </c>
      <c r="H245" s="100">
        <v>102.0</v>
      </c>
      <c r="I245" s="101">
        <v>0.12530712530712532</v>
      </c>
    </row>
    <row r="246" spans="8:8" ht="15.0">
      <c r="A246" s="94" t="str">
        <f t="shared" si="246" ref="A246:B246">E246</f>
        <v>Surat</v>
      </c>
      <c r="B246" s="94" t="str">
        <f t="shared" si="246"/>
        <v>kamrej</v>
      </c>
      <c r="C246" s="94">
        <f t="shared" si="1"/>
        <v>245.0</v>
      </c>
      <c r="D246" s="99">
        <v>245.0</v>
      </c>
      <c r="E246" s="100" t="s">
        <v>181</v>
      </c>
      <c r="F246" s="100" t="s">
        <v>244</v>
      </c>
      <c r="G246" s="100">
        <v>3675.0</v>
      </c>
      <c r="H246" s="100">
        <v>463.0</v>
      </c>
      <c r="I246" s="101">
        <v>0.12598639455782312</v>
      </c>
    </row>
    <row r="247" spans="8:8" ht="15.0">
      <c r="A247" s="94" t="str">
        <f t="shared" si="247" ref="A247:B247">E247</f>
        <v>Jamnagar</v>
      </c>
      <c r="B247" s="94" t="str">
        <f t="shared" si="247"/>
        <v>Lalpur</v>
      </c>
      <c r="C247" s="94">
        <f t="shared" si="1"/>
        <v>246.0</v>
      </c>
      <c r="D247" s="99">
        <v>246.0</v>
      </c>
      <c r="E247" s="100" t="s">
        <v>141</v>
      </c>
      <c r="F247" s="100" t="s">
        <v>226</v>
      </c>
      <c r="G247" s="100">
        <v>2355.0</v>
      </c>
      <c r="H247" s="100">
        <v>297.0</v>
      </c>
      <c r="I247" s="101">
        <v>0.12611464968152866</v>
      </c>
    </row>
    <row r="248" spans="8:8" ht="15.0">
      <c r="A248" s="94" t="str">
        <f t="shared" si="248" ref="A248:B248">E248</f>
        <v>Kachchh</v>
      </c>
      <c r="B248" s="94" t="str">
        <f t="shared" si="248"/>
        <v>MANDVI</v>
      </c>
      <c r="C248" s="94">
        <f t="shared" si="1"/>
        <v>247.0</v>
      </c>
      <c r="D248" s="99">
        <v>247.0</v>
      </c>
      <c r="E248" s="100" t="s">
        <v>200</v>
      </c>
      <c r="F248" s="100" t="s">
        <v>278</v>
      </c>
      <c r="G248" s="100">
        <v>2975.0</v>
      </c>
      <c r="H248" s="100">
        <v>378.0</v>
      </c>
      <c r="I248" s="101">
        <v>0.12705882352941175</v>
      </c>
    </row>
    <row r="249" spans="8:8" ht="15.0">
      <c r="A249" s="94" t="str">
        <f t="shared" si="249" ref="A249:B249">E249</f>
        <v>Rajkot Corporation</v>
      </c>
      <c r="B249" s="94" t="str">
        <f t="shared" si="249"/>
        <v>East Zone</v>
      </c>
      <c r="C249" s="94">
        <f t="shared" si="1"/>
        <v>248.0</v>
      </c>
      <c r="D249" s="99">
        <v>248.0</v>
      </c>
      <c r="E249" s="100" t="s">
        <v>224</v>
      </c>
      <c r="F249" s="100" t="s">
        <v>280</v>
      </c>
      <c r="G249" s="100">
        <v>8691.0</v>
      </c>
      <c r="H249" s="100">
        <v>1108.0</v>
      </c>
      <c r="I249" s="101">
        <v>0.12748820619031181</v>
      </c>
    </row>
    <row r="250" spans="8:8" ht="15.0">
      <c r="A250" s="94" t="str">
        <f t="shared" si="250" ref="A250:B250">E250</f>
        <v>Ahmedabad Corporation</v>
      </c>
      <c r="B250" s="94" t="str">
        <f t="shared" si="250"/>
        <v>SOUTH WEST ZONE</v>
      </c>
      <c r="C250" s="94">
        <f t="shared" si="1"/>
        <v>249.0</v>
      </c>
      <c r="D250" s="99">
        <v>249.0</v>
      </c>
      <c r="E250" s="100" t="s">
        <v>215</v>
      </c>
      <c r="F250" s="100" t="s">
        <v>257</v>
      </c>
      <c r="G250" s="100">
        <v>8132.0</v>
      </c>
      <c r="H250" s="100">
        <v>1039.0</v>
      </c>
      <c r="I250" s="101">
        <v>0.12776684702410232</v>
      </c>
    </row>
    <row r="251" spans="8:8" ht="15.0">
      <c r="A251" s="94" t="str">
        <f t="shared" si="251" ref="A251:B251">E251</f>
        <v>Dahod</v>
      </c>
      <c r="B251" s="94" t="str">
        <f t="shared" si="251"/>
        <v>Limkheda</v>
      </c>
      <c r="C251" s="94">
        <f t="shared" si="1"/>
        <v>250.0</v>
      </c>
      <c r="D251" s="99">
        <v>250.0</v>
      </c>
      <c r="E251" s="100" t="s">
        <v>209</v>
      </c>
      <c r="F251" s="100" t="s">
        <v>222</v>
      </c>
      <c r="G251" s="100">
        <v>4181.0</v>
      </c>
      <c r="H251" s="100">
        <v>536.0</v>
      </c>
      <c r="I251" s="101">
        <v>0.12819899545563262</v>
      </c>
    </row>
    <row r="252" spans="8:8" ht="15.0">
      <c r="A252" s="94" t="str">
        <f t="shared" si="252" ref="A252:B252">E252</f>
        <v>Kachchh</v>
      </c>
      <c r="B252" s="94" t="str">
        <f t="shared" si="252"/>
        <v>BHUJ</v>
      </c>
      <c r="C252" s="94">
        <f t="shared" si="1"/>
        <v>251.0</v>
      </c>
      <c r="D252" s="99">
        <v>251.0</v>
      </c>
      <c r="E252" s="100" t="s">
        <v>200</v>
      </c>
      <c r="F252" s="100" t="s">
        <v>263</v>
      </c>
      <c r="G252" s="100">
        <v>8524.0</v>
      </c>
      <c r="H252" s="100">
        <v>1106.0</v>
      </c>
      <c r="I252" s="101">
        <v>0.1297512904739559</v>
      </c>
    </row>
    <row r="253" spans="8:8" ht="15.0">
      <c r="A253" s="94" t="str">
        <f t="shared" si="253" ref="A253:B253">E253</f>
        <v>Surendranagar</v>
      </c>
      <c r="B253" s="94" t="str">
        <f t="shared" si="253"/>
        <v>Sayla</v>
      </c>
      <c r="C253" s="94">
        <f t="shared" si="1"/>
        <v>252.0</v>
      </c>
      <c r="D253" s="99">
        <v>252.0</v>
      </c>
      <c r="E253" s="100" t="s">
        <v>94</v>
      </c>
      <c r="F253" s="100" t="s">
        <v>193</v>
      </c>
      <c r="G253" s="100">
        <v>1831.0</v>
      </c>
      <c r="H253" s="100">
        <v>239.0</v>
      </c>
      <c r="I253" s="101">
        <v>0.13052976515565265</v>
      </c>
    </row>
    <row r="254" spans="8:8" ht="15.0">
      <c r="A254" s="94" t="str">
        <f t="shared" si="254" ref="A254:B254">E254</f>
        <v>Ahmedabad Corporation</v>
      </c>
      <c r="B254" s="94" t="str">
        <f t="shared" si="254"/>
        <v>SOUTH ZONE</v>
      </c>
      <c r="C254" s="94">
        <f t="shared" si="1"/>
        <v>253.0</v>
      </c>
      <c r="D254" s="99">
        <v>253.0</v>
      </c>
      <c r="E254" s="100" t="s">
        <v>215</v>
      </c>
      <c r="F254" s="100" t="s">
        <v>178</v>
      </c>
      <c r="G254" s="100">
        <v>15556.0</v>
      </c>
      <c r="H254" s="100">
        <v>2034.0</v>
      </c>
      <c r="I254" s="101">
        <v>0.130753407045513</v>
      </c>
    </row>
    <row r="255" spans="8:8" ht="15.0">
      <c r="A255" s="94" t="str">
        <f t="shared" si="255" ref="A255:B255">E255</f>
        <v>Dang</v>
      </c>
      <c r="B255" s="94" t="str">
        <f t="shared" si="255"/>
        <v>Waghai</v>
      </c>
      <c r="C255" s="94">
        <f t="shared" si="1"/>
        <v>254.0</v>
      </c>
      <c r="D255" s="99">
        <v>254.0</v>
      </c>
      <c r="E255" s="100" t="s">
        <v>233</v>
      </c>
      <c r="F255" s="100" t="s">
        <v>232</v>
      </c>
      <c r="G255" s="100">
        <v>985.0</v>
      </c>
      <c r="H255" s="100">
        <v>129.0</v>
      </c>
      <c r="I255" s="101">
        <v>0.13096446700507614</v>
      </c>
    </row>
    <row r="256" spans="8:8" ht="15.0">
      <c r="A256" s="94" t="str">
        <f t="shared" si="256" ref="A256:B256">E256</f>
        <v>Rajkot</v>
      </c>
      <c r="B256" s="94" t="str">
        <f t="shared" si="256"/>
        <v>Lodhika</v>
      </c>
      <c r="C256" s="94">
        <f t="shared" si="1"/>
        <v>255.0</v>
      </c>
      <c r="D256" s="99">
        <v>255.0</v>
      </c>
      <c r="E256" s="100" t="s">
        <v>61</v>
      </c>
      <c r="F256" s="100" t="s">
        <v>119</v>
      </c>
      <c r="G256" s="100">
        <v>1840.0</v>
      </c>
      <c r="H256" s="100">
        <v>241.0</v>
      </c>
      <c r="I256" s="101">
        <v>0.1309782608695652</v>
      </c>
    </row>
    <row r="257" spans="8:8" ht="15.0">
      <c r="A257" s="94" t="str">
        <f t="shared" si="257" ref="A257:B257">E257</f>
        <v>Jamnagar</v>
      </c>
      <c r="B257" s="94" t="str">
        <f t="shared" si="257"/>
        <v>Dhrol</v>
      </c>
      <c r="C257" s="94">
        <f t="shared" si="1"/>
        <v>256.0</v>
      </c>
      <c r="D257" s="99">
        <v>256.0</v>
      </c>
      <c r="E257" s="100" t="s">
        <v>141</v>
      </c>
      <c r="F257" s="100" t="s">
        <v>229</v>
      </c>
      <c r="G257" s="100">
        <v>1348.0</v>
      </c>
      <c r="H257" s="100">
        <v>179.0</v>
      </c>
      <c r="I257" s="101">
        <v>0.1327893175074184</v>
      </c>
    </row>
    <row r="258" spans="8:8" ht="15.0">
      <c r="A258" s="94" t="str">
        <f t="shared" si="258" ref="A258:B258">E258</f>
        <v>Patan</v>
      </c>
      <c r="B258" s="94" t="str">
        <f t="shared" si="258"/>
        <v>Shankheshvar</v>
      </c>
      <c r="C258" s="94">
        <f t="shared" si="1"/>
        <v>257.0</v>
      </c>
      <c r="D258" s="99">
        <v>257.0</v>
      </c>
      <c r="E258" s="100" t="s">
        <v>152</v>
      </c>
      <c r="F258" s="100" t="s">
        <v>319</v>
      </c>
      <c r="G258" s="100">
        <v>904.0</v>
      </c>
      <c r="H258" s="100">
        <v>121.0</v>
      </c>
      <c r="I258" s="101">
        <v>0.1338495575221239</v>
      </c>
    </row>
    <row r="259" spans="8:8" ht="15.0">
      <c r="A259" s="94" t="str">
        <f t="shared" si="259" ref="A259:B259">E259</f>
        <v>Ahmedabad Corporation</v>
      </c>
      <c r="B259" s="94" t="str">
        <f t="shared" si="259"/>
        <v>NORTH ZONE</v>
      </c>
      <c r="C259" s="94">
        <f t="shared" si="1"/>
        <v>258.0</v>
      </c>
      <c r="D259" s="99">
        <v>258.0</v>
      </c>
      <c r="E259" s="100" t="s">
        <v>215</v>
      </c>
      <c r="F259" s="100" t="s">
        <v>201</v>
      </c>
      <c r="G259" s="100">
        <v>12179.0</v>
      </c>
      <c r="H259" s="100">
        <v>1644.0</v>
      </c>
      <c r="I259" s="101">
        <v>0.13498645208966253</v>
      </c>
    </row>
    <row r="260" spans="8:8" ht="15.0">
      <c r="A260" s="94" t="str">
        <f t="shared" si="260" ref="A260:B260">E260</f>
        <v>Ahmedabad Corporation</v>
      </c>
      <c r="B260" s="94" t="str">
        <f t="shared" si="260"/>
        <v>EAST ZONE</v>
      </c>
      <c r="C260" s="94">
        <f t="shared" si="1"/>
        <v>259.0</v>
      </c>
      <c r="D260" s="99">
        <v>259.0</v>
      </c>
      <c r="E260" s="100" t="s">
        <v>215</v>
      </c>
      <c r="F260" s="100" t="s">
        <v>210</v>
      </c>
      <c r="G260" s="100">
        <v>17048.0</v>
      </c>
      <c r="H260" s="100">
        <v>2310.0</v>
      </c>
      <c r="I260" s="101">
        <v>0.13549976536837166</v>
      </c>
    </row>
    <row r="261" spans="8:8" ht="15.0">
      <c r="A261" s="94" t="str">
        <f t="shared" si="261" ref="A261:B261">E261</f>
        <v>Morbi</v>
      </c>
      <c r="B261" s="94" t="str">
        <f t="shared" si="261"/>
        <v>Halvad</v>
      </c>
      <c r="C261" s="94">
        <f t="shared" si="1"/>
        <v>260.0</v>
      </c>
      <c r="D261" s="99">
        <v>260.0</v>
      </c>
      <c r="E261" s="100" t="s">
        <v>68</v>
      </c>
      <c r="F261" s="100" t="s">
        <v>153</v>
      </c>
      <c r="G261" s="100">
        <v>2785.0</v>
      </c>
      <c r="H261" s="100">
        <v>383.0</v>
      </c>
      <c r="I261" s="101">
        <v>0.13752244165170557</v>
      </c>
    </row>
    <row r="262" spans="8:8" ht="15.0">
      <c r="A262" s="94" t="str">
        <f t="shared" si="262" ref="A262:B262">E262</f>
        <v>Kachchh</v>
      </c>
      <c r="B262" s="94" t="str">
        <f t="shared" si="262"/>
        <v>ANJAR</v>
      </c>
      <c r="C262" s="94">
        <f t="shared" si="1"/>
        <v>261.0</v>
      </c>
      <c r="D262" s="99">
        <v>261.0</v>
      </c>
      <c r="E262" s="100" t="s">
        <v>200</v>
      </c>
      <c r="F262" s="100" t="s">
        <v>246</v>
      </c>
      <c r="G262" s="100">
        <v>4661.0</v>
      </c>
      <c r="H262" s="100">
        <v>662.0</v>
      </c>
      <c r="I262" s="101">
        <v>0.14202960738039047</v>
      </c>
    </row>
    <row r="263" spans="8:8" ht="15.0">
      <c r="A263" s="94" t="str">
        <f t="shared" si="263" ref="A263:B263">E263</f>
        <v>Amreli</v>
      </c>
      <c r="B263" s="94" t="str">
        <f t="shared" si="263"/>
        <v>Babra</v>
      </c>
      <c r="C263" s="94">
        <f t="shared" si="1"/>
        <v>262.0</v>
      </c>
      <c r="D263" s="99">
        <v>262.0</v>
      </c>
      <c r="E263" s="100" t="s">
        <v>97</v>
      </c>
      <c r="F263" s="100" t="s">
        <v>166</v>
      </c>
      <c r="G263" s="100">
        <v>2073.0</v>
      </c>
      <c r="H263" s="100">
        <v>311.0</v>
      </c>
      <c r="I263" s="101">
        <v>0.15002411963338158</v>
      </c>
    </row>
    <row r="264" spans="8:8" ht="15.0">
      <c r="A264" s="94" t="str">
        <f t="shared" si="264" ref="A264:B264">E264</f>
        <v>Rajkot</v>
      </c>
      <c r="B264" s="94" t="str">
        <f t="shared" si="264"/>
        <v>Jetpur</v>
      </c>
      <c r="C264" s="94">
        <f t="shared" si="1"/>
        <v>263.0</v>
      </c>
      <c r="D264" s="99">
        <v>263.0</v>
      </c>
      <c r="E264" s="100" t="s">
        <v>61</v>
      </c>
      <c r="F264" s="100" t="s">
        <v>133</v>
      </c>
      <c r="G264" s="100">
        <v>2410.0</v>
      </c>
      <c r="H264" s="100">
        <v>364.0</v>
      </c>
      <c r="I264" s="101">
        <v>0.15103734439834024</v>
      </c>
    </row>
    <row r="265" spans="8:8" ht="15.0">
      <c r="A265" s="94" t="str">
        <f t="shared" si="265" ref="A265:B265">E265</f>
        <v>Surendranagar</v>
      </c>
      <c r="B265" s="94" t="str">
        <f t="shared" si="265"/>
        <v>DHRANGDHRA</v>
      </c>
      <c r="C265" s="94">
        <f t="shared" si="1"/>
        <v>264.0</v>
      </c>
      <c r="D265" s="99">
        <v>264.0</v>
      </c>
      <c r="E265" s="100" t="s">
        <v>94</v>
      </c>
      <c r="F265" s="100" t="s">
        <v>239</v>
      </c>
      <c r="G265" s="100">
        <v>3204.0</v>
      </c>
      <c r="H265" s="100">
        <v>489.0</v>
      </c>
      <c r="I265" s="101">
        <v>0.15262172284644196</v>
      </c>
    </row>
    <row r="266" spans="8:8" ht="15.0">
      <c r="A266" s="94" t="str">
        <f t="shared" si="266" ref="A266:B266">E266</f>
        <v>Kachchh</v>
      </c>
      <c r="B266" s="94" t="str">
        <f t="shared" si="266"/>
        <v>Lakhpat</v>
      </c>
      <c r="C266" s="94">
        <f t="shared" si="1"/>
        <v>265.0</v>
      </c>
      <c r="D266" s="99">
        <v>265.0</v>
      </c>
      <c r="E266" s="100" t="s">
        <v>200</v>
      </c>
      <c r="F266" s="100" t="s">
        <v>199</v>
      </c>
      <c r="G266" s="100">
        <v>1118.0</v>
      </c>
      <c r="H266" s="100">
        <v>172.0</v>
      </c>
      <c r="I266" s="101">
        <v>0.15384615384615385</v>
      </c>
    </row>
    <row r="267" spans="8:8" ht="15.0">
      <c r="A267" s="94" t="str">
        <f t="shared" si="267" ref="A267:B267">E267</f>
        <v>Rajkot</v>
      </c>
      <c r="B267" s="94" t="str">
        <f t="shared" si="267"/>
        <v>Jam Kandorna</v>
      </c>
      <c r="C267" s="94">
        <f t="shared" si="1"/>
        <v>266.0</v>
      </c>
      <c r="D267" s="99">
        <v>266.0</v>
      </c>
      <c r="E267" s="100" t="s">
        <v>61</v>
      </c>
      <c r="F267" s="100" t="s">
        <v>60</v>
      </c>
      <c r="G267" s="100">
        <v>746.0</v>
      </c>
      <c r="H267" s="100">
        <v>116.0</v>
      </c>
      <c r="I267" s="101">
        <v>0.1554959785522788</v>
      </c>
    </row>
    <row r="268" spans="8:8" ht="15.0">
      <c r="A268" s="94" t="str">
        <f t="shared" si="268" ref="A268:B268">E268</f>
        <v>Amreli</v>
      </c>
      <c r="B268" s="94" t="str">
        <f t="shared" si="268"/>
        <v>Jafrabad</v>
      </c>
      <c r="C268" s="94">
        <f t="shared" si="1"/>
        <v>267.0</v>
      </c>
      <c r="D268" s="99">
        <v>267.0</v>
      </c>
      <c r="E268" s="100" t="s">
        <v>97</v>
      </c>
      <c r="F268" s="100" t="s">
        <v>116</v>
      </c>
      <c r="G268" s="100">
        <v>1513.0</v>
      </c>
      <c r="H268" s="100">
        <v>236.0</v>
      </c>
      <c r="I268" s="101">
        <v>0.15598149372108394</v>
      </c>
    </row>
    <row r="269" spans="8:8" ht="15.0">
      <c r="A269" s="94" t="str">
        <f t="shared" si="269" ref="A269:B269">E269</f>
        <v>Rajkot</v>
      </c>
      <c r="B269" s="94" t="str">
        <f t="shared" si="269"/>
        <v>Gondal</v>
      </c>
      <c r="C269" s="94">
        <f t="shared" si="1"/>
        <v>268.0</v>
      </c>
      <c r="D269" s="99">
        <v>268.0</v>
      </c>
      <c r="E269" s="100" t="s">
        <v>61</v>
      </c>
      <c r="F269" s="100" t="s">
        <v>95</v>
      </c>
      <c r="G269" s="100">
        <v>3548.0</v>
      </c>
      <c r="H269" s="100">
        <v>563.0</v>
      </c>
      <c r="I269" s="101">
        <v>0.15868094701240135</v>
      </c>
    </row>
    <row r="270" spans="8:8" ht="15.0">
      <c r="A270" s="94" t="str">
        <f t="shared" si="270" ref="A270:B270">E270</f>
        <v>Morbi</v>
      </c>
      <c r="B270" s="94" t="str">
        <f t="shared" si="270"/>
        <v>Morbi</v>
      </c>
      <c r="C270" s="94">
        <f t="shared" si="1"/>
        <v>269.0</v>
      </c>
      <c r="D270" s="99">
        <v>269.0</v>
      </c>
      <c r="E270" s="100" t="s">
        <v>68</v>
      </c>
      <c r="F270" s="100" t="s">
        <v>68</v>
      </c>
      <c r="G270" s="100">
        <v>7505.0</v>
      </c>
      <c r="H270" s="100">
        <v>1241.0</v>
      </c>
      <c r="I270" s="101">
        <v>0.1653564290473018</v>
      </c>
    </row>
    <row r="271" spans="8:8" ht="15.0">
      <c r="A271" s="94" t="str">
        <f t="shared" si="271" ref="A271:B271">E271</f>
        <v>Kachchh</v>
      </c>
      <c r="B271" s="94" t="str">
        <f t="shared" si="271"/>
        <v>ABDASA</v>
      </c>
      <c r="C271" s="94">
        <f t="shared" si="1"/>
        <v>270.0</v>
      </c>
      <c r="D271" s="99">
        <v>270.0</v>
      </c>
      <c r="E271" s="100" t="s">
        <v>200</v>
      </c>
      <c r="F271" s="100" t="s">
        <v>216</v>
      </c>
      <c r="G271" s="100">
        <v>1744.0</v>
      </c>
      <c r="H271" s="100">
        <v>292.0</v>
      </c>
      <c r="I271" s="101">
        <v>0.16743119266055045</v>
      </c>
    </row>
    <row r="272" spans="8:8" ht="15.0">
      <c r="A272" s="94" t="str">
        <f t="shared" si="272" ref="A272:B272">E272</f>
        <v>Dang</v>
      </c>
      <c r="B272" s="94" t="str">
        <f t="shared" si="272"/>
        <v>Ahwa</v>
      </c>
      <c r="C272" s="94">
        <f t="shared" si="1"/>
        <v>271.0</v>
      </c>
      <c r="D272" s="99">
        <v>271.0</v>
      </c>
      <c r="E272" s="100" t="s">
        <v>233</v>
      </c>
      <c r="F272" s="100" t="s">
        <v>276</v>
      </c>
      <c r="G272" s="100">
        <v>1706.0</v>
      </c>
      <c r="H272" s="100">
        <v>297.0</v>
      </c>
      <c r="I272" s="101">
        <v>0.17409144196951934</v>
      </c>
    </row>
    <row r="273" spans="8:8" ht="15.0">
      <c r="A273" s="94" t="str">
        <f t="shared" si="273" ref="A273:B273">E273</f>
        <v>Dahod</v>
      </c>
      <c r="B273" s="94" t="str">
        <f t="shared" si="273"/>
        <v>Dhanpur</v>
      </c>
      <c r="C273" s="94">
        <f t="shared" si="1"/>
        <v>272.0</v>
      </c>
      <c r="D273" s="99">
        <v>272.0</v>
      </c>
      <c r="E273" s="100" t="s">
        <v>209</v>
      </c>
      <c r="F273" s="100" t="s">
        <v>208</v>
      </c>
      <c r="G273" s="100">
        <v>3973.0</v>
      </c>
      <c r="H273" s="100">
        <v>695.0</v>
      </c>
      <c r="I273" s="101">
        <v>0.1749307827837906</v>
      </c>
    </row>
    <row r="274" spans="8:8" ht="15.0">
      <c r="A274" s="94" t="str">
        <f t="shared" si="274" ref="A274:B274">E274</f>
        <v>Chhota Udepur</v>
      </c>
      <c r="B274" s="94" t="str">
        <f t="shared" si="274"/>
        <v>CHHOTAUDEPUR</v>
      </c>
      <c r="C274" s="94">
        <f t="shared" si="1"/>
        <v>273.0</v>
      </c>
      <c r="D274" s="99">
        <v>273.0</v>
      </c>
      <c r="E274" s="100" t="s">
        <v>45</v>
      </c>
      <c r="F274" s="100" t="s">
        <v>139</v>
      </c>
      <c r="G274" s="100">
        <v>4007.0</v>
      </c>
      <c r="H274" s="100">
        <v>714.0</v>
      </c>
      <c r="I274" s="101">
        <v>0.17818817070127277</v>
      </c>
    </row>
    <row r="275" spans="8:8" ht="15.0">
      <c r="A275" s="94" t="str">
        <f t="shared" si="275" ref="A275:B275">E275</f>
        <v>Kachchh</v>
      </c>
      <c r="B275" s="94" t="str">
        <f t="shared" si="275"/>
        <v>BHACHAU</v>
      </c>
      <c r="C275" s="94">
        <f t="shared" si="1"/>
        <v>274.0</v>
      </c>
      <c r="D275" s="99">
        <v>274.0</v>
      </c>
      <c r="E275" s="100" t="s">
        <v>200</v>
      </c>
      <c r="F275" s="100" t="s">
        <v>228</v>
      </c>
      <c r="G275" s="100">
        <v>3422.0</v>
      </c>
      <c r="H275" s="100">
        <v>637.0</v>
      </c>
      <c r="I275" s="101">
        <v>0.18614845119812976</v>
      </c>
    </row>
    <row r="276" spans="8:8" ht="15.0">
      <c r="A276" s="94" t="str">
        <f t="shared" si="276" ref="A276:B276">E276</f>
        <v>Kheda</v>
      </c>
      <c r="B276" s="94" t="str">
        <f t="shared" si="276"/>
        <v>NADIAD</v>
      </c>
      <c r="C276" s="94">
        <f t="shared" si="1"/>
        <v>275.0</v>
      </c>
      <c r="D276" s="102">
        <v>275.0</v>
      </c>
      <c r="E276" s="103" t="s">
        <v>190</v>
      </c>
      <c r="F276" s="103" t="s">
        <v>301</v>
      </c>
      <c r="G276" s="103">
        <v>6359.0</v>
      </c>
      <c r="H276" s="103">
        <v>1189.0</v>
      </c>
      <c r="I276" s="104">
        <v>0.18697908476175498</v>
      </c>
    </row>
    <row r="277" spans="8:8" ht="15.0">
      <c r="A277" s="94" t="str">
        <f t="shared" si="277" ref="A277:B277">E277</f>
        <v>Dahod</v>
      </c>
      <c r="B277" s="94" t="str">
        <f t="shared" si="277"/>
        <v>SUKHSAR</v>
      </c>
      <c r="C277" s="94">
        <f t="shared" si="1"/>
        <v>276.0</v>
      </c>
      <c r="D277" s="56">
        <v>276.0</v>
      </c>
      <c r="E277" s="56" t="s">
        <v>209</v>
      </c>
      <c r="F277" s="56" t="s">
        <v>311</v>
      </c>
      <c r="G277" s="56">
        <v>3458.0</v>
      </c>
      <c r="H277" s="56">
        <v>652.0</v>
      </c>
      <c r="I277" s="105">
        <v>0.18854829381145172</v>
      </c>
    </row>
    <row r="278" spans="8:8" ht="15.0">
      <c r="A278" s="94" t="str">
        <f t="shared" si="278" ref="A278:B278">E278</f>
        <v>Dang</v>
      </c>
      <c r="B278" s="94" t="str">
        <f t="shared" si="278"/>
        <v>Subir</v>
      </c>
      <c r="C278" s="94">
        <f t="shared" si="1"/>
        <v>277.0</v>
      </c>
      <c r="D278" s="56">
        <v>277.0</v>
      </c>
      <c r="E278" s="56" t="s">
        <v>233</v>
      </c>
      <c r="F278" s="56" t="s">
        <v>289</v>
      </c>
      <c r="G278" s="56">
        <v>1393.0</v>
      </c>
      <c r="H278" s="56">
        <v>268.0</v>
      </c>
      <c r="I278" s="105">
        <v>0.19239052404881551</v>
      </c>
    </row>
    <row r="279" spans="8:8" ht="15.0">
      <c r="A279" s="94" t="str">
        <f t="shared" si="279" ref="A279:B279">E279</f>
        <v>Jamnagar</v>
      </c>
      <c r="B279" s="94" t="str">
        <f t="shared" si="279"/>
        <v>Jodiya</v>
      </c>
      <c r="C279" s="94">
        <f t="shared" si="1"/>
        <v>278.0</v>
      </c>
      <c r="D279" s="30">
        <v>278.0</v>
      </c>
      <c r="E279" s="30" t="s">
        <v>141</v>
      </c>
      <c r="F279" s="30" t="s">
        <v>271</v>
      </c>
      <c r="G279" s="30">
        <v>1214.0</v>
      </c>
      <c r="H279" s="30">
        <v>239.0</v>
      </c>
      <c r="I279" s="37">
        <v>0.19686985172981877</v>
      </c>
    </row>
    <row r="280" spans="8:8" ht="15.0">
      <c r="A280" s="94" t="str">
        <f t="shared" si="280" ref="A280:B280">E280</f>
        <v>Dahod</v>
      </c>
      <c r="B280" s="94" t="str">
        <f t="shared" si="280"/>
        <v>Fatepura</v>
      </c>
      <c r="C280" s="94">
        <f t="shared" si="1"/>
        <v>279.0</v>
      </c>
      <c r="D280" s="30">
        <v>279.0</v>
      </c>
      <c r="E280" s="30" t="s">
        <v>209</v>
      </c>
      <c r="F280" s="30" t="s">
        <v>312</v>
      </c>
      <c r="G280" s="30">
        <v>1990.0</v>
      </c>
      <c r="H280" s="30">
        <v>415.0</v>
      </c>
      <c r="I280" s="37">
        <v>0.20854271356783918</v>
      </c>
    </row>
    <row r="281" spans="8:8" ht="15.0">
      <c r="A281" s="94" t="str">
        <f t="shared" si="281" ref="A281:B281">E281</f>
        <v>Surat</v>
      </c>
      <c r="B281" s="94" t="str">
        <f t="shared" si="281"/>
        <v>mangrol</v>
      </c>
      <c r="C281" s="94">
        <f t="shared" si="1"/>
        <v>280.0</v>
      </c>
      <c r="D281" s="30">
        <v>280.0</v>
      </c>
      <c r="E281" s="30" t="s">
        <v>181</v>
      </c>
      <c r="F281" s="30" t="s">
        <v>254</v>
      </c>
      <c r="G281" s="30">
        <v>2016.0</v>
      </c>
      <c r="H281" s="30">
        <v>459.0</v>
      </c>
      <c r="I281" s="37">
        <v>0.22767857142857142</v>
      </c>
    </row>
    <row r="282" spans="8:8" ht="15.0">
      <c r="A282" s="94" t="str">
        <f t="shared" si="282" ref="A282:B282">E282</f>
        <v>Kachchh</v>
      </c>
      <c r="B282" s="94" t="str">
        <f t="shared" si="282"/>
        <v>GANDHIDHAM</v>
      </c>
      <c r="C282" s="94">
        <f t="shared" si="1"/>
        <v>281.0</v>
      </c>
      <c r="D282" s="30">
        <v>281.0</v>
      </c>
      <c r="E282" s="30" t="s">
        <v>200</v>
      </c>
      <c r="F282" s="30" t="s">
        <v>259</v>
      </c>
      <c r="G282" s="30">
        <v>5327.0</v>
      </c>
      <c r="H282" s="30">
        <v>1344.0</v>
      </c>
      <c r="I282" s="37">
        <v>0.25229960578186594</v>
      </c>
    </row>
    <row r="283" spans="8:8" ht="15.0">
      <c r="A283" s="94" t="str">
        <f t="shared" si="283" ref="A283:B283">E283</f>
        <v>Kachchh</v>
      </c>
      <c r="B283" s="94" t="str">
        <f t="shared" si="283"/>
        <v>MUNDRA</v>
      </c>
      <c r="C283" s="94">
        <f t="shared" si="1"/>
        <v>282.0</v>
      </c>
      <c r="D283" s="30">
        <v>282.0</v>
      </c>
      <c r="E283" s="30" t="s">
        <v>200</v>
      </c>
      <c r="F283" s="30" t="s">
        <v>308</v>
      </c>
      <c r="G283" s="30">
        <v>2722.0</v>
      </c>
      <c r="H283" s="30">
        <v>816.0</v>
      </c>
      <c r="I283" s="37">
        <v>0.29977957384276266</v>
      </c>
    </row>
    <row r="284" spans="8:8" ht="15.0">
      <c r="A284" s="94">
        <f t="shared" si="284" ref="A284:B284">E284</f>
        <v>0.0</v>
      </c>
      <c r="B284" s="94">
        <f t="shared" si="284"/>
        <v>0.0</v>
      </c>
      <c r="C284" s="94">
        <f t="shared" si="1"/>
        <v>0.0</v>
      </c>
      <c r="D284" s="4"/>
      <c r="E284" s="4"/>
      <c r="F284" s="4"/>
      <c r="G284" s="4"/>
      <c r="H284" s="4"/>
      <c r="I284" s="39"/>
    </row>
    <row r="285" spans="8:8" ht="15.0">
      <c r="A285" s="94">
        <f t="shared" si="285" ref="A285:B285">E285</f>
        <v>0.0</v>
      </c>
      <c r="B285" s="94">
        <f t="shared" si="285"/>
        <v>0.0</v>
      </c>
      <c r="C285" s="94">
        <f t="shared" si="1"/>
        <v>0.0</v>
      </c>
      <c r="D285" s="4"/>
      <c r="E285" s="4"/>
      <c r="F285" s="4"/>
      <c r="G285" s="4"/>
      <c r="H285" s="4"/>
      <c r="I285" s="39"/>
    </row>
    <row r="286" spans="8:8" ht="15.0">
      <c r="A286" s="94">
        <f t="shared" si="286" ref="A286:B286">E286</f>
        <v>0.0</v>
      </c>
      <c r="B286" s="94">
        <f t="shared" si="286"/>
        <v>0.0</v>
      </c>
      <c r="C286" s="94">
        <f t="shared" si="1"/>
        <v>0.0</v>
      </c>
      <c r="D286" s="4"/>
      <c r="E286" s="4"/>
      <c r="F286" s="4"/>
      <c r="G286" s="4"/>
      <c r="H286" s="4"/>
      <c r="I286" s="39"/>
    </row>
    <row r="287" spans="8:8" ht="15.0">
      <c r="A287" s="94">
        <f t="shared" si="287" ref="A287:B287">E287</f>
        <v>0.0</v>
      </c>
      <c r="B287" s="94">
        <f t="shared" si="287"/>
        <v>0.0</v>
      </c>
      <c r="C287" s="94">
        <f t="shared" si="1"/>
        <v>0.0</v>
      </c>
      <c r="D287" s="4"/>
      <c r="E287" s="4"/>
      <c r="F287" s="4"/>
      <c r="G287" s="4"/>
      <c r="H287" s="4"/>
      <c r="I287" s="39"/>
    </row>
    <row r="288" spans="8:8" ht="15.0">
      <c r="A288" s="94">
        <f t="shared" si="288" ref="A288:B288">E288</f>
        <v>0.0</v>
      </c>
      <c r="B288" s="94">
        <f t="shared" si="288"/>
        <v>0.0</v>
      </c>
      <c r="C288" s="94">
        <f t="shared" si="1"/>
        <v>0.0</v>
      </c>
      <c r="D288" s="4"/>
      <c r="E288" s="4"/>
      <c r="F288" s="4"/>
      <c r="G288" s="4"/>
      <c r="H288" s="4"/>
      <c r="I288" s="39"/>
    </row>
    <row r="289" spans="8:8" ht="15.0">
      <c r="A289" s="94">
        <f t="shared" si="289" ref="A289:B289">E289</f>
        <v>0.0</v>
      </c>
      <c r="B289" s="94">
        <f t="shared" si="289"/>
        <v>0.0</v>
      </c>
      <c r="C289" s="94">
        <f t="shared" si="1"/>
        <v>0.0</v>
      </c>
      <c r="D289" s="4"/>
      <c r="E289" s="4"/>
      <c r="F289" s="4"/>
      <c r="G289" s="4"/>
      <c r="H289" s="4"/>
      <c r="I289" s="39"/>
    </row>
    <row r="290" spans="8:8" ht="15.0">
      <c r="A290" s="94">
        <f t="shared" si="290" ref="A290:B290">E290</f>
        <v>0.0</v>
      </c>
      <c r="B290" s="94">
        <f t="shared" si="290"/>
        <v>0.0</v>
      </c>
      <c r="C290" s="94">
        <f t="shared" si="1"/>
        <v>0.0</v>
      </c>
      <c r="D290" s="4"/>
      <c r="E290" s="4"/>
      <c r="F290" s="4"/>
      <c r="G290" s="4"/>
      <c r="H290" s="4"/>
      <c r="I290" s="39"/>
    </row>
    <row r="291" spans="8:8" ht="15.0">
      <c r="A291" s="94">
        <f t="shared" si="291" ref="A291:B291">E291</f>
        <v>0.0</v>
      </c>
      <c r="B291" s="94">
        <f t="shared" si="291"/>
        <v>0.0</v>
      </c>
      <c r="C291" s="94">
        <f t="shared" si="1"/>
        <v>0.0</v>
      </c>
      <c r="D291" s="4"/>
      <c r="E291" s="4"/>
      <c r="F291" s="4"/>
      <c r="G291" s="4"/>
      <c r="H291" s="4"/>
      <c r="I291" s="39"/>
    </row>
    <row r="292" spans="8:8" ht="15.0">
      <c r="A292" s="94">
        <f t="shared" si="292" ref="A292:B292">E292</f>
        <v>0.0</v>
      </c>
      <c r="B292" s="94">
        <f t="shared" si="292"/>
        <v>0.0</v>
      </c>
      <c r="C292" s="94">
        <f t="shared" si="1"/>
        <v>0.0</v>
      </c>
      <c r="D292" s="4"/>
      <c r="E292" s="4"/>
      <c r="F292" s="4"/>
      <c r="G292" s="4"/>
      <c r="H292" s="4"/>
      <c r="I292" s="39"/>
    </row>
    <row r="293" spans="8:8" ht="15.0">
      <c r="A293" s="94">
        <f t="shared" si="293" ref="A293:B293">E293</f>
        <v>0.0</v>
      </c>
      <c r="B293" s="94">
        <f t="shared" si="293"/>
        <v>0.0</v>
      </c>
      <c r="C293" s="94">
        <f t="shared" si="1"/>
        <v>0.0</v>
      </c>
      <c r="D293" s="4"/>
      <c r="E293" s="4"/>
      <c r="F293" s="4"/>
      <c r="G293" s="4"/>
      <c r="H293" s="4"/>
      <c r="I293" s="39"/>
    </row>
    <row r="294" spans="8:8" ht="15.0">
      <c r="A294" s="94">
        <f t="shared" si="294" ref="A294:B294">E294</f>
        <v>0.0</v>
      </c>
      <c r="B294" s="94">
        <f t="shared" si="294"/>
        <v>0.0</v>
      </c>
      <c r="C294" s="94">
        <f t="shared" si="1"/>
        <v>0.0</v>
      </c>
      <c r="D294" s="4"/>
      <c r="E294" s="4"/>
      <c r="F294" s="4"/>
      <c r="G294" s="4"/>
      <c r="H294" s="4"/>
      <c r="I294" s="39"/>
    </row>
    <row r="295" spans="8:8" ht="15.0">
      <c r="A295" s="94">
        <f t="shared" si="295" ref="A295:B295">E295</f>
        <v>0.0</v>
      </c>
      <c r="B295" s="94">
        <f t="shared" si="295"/>
        <v>0.0</v>
      </c>
      <c r="C295" s="94">
        <f t="shared" si="1"/>
        <v>0.0</v>
      </c>
      <c r="D295" s="4"/>
      <c r="E295" s="4"/>
      <c r="F295" s="4"/>
      <c r="G295" s="4"/>
      <c r="H295" s="4"/>
      <c r="I295" s="39"/>
    </row>
    <row r="296" spans="8:8" ht="15.0">
      <c r="A296" s="94">
        <f t="shared" si="296" ref="A296:B296">E296</f>
        <v>0.0</v>
      </c>
      <c r="B296" s="94">
        <f t="shared" si="296"/>
        <v>0.0</v>
      </c>
      <c r="C296" s="94">
        <f t="shared" si="1"/>
        <v>0.0</v>
      </c>
      <c r="D296" s="4"/>
      <c r="E296" s="4"/>
      <c r="F296" s="4"/>
      <c r="G296" s="4"/>
      <c r="H296" s="4"/>
      <c r="I296" s="39"/>
    </row>
    <row r="297" spans="8:8" ht="15.0">
      <c r="A297" s="94">
        <f t="shared" si="297" ref="A297:B297">E297</f>
        <v>0.0</v>
      </c>
      <c r="B297" s="94">
        <f t="shared" si="297"/>
        <v>0.0</v>
      </c>
      <c r="C297" s="94">
        <f t="shared" si="1"/>
        <v>0.0</v>
      </c>
      <c r="D297" s="4"/>
      <c r="E297" s="4"/>
      <c r="F297" s="4"/>
      <c r="G297" s="4"/>
      <c r="H297" s="4"/>
      <c r="I297" s="39"/>
    </row>
    <row r="298" spans="8:8" ht="15.0">
      <c r="A298" s="94">
        <f t="shared" si="298" ref="A298:B298">E298</f>
        <v>0.0</v>
      </c>
      <c r="B298" s="94">
        <f t="shared" si="298"/>
        <v>0.0</v>
      </c>
      <c r="C298" s="94">
        <f t="shared" si="1"/>
        <v>0.0</v>
      </c>
      <c r="D298" s="4"/>
      <c r="E298" s="4"/>
      <c r="F298" s="4"/>
      <c r="G298" s="4"/>
      <c r="H298" s="4"/>
      <c r="I298" s="39"/>
    </row>
    <row r="299" spans="8:8" ht="15.0">
      <c r="A299" s="94">
        <f t="shared" si="299" ref="A299:B299">E299</f>
        <v>0.0</v>
      </c>
      <c r="B299" s="94">
        <f t="shared" si="299"/>
        <v>0.0</v>
      </c>
      <c r="C299" s="94">
        <f t="shared" si="1"/>
        <v>0.0</v>
      </c>
      <c r="D299" s="4"/>
      <c r="E299" s="4"/>
      <c r="F299" s="4"/>
      <c r="G299" s="4"/>
      <c r="H299" s="4"/>
      <c r="I299" s="39"/>
    </row>
    <row r="300" spans="8:8" ht="15.0">
      <c r="A300" s="94">
        <f t="shared" si="300" ref="A300:B300">E300</f>
        <v>0.0</v>
      </c>
      <c r="B300" s="94">
        <f t="shared" si="300"/>
        <v>0.0</v>
      </c>
      <c r="C300" s="94">
        <f t="shared" si="1"/>
        <v>0.0</v>
      </c>
      <c r="D300" s="4"/>
      <c r="E300" s="4"/>
      <c r="F300" s="4"/>
      <c r="G300" s="4"/>
      <c r="H300" s="4"/>
      <c r="I300" s="39"/>
    </row>
    <row r="301" spans="8:8" ht="15.0">
      <c r="A301" s="94">
        <f t="shared" si="301" ref="A301:B301">E301</f>
        <v>0.0</v>
      </c>
      <c r="B301" s="94">
        <f t="shared" si="301"/>
        <v>0.0</v>
      </c>
      <c r="C301" s="94">
        <f t="shared" si="1"/>
        <v>0.0</v>
      </c>
      <c r="D301" s="4"/>
      <c r="E301" s="4"/>
      <c r="F301" s="4"/>
      <c r="G301" s="4"/>
      <c r="H301" s="4"/>
      <c r="I301" s="39"/>
    </row>
    <row r="302" spans="8:8" ht="15.0">
      <c r="A302" s="94">
        <f t="shared" si="302" ref="A302:B302">E302</f>
        <v>0.0</v>
      </c>
      <c r="B302" s="94">
        <f t="shared" si="302"/>
        <v>0.0</v>
      </c>
      <c r="C302" s="94">
        <f t="shared" si="1"/>
        <v>0.0</v>
      </c>
      <c r="D302" s="4"/>
      <c r="E302" s="4"/>
      <c r="F302" s="4"/>
      <c r="G302" s="4"/>
      <c r="H302" s="4"/>
      <c r="I302" s="39"/>
    </row>
    <row r="303" spans="8:8" ht="15.0">
      <c r="A303" s="94">
        <f t="shared" si="303" ref="A303:B303">E303</f>
        <v>0.0</v>
      </c>
      <c r="B303" s="94">
        <f t="shared" si="303"/>
        <v>0.0</v>
      </c>
      <c r="C303" s="94">
        <f t="shared" si="1"/>
        <v>0.0</v>
      </c>
      <c r="D303" s="4"/>
      <c r="E303" s="4"/>
      <c r="F303" s="4"/>
      <c r="G303" s="4"/>
      <c r="H303" s="4"/>
      <c r="I303" s="39"/>
    </row>
    <row r="304" spans="8:8" ht="15.0">
      <c r="A304" s="94">
        <f t="shared" si="304" ref="A304:B304">E304</f>
        <v>0.0</v>
      </c>
      <c r="B304" s="94">
        <f t="shared" si="304"/>
        <v>0.0</v>
      </c>
      <c r="C304" s="94">
        <f t="shared" si="1"/>
        <v>0.0</v>
      </c>
      <c r="D304" s="4"/>
      <c r="E304" s="4"/>
      <c r="F304" s="4"/>
      <c r="G304" s="4"/>
      <c r="H304" s="4"/>
      <c r="I304" s="39"/>
    </row>
    <row r="305" spans="8:8" ht="15.0">
      <c r="A305" s="94">
        <f t="shared" si="305" ref="A305:B305">E305</f>
        <v>0.0</v>
      </c>
      <c r="B305" s="94">
        <f t="shared" si="305"/>
        <v>0.0</v>
      </c>
      <c r="C305" s="94">
        <f t="shared" si="1"/>
        <v>0.0</v>
      </c>
      <c r="D305" s="4"/>
      <c r="E305" s="4"/>
      <c r="F305" s="4"/>
      <c r="G305" s="4"/>
      <c r="H305" s="4"/>
      <c r="I305" s="39"/>
    </row>
    <row r="306" spans="8:8" ht="15.0">
      <c r="A306" s="94">
        <f t="shared" si="306" ref="A306:B306">E306</f>
        <v>0.0</v>
      </c>
      <c r="B306" s="94">
        <f t="shared" si="306"/>
        <v>0.0</v>
      </c>
      <c r="C306" s="94">
        <f t="shared" si="1"/>
        <v>0.0</v>
      </c>
      <c r="D306" s="4"/>
      <c r="E306" s="4"/>
      <c r="F306" s="4"/>
      <c r="G306" s="4"/>
      <c r="H306" s="4"/>
      <c r="I306" s="39"/>
    </row>
    <row r="307" spans="8:8" ht="15.0">
      <c r="A307" s="94">
        <f t="shared" si="307" ref="A307:B307">E307</f>
        <v>0.0</v>
      </c>
      <c r="B307" s="94">
        <f t="shared" si="307"/>
        <v>0.0</v>
      </c>
      <c r="C307" s="94">
        <f t="shared" si="1"/>
        <v>0.0</v>
      </c>
      <c r="D307" s="4"/>
      <c r="E307" s="4"/>
      <c r="F307" s="4"/>
      <c r="G307" s="4"/>
      <c r="H307" s="4"/>
      <c r="I307" s="39"/>
    </row>
    <row r="308" spans="8:8" ht="15.0">
      <c r="A308" s="94">
        <f t="shared" si="308" ref="A308:B308">E308</f>
        <v>0.0</v>
      </c>
      <c r="B308" s="94">
        <f t="shared" si="308"/>
        <v>0.0</v>
      </c>
      <c r="C308" s="94">
        <f t="shared" si="1"/>
        <v>0.0</v>
      </c>
      <c r="D308" s="4"/>
      <c r="E308" s="4"/>
      <c r="F308" s="4"/>
      <c r="G308" s="4"/>
      <c r="H308" s="4"/>
      <c r="I308" s="39"/>
    </row>
    <row r="309" spans="8:8" ht="15.0">
      <c r="A309" s="94">
        <f t="shared" si="309" ref="A309:B309">E309</f>
        <v>0.0</v>
      </c>
      <c r="B309" s="94">
        <f t="shared" si="309"/>
        <v>0.0</v>
      </c>
      <c r="C309" s="94">
        <f t="shared" si="1"/>
        <v>0.0</v>
      </c>
      <c r="D309" s="4"/>
      <c r="E309" s="4"/>
      <c r="F309" s="4"/>
      <c r="G309" s="4"/>
      <c r="H309" s="4"/>
      <c r="I309" s="39"/>
    </row>
    <row r="310" spans="8:8" ht="15.0">
      <c r="A310" s="94">
        <f t="shared" si="310" ref="A310:B310">E310</f>
        <v>0.0</v>
      </c>
      <c r="B310" s="94">
        <f t="shared" si="310"/>
        <v>0.0</v>
      </c>
      <c r="C310" s="94">
        <f t="shared" si="1"/>
        <v>0.0</v>
      </c>
      <c r="D310" s="4"/>
      <c r="E310" s="4"/>
      <c r="F310" s="4"/>
      <c r="G310" s="4"/>
      <c r="H310" s="4"/>
      <c r="I310" s="39"/>
    </row>
    <row r="311" spans="8:8" ht="15.0">
      <c r="A311" s="94">
        <f t="shared" si="311" ref="A311:B311">E311</f>
        <v>0.0</v>
      </c>
      <c r="B311" s="94">
        <f t="shared" si="311"/>
        <v>0.0</v>
      </c>
      <c r="C311" s="94">
        <f t="shared" si="1"/>
        <v>0.0</v>
      </c>
      <c r="D311" s="4"/>
      <c r="E311" s="4"/>
      <c r="F311" s="4"/>
      <c r="G311" s="4"/>
      <c r="H311" s="4"/>
      <c r="I311" s="39"/>
    </row>
    <row r="312" spans="8:8" ht="15.0">
      <c r="A312" s="94">
        <f t="shared" si="312" ref="A312:B312">E312</f>
        <v>0.0</v>
      </c>
      <c r="B312" s="94">
        <f t="shared" si="312"/>
        <v>0.0</v>
      </c>
      <c r="C312" s="94">
        <f t="shared" si="1"/>
        <v>0.0</v>
      </c>
      <c r="D312" s="4"/>
      <c r="E312" s="4"/>
      <c r="F312" s="4"/>
      <c r="G312" s="4"/>
      <c r="H312" s="4"/>
      <c r="I312" s="39"/>
    </row>
    <row r="313" spans="8:8" ht="15.0">
      <c r="A313" s="94">
        <f t="shared" si="313" ref="A313:B313">E313</f>
        <v>0.0</v>
      </c>
      <c r="B313" s="94">
        <f t="shared" si="313"/>
        <v>0.0</v>
      </c>
      <c r="C313" s="94">
        <f t="shared" si="1"/>
        <v>0.0</v>
      </c>
      <c r="D313" s="4"/>
      <c r="E313" s="4"/>
      <c r="F313" s="4"/>
      <c r="G313" s="4"/>
      <c r="H313" s="4"/>
      <c r="I313" s="39"/>
    </row>
    <row r="314" spans="8:8" ht="15.0">
      <c r="A314" s="94">
        <f t="shared" si="314" ref="A314:B314">E314</f>
        <v>0.0</v>
      </c>
      <c r="B314" s="94">
        <f t="shared" si="314"/>
        <v>0.0</v>
      </c>
      <c r="C314" s="94">
        <f t="shared" si="1"/>
        <v>0.0</v>
      </c>
      <c r="D314" s="4"/>
      <c r="E314" s="4"/>
      <c r="F314" s="4"/>
      <c r="G314" s="4"/>
      <c r="H314" s="4"/>
      <c r="I314" s="39"/>
    </row>
    <row r="315" spans="8:8" ht="15.0">
      <c r="A315" s="94">
        <f t="shared" si="315" ref="A315:B315">E315</f>
        <v>0.0</v>
      </c>
      <c r="B315" s="94">
        <f t="shared" si="315"/>
        <v>0.0</v>
      </c>
      <c r="C315" s="94">
        <f t="shared" si="1"/>
        <v>0.0</v>
      </c>
      <c r="D315" s="4"/>
      <c r="E315" s="4"/>
      <c r="F315" s="4"/>
      <c r="G315" s="4"/>
      <c r="H315" s="4"/>
      <c r="I315" s="39"/>
    </row>
    <row r="316" spans="8:8" ht="15.0">
      <c r="A316" s="94">
        <f t="shared" si="316" ref="A316:B316">E316</f>
        <v>0.0</v>
      </c>
      <c r="B316" s="94">
        <f t="shared" si="316"/>
        <v>0.0</v>
      </c>
      <c r="C316" s="94">
        <f t="shared" si="1"/>
        <v>0.0</v>
      </c>
      <c r="D316" s="4"/>
      <c r="E316" s="4"/>
      <c r="F316" s="4"/>
      <c r="G316" s="4"/>
      <c r="H316" s="4"/>
      <c r="I316" s="39"/>
    </row>
    <row r="317" spans="8:8" ht="15.0">
      <c r="A317" s="94">
        <f t="shared" si="317" ref="A317:B317">E317</f>
        <v>0.0</v>
      </c>
      <c r="B317" s="94">
        <f t="shared" si="317"/>
        <v>0.0</v>
      </c>
      <c r="C317" s="94">
        <f t="shared" si="1"/>
        <v>0.0</v>
      </c>
      <c r="D317" s="4"/>
      <c r="E317" s="4"/>
      <c r="F317" s="4"/>
      <c r="G317" s="4"/>
      <c r="H317" s="4"/>
      <c r="I317" s="39"/>
    </row>
    <row r="318" spans="8:8" ht="15.0">
      <c r="A318" s="94">
        <f t="shared" si="318" ref="A318:B318">E318</f>
        <v>0.0</v>
      </c>
      <c r="B318" s="94">
        <f t="shared" si="318"/>
        <v>0.0</v>
      </c>
      <c r="C318" s="94">
        <f t="shared" si="1"/>
        <v>0.0</v>
      </c>
      <c r="D318" s="4"/>
      <c r="E318" s="4"/>
      <c r="F318" s="4"/>
      <c r="G318" s="4"/>
      <c r="H318" s="4"/>
      <c r="I318" s="39"/>
    </row>
    <row r="319" spans="8:8" ht="15.0">
      <c r="A319" s="94">
        <f t="shared" si="319" ref="A319:B319">E319</f>
        <v>0.0</v>
      </c>
      <c r="B319" s="94">
        <f t="shared" si="319"/>
        <v>0.0</v>
      </c>
      <c r="C319" s="94">
        <f t="shared" si="1"/>
        <v>0.0</v>
      </c>
      <c r="D319" s="4"/>
      <c r="E319" s="4"/>
      <c r="F319" s="4"/>
      <c r="G319" s="4"/>
      <c r="H319" s="4"/>
      <c r="I319" s="39"/>
    </row>
    <row r="320" spans="8:8" ht="15.0">
      <c r="A320" s="94">
        <f t="shared" si="320" ref="A320:B320">E320</f>
        <v>0.0</v>
      </c>
      <c r="B320" s="94">
        <f t="shared" si="320"/>
        <v>0.0</v>
      </c>
      <c r="C320" s="94">
        <f t="shared" si="1"/>
        <v>0.0</v>
      </c>
      <c r="D320" s="4"/>
      <c r="E320" s="4"/>
      <c r="F320" s="4"/>
      <c r="G320" s="4"/>
      <c r="H320" s="4"/>
      <c r="I320" s="39"/>
    </row>
    <row r="321" spans="8:8" ht="15.0">
      <c r="A321" s="94">
        <f t="shared" si="321" ref="A321:B321">E321</f>
        <v>0.0</v>
      </c>
      <c r="B321" s="94">
        <f t="shared" si="321"/>
        <v>0.0</v>
      </c>
      <c r="C321" s="94">
        <f t="shared" si="1"/>
        <v>0.0</v>
      </c>
      <c r="D321" s="4"/>
      <c r="E321" s="4"/>
      <c r="F321" s="4"/>
      <c r="G321" s="4"/>
      <c r="H321" s="4"/>
      <c r="I321" s="39"/>
    </row>
    <row r="322" spans="8:8" ht="15.0">
      <c r="A322" s="94">
        <f t="shared" si="322" ref="A322:B322">E322</f>
        <v>0.0</v>
      </c>
      <c r="B322" s="94">
        <f t="shared" si="322"/>
        <v>0.0</v>
      </c>
      <c r="C322" s="94">
        <f t="shared" si="1"/>
        <v>0.0</v>
      </c>
      <c r="D322" s="4"/>
      <c r="E322" s="4"/>
      <c r="F322" s="4"/>
      <c r="G322" s="4"/>
      <c r="H322" s="4"/>
      <c r="I322" s="39"/>
    </row>
    <row r="323" spans="8:8" ht="15.0">
      <c r="A323" s="94">
        <f t="shared" si="323" ref="A323:B323">E323</f>
        <v>0.0</v>
      </c>
      <c r="B323" s="94">
        <f t="shared" si="323"/>
        <v>0.0</v>
      </c>
      <c r="C323" s="94">
        <f t="shared" si="1"/>
        <v>0.0</v>
      </c>
      <c r="D323" s="4"/>
      <c r="E323" s="4"/>
      <c r="F323" s="4"/>
      <c r="G323" s="4"/>
      <c r="H323" s="4"/>
      <c r="I323" s="39"/>
    </row>
    <row r="324" spans="8:8" ht="15.0">
      <c r="A324" s="94">
        <f t="shared" si="324" ref="A324:B324">E324</f>
        <v>0.0</v>
      </c>
      <c r="B324" s="94">
        <f t="shared" si="324"/>
        <v>0.0</v>
      </c>
      <c r="C324" s="94">
        <f t="shared" si="1"/>
        <v>0.0</v>
      </c>
      <c r="D324" s="4"/>
      <c r="E324" s="4"/>
      <c r="F324" s="4"/>
      <c r="G324" s="4"/>
      <c r="H324" s="4"/>
      <c r="I324" s="39"/>
    </row>
    <row r="325" spans="8:8" ht="15.0">
      <c r="A325" s="94">
        <f t="shared" si="325" ref="A325:B325">E325</f>
        <v>0.0</v>
      </c>
      <c r="B325" s="94">
        <f t="shared" si="325"/>
        <v>0.0</v>
      </c>
      <c r="C325" s="94">
        <f t="shared" si="1"/>
        <v>0.0</v>
      </c>
      <c r="D325" s="4"/>
      <c r="E325" s="4"/>
      <c r="F325" s="4"/>
      <c r="G325" s="4"/>
      <c r="H325" s="4"/>
      <c r="I325" s="39"/>
    </row>
    <row r="326" spans="8:8" ht="15.0">
      <c r="A326" s="94">
        <f t="shared" si="326" ref="A326:B326">E326</f>
        <v>0.0</v>
      </c>
      <c r="B326" s="94">
        <f t="shared" si="326"/>
        <v>0.0</v>
      </c>
      <c r="C326" s="94">
        <f t="shared" si="1"/>
        <v>0.0</v>
      </c>
      <c r="D326" s="4"/>
      <c r="E326" s="4"/>
      <c r="F326" s="4"/>
      <c r="G326" s="4"/>
      <c r="H326" s="4"/>
      <c r="I326" s="39"/>
    </row>
    <row r="327" spans="8:8" ht="15.0">
      <c r="A327" s="94">
        <f t="shared" si="327" ref="A327:B327">E327</f>
        <v>0.0</v>
      </c>
      <c r="B327" s="94">
        <f t="shared" si="327"/>
        <v>0.0</v>
      </c>
      <c r="C327" s="94">
        <f t="shared" si="1"/>
        <v>0.0</v>
      </c>
      <c r="D327" s="4"/>
      <c r="E327" s="4"/>
      <c r="F327" s="4"/>
      <c r="G327" s="4"/>
      <c r="H327" s="4"/>
      <c r="I327" s="39"/>
    </row>
    <row r="328" spans="8:8" ht="15.0">
      <c r="A328" s="94">
        <f t="shared" si="328" ref="A328:B328">E328</f>
        <v>0.0</v>
      </c>
      <c r="B328" s="94">
        <f t="shared" si="328"/>
        <v>0.0</v>
      </c>
      <c r="C328" s="94">
        <f t="shared" si="1"/>
        <v>0.0</v>
      </c>
      <c r="D328" s="4"/>
      <c r="E328" s="4"/>
      <c r="F328" s="4"/>
      <c r="G328" s="4"/>
      <c r="H328" s="4"/>
      <c r="I328" s="39"/>
    </row>
    <row r="329" spans="8:8" ht="15.0">
      <c r="A329" s="94">
        <f t="shared" si="329" ref="A329:B329">E329</f>
        <v>0.0</v>
      </c>
      <c r="B329" s="94">
        <f t="shared" si="329"/>
        <v>0.0</v>
      </c>
      <c r="C329" s="94">
        <f t="shared" si="1"/>
        <v>0.0</v>
      </c>
      <c r="D329" s="4"/>
      <c r="E329" s="4"/>
      <c r="F329" s="4"/>
      <c r="G329" s="4"/>
      <c r="H329" s="4"/>
      <c r="I329" s="39"/>
    </row>
    <row r="330" spans="8:8" ht="15.0">
      <c r="A330" s="94">
        <f t="shared" si="330" ref="A330:B330">E330</f>
        <v>0.0</v>
      </c>
      <c r="B330" s="94">
        <f t="shared" si="330"/>
        <v>0.0</v>
      </c>
      <c r="C330" s="94">
        <f t="shared" si="1"/>
        <v>0.0</v>
      </c>
      <c r="D330" s="4"/>
      <c r="E330" s="4"/>
      <c r="F330" s="4"/>
      <c r="G330" s="4"/>
      <c r="H330" s="4"/>
      <c r="I330" s="39"/>
    </row>
    <row r="331" spans="8:8" ht="15.0">
      <c r="A331" s="94">
        <f t="shared" si="331" ref="A331:B331">E331</f>
        <v>0.0</v>
      </c>
      <c r="B331" s="94">
        <f t="shared" si="331"/>
        <v>0.0</v>
      </c>
      <c r="C331" s="94">
        <f t="shared" si="1"/>
        <v>0.0</v>
      </c>
      <c r="I331" s="47"/>
    </row>
    <row r="332" spans="8:8" ht="15.0">
      <c r="A332" s="94">
        <f t="shared" si="332" ref="A332:B332">E332</f>
        <v>0.0</v>
      </c>
      <c r="B332" s="94">
        <f t="shared" si="332"/>
        <v>0.0</v>
      </c>
      <c r="C332" s="94">
        <f t="shared" si="1"/>
        <v>0.0</v>
      </c>
      <c r="I332" s="47"/>
    </row>
    <row r="333" spans="8:8" ht="15.0">
      <c r="A333" s="94">
        <f t="shared" si="333" ref="A333:B333">E333</f>
        <v>0.0</v>
      </c>
      <c r="B333" s="94">
        <f t="shared" si="333"/>
        <v>0.0</v>
      </c>
      <c r="C333" s="94">
        <f t="shared" si="1"/>
        <v>0.0</v>
      </c>
      <c r="I333" s="47"/>
    </row>
    <row r="334" spans="8:8" ht="15.0">
      <c r="A334" s="94">
        <f t="shared" si="334" ref="A334:B334">E334</f>
        <v>0.0</v>
      </c>
      <c r="B334" s="94">
        <f t="shared" si="334"/>
        <v>0.0</v>
      </c>
      <c r="C334" s="94">
        <f t="shared" si="1"/>
        <v>0.0</v>
      </c>
      <c r="I334" s="47"/>
    </row>
    <row r="335" spans="8:8" ht="15.0">
      <c r="A335" s="94">
        <f t="shared" si="335" ref="A335:B335">E335</f>
        <v>0.0</v>
      </c>
      <c r="B335" s="94">
        <f t="shared" si="335"/>
        <v>0.0</v>
      </c>
      <c r="C335" s="94">
        <f t="shared" si="1"/>
        <v>0.0</v>
      </c>
      <c r="I335" s="47"/>
    </row>
    <row r="336" spans="8:8" ht="15.0">
      <c r="A336" s="94">
        <f t="shared" si="336" ref="A336:B336">E336</f>
        <v>0.0</v>
      </c>
      <c r="B336" s="94">
        <f t="shared" si="336"/>
        <v>0.0</v>
      </c>
      <c r="C336" s="94">
        <f t="shared" si="1"/>
        <v>0.0</v>
      </c>
      <c r="I336" s="47"/>
    </row>
    <row r="337" spans="8:8" ht="15.0">
      <c r="A337" s="94">
        <f t="shared" si="337" ref="A337:B337">E337</f>
        <v>0.0</v>
      </c>
      <c r="B337" s="94">
        <f t="shared" si="337"/>
        <v>0.0</v>
      </c>
      <c r="C337" s="94">
        <f t="shared" si="1"/>
        <v>0.0</v>
      </c>
      <c r="I337" s="47"/>
    </row>
    <row r="338" spans="8:8" ht="15.0">
      <c r="A338" s="94">
        <f t="shared" si="338" ref="A338:B338">E338</f>
        <v>0.0</v>
      </c>
      <c r="B338" s="94">
        <f t="shared" si="338"/>
        <v>0.0</v>
      </c>
      <c r="C338" s="94">
        <f t="shared" si="1"/>
        <v>0.0</v>
      </c>
      <c r="I338" s="47"/>
    </row>
    <row r="339" spans="8:8" ht="15.0">
      <c r="A339" s="94">
        <f t="shared" si="339" ref="A339:B339">E339</f>
        <v>0.0</v>
      </c>
      <c r="B339" s="94">
        <f t="shared" si="339"/>
        <v>0.0</v>
      </c>
      <c r="C339" s="94">
        <f t="shared" si="1"/>
        <v>0.0</v>
      </c>
      <c r="I339" s="47"/>
    </row>
    <row r="340" spans="8:8" ht="15.0">
      <c r="A340" s="94">
        <f t="shared" si="340" ref="A340:B340">E340</f>
        <v>0.0</v>
      </c>
      <c r="B340" s="94">
        <f t="shared" si="340"/>
        <v>0.0</v>
      </c>
      <c r="C340" s="94">
        <f t="shared" si="1"/>
        <v>0.0</v>
      </c>
      <c r="I340" s="47"/>
    </row>
    <row r="341" spans="8:8" ht="15.0">
      <c r="A341" s="94">
        <f t="shared" si="341" ref="A341:B341">E341</f>
        <v>0.0</v>
      </c>
      <c r="B341" s="94">
        <f t="shared" si="341"/>
        <v>0.0</v>
      </c>
      <c r="C341" s="94">
        <f t="shared" si="1"/>
        <v>0.0</v>
      </c>
      <c r="I341" s="47"/>
    </row>
    <row r="342" spans="8:8" ht="15.0">
      <c r="A342" s="94">
        <f t="shared" si="342" ref="A342:B342">E342</f>
        <v>0.0</v>
      </c>
      <c r="B342" s="94">
        <f t="shared" si="342"/>
        <v>0.0</v>
      </c>
      <c r="C342" s="94">
        <f t="shared" si="1"/>
        <v>0.0</v>
      </c>
      <c r="I342" s="47"/>
    </row>
    <row r="343" spans="8:8" ht="15.0">
      <c r="A343" s="94">
        <f t="shared" si="343" ref="A343:B343">E343</f>
        <v>0.0</v>
      </c>
      <c r="B343" s="94">
        <f t="shared" si="343"/>
        <v>0.0</v>
      </c>
      <c r="C343" s="94">
        <f t="shared" si="1"/>
        <v>0.0</v>
      </c>
      <c r="I343" s="47"/>
    </row>
    <row r="344" spans="8:8" ht="15.0">
      <c r="A344" s="94">
        <f t="shared" si="344" ref="A344:B344">E344</f>
        <v>0.0</v>
      </c>
      <c r="B344" s="94">
        <f t="shared" si="344"/>
        <v>0.0</v>
      </c>
      <c r="C344" s="94">
        <f t="shared" si="1"/>
        <v>0.0</v>
      </c>
      <c r="I344" s="47"/>
    </row>
    <row r="345" spans="8:8" ht="15.0">
      <c r="A345" s="94">
        <f t="shared" si="345" ref="A345:B345">E345</f>
        <v>0.0</v>
      </c>
      <c r="B345" s="94">
        <f t="shared" si="345"/>
        <v>0.0</v>
      </c>
      <c r="C345" s="94">
        <f t="shared" si="1"/>
        <v>0.0</v>
      </c>
      <c r="I345" s="47"/>
    </row>
    <row r="346" spans="8:8" ht="15.0">
      <c r="A346" s="94">
        <f t="shared" si="346" ref="A346:B346">E346</f>
        <v>0.0</v>
      </c>
      <c r="B346" s="94">
        <f t="shared" si="346"/>
        <v>0.0</v>
      </c>
      <c r="C346" s="94">
        <f t="shared" si="1"/>
        <v>0.0</v>
      </c>
      <c r="I346" s="47"/>
    </row>
    <row r="347" spans="8:8" ht="15.0">
      <c r="A347" s="94">
        <f t="shared" si="347" ref="A347:B347">E347</f>
        <v>0.0</v>
      </c>
      <c r="B347" s="94">
        <f t="shared" si="347"/>
        <v>0.0</v>
      </c>
      <c r="C347" s="94">
        <f t="shared" si="1"/>
        <v>0.0</v>
      </c>
      <c r="I347" s="47"/>
    </row>
    <row r="348" spans="8:8" ht="15.0">
      <c r="A348" s="94">
        <f t="shared" si="348" ref="A348:B348">E348</f>
        <v>0.0</v>
      </c>
      <c r="B348" s="94">
        <f t="shared" si="348"/>
        <v>0.0</v>
      </c>
      <c r="C348" s="94">
        <f t="shared" si="1"/>
        <v>0.0</v>
      </c>
      <c r="I348" s="47"/>
    </row>
    <row r="349" spans="8:8" ht="15.0">
      <c r="A349" s="94">
        <f t="shared" si="349" ref="A349:B349">E349</f>
        <v>0.0</v>
      </c>
      <c r="B349" s="94">
        <f t="shared" si="349"/>
        <v>0.0</v>
      </c>
      <c r="C349" s="94">
        <f t="shared" si="1"/>
        <v>0.0</v>
      </c>
      <c r="I349" s="47"/>
    </row>
    <row r="350" spans="8:8" ht="15.0">
      <c r="A350" s="94">
        <f t="shared" si="350" ref="A350:B350">E350</f>
        <v>0.0</v>
      </c>
      <c r="B350" s="94">
        <f t="shared" si="350"/>
        <v>0.0</v>
      </c>
      <c r="C350" s="94">
        <f t="shared" si="1"/>
        <v>0.0</v>
      </c>
      <c r="I350" s="47"/>
    </row>
    <row r="351" spans="8:8" ht="15.0">
      <c r="A351" s="94">
        <f t="shared" si="351" ref="A351:B351">E351</f>
        <v>0.0</v>
      </c>
      <c r="B351" s="94">
        <f t="shared" si="351"/>
        <v>0.0</v>
      </c>
      <c r="C351" s="94">
        <f t="shared" si="1"/>
        <v>0.0</v>
      </c>
      <c r="I351" s="47"/>
    </row>
    <row r="352" spans="8:8" ht="15.0">
      <c r="A352" s="94">
        <f t="shared" si="352" ref="A352:B352">E352</f>
        <v>0.0</v>
      </c>
      <c r="B352" s="94">
        <f t="shared" si="352"/>
        <v>0.0</v>
      </c>
      <c r="C352" s="94">
        <f t="shared" si="1"/>
        <v>0.0</v>
      </c>
      <c r="I352" s="47"/>
    </row>
    <row r="353" spans="8:8" ht="15.0">
      <c r="A353" s="94">
        <f t="shared" si="353" ref="A353:B353">E353</f>
        <v>0.0</v>
      </c>
      <c r="B353" s="94">
        <f t="shared" si="353"/>
        <v>0.0</v>
      </c>
      <c r="C353" s="94">
        <f t="shared" si="1"/>
        <v>0.0</v>
      </c>
      <c r="I353" s="47"/>
    </row>
    <row r="354" spans="8:8" ht="15.0">
      <c r="A354" s="94">
        <f t="shared" si="354" ref="A354:B354">E354</f>
        <v>0.0</v>
      </c>
      <c r="B354" s="94">
        <f t="shared" si="354"/>
        <v>0.0</v>
      </c>
      <c r="C354" s="94">
        <f t="shared" si="1"/>
        <v>0.0</v>
      </c>
      <c r="I354" s="47"/>
    </row>
    <row r="355" spans="8:8" ht="15.0">
      <c r="A355" s="94">
        <f t="shared" si="355" ref="A355:B355">E355</f>
        <v>0.0</v>
      </c>
      <c r="B355" s="94">
        <f t="shared" si="355"/>
        <v>0.0</v>
      </c>
      <c r="C355" s="94">
        <f t="shared" si="1"/>
        <v>0.0</v>
      </c>
      <c r="I355" s="47"/>
    </row>
    <row r="356" spans="8:8" ht="15.0">
      <c r="A356" s="94">
        <f t="shared" si="356" ref="A356:B356">E356</f>
        <v>0.0</v>
      </c>
      <c r="B356" s="94">
        <f t="shared" si="356"/>
        <v>0.0</v>
      </c>
      <c r="C356" s="94">
        <f t="shared" si="1"/>
        <v>0.0</v>
      </c>
      <c r="I356" s="47"/>
    </row>
    <row r="357" spans="8:8" ht="15.0">
      <c r="A357" s="94">
        <f t="shared" si="357" ref="A357:B357">E357</f>
        <v>0.0</v>
      </c>
      <c r="B357" s="94">
        <f t="shared" si="357"/>
        <v>0.0</v>
      </c>
      <c r="C357" s="94">
        <f t="shared" si="1"/>
        <v>0.0</v>
      </c>
      <c r="I357" s="47"/>
    </row>
    <row r="358" spans="8:8" ht="15.0">
      <c r="A358" s="94">
        <f t="shared" si="358" ref="A358:B358">E358</f>
        <v>0.0</v>
      </c>
      <c r="B358" s="94">
        <f t="shared" si="358"/>
        <v>0.0</v>
      </c>
      <c r="C358" s="94">
        <f t="shared" si="1"/>
        <v>0.0</v>
      </c>
      <c r="I358" s="47"/>
    </row>
    <row r="359" spans="8:8" ht="15.0">
      <c r="A359" s="94">
        <f t="shared" si="359" ref="A359:B359">E359</f>
        <v>0.0</v>
      </c>
      <c r="B359" s="94">
        <f t="shared" si="359"/>
        <v>0.0</v>
      </c>
      <c r="C359" s="94">
        <f t="shared" si="1"/>
        <v>0.0</v>
      </c>
      <c r="I359" s="47"/>
    </row>
    <row r="360" spans="8:8" ht="15.0">
      <c r="A360" s="94">
        <f t="shared" si="360" ref="A360:B360">E360</f>
        <v>0.0</v>
      </c>
      <c r="B360" s="94">
        <f t="shared" si="360"/>
        <v>0.0</v>
      </c>
      <c r="C360" s="94">
        <f t="shared" si="1"/>
        <v>0.0</v>
      </c>
      <c r="I360" s="47"/>
    </row>
    <row r="361" spans="8:8" ht="15.0">
      <c r="A361" s="94">
        <f t="shared" si="361" ref="A361:B361">E361</f>
        <v>0.0</v>
      </c>
      <c r="B361" s="94">
        <f t="shared" si="361"/>
        <v>0.0</v>
      </c>
      <c r="C361" s="94">
        <f t="shared" si="1"/>
        <v>0.0</v>
      </c>
      <c r="I361" s="47"/>
    </row>
    <row r="362" spans="8:8" ht="15.0">
      <c r="A362" s="94">
        <f t="shared" si="362" ref="A362:B362">E362</f>
        <v>0.0</v>
      </c>
      <c r="B362" s="94">
        <f t="shared" si="362"/>
        <v>0.0</v>
      </c>
      <c r="C362" s="94">
        <f t="shared" si="1"/>
        <v>0.0</v>
      </c>
      <c r="I362" s="47"/>
    </row>
    <row r="363" spans="8:8" ht="15.0">
      <c r="A363" s="94">
        <f t="shared" si="363" ref="A363:B363">E363</f>
        <v>0.0</v>
      </c>
      <c r="B363" s="94">
        <f t="shared" si="363"/>
        <v>0.0</v>
      </c>
      <c r="C363" s="94">
        <f t="shared" si="1"/>
        <v>0.0</v>
      </c>
      <c r="I363" s="47"/>
    </row>
    <row r="364" spans="8:8" ht="15.0">
      <c r="A364" s="94">
        <f t="shared" si="364" ref="A364:B364">E364</f>
        <v>0.0</v>
      </c>
      <c r="B364" s="94">
        <f t="shared" si="364"/>
        <v>0.0</v>
      </c>
      <c r="C364" s="94">
        <f t="shared" si="1"/>
        <v>0.0</v>
      </c>
      <c r="I364" s="47"/>
    </row>
    <row r="365" spans="8:8" ht="15.0">
      <c r="A365" s="94">
        <f t="shared" si="365" ref="A365:B365">E365</f>
        <v>0.0</v>
      </c>
      <c r="B365" s="94">
        <f t="shared" si="365"/>
        <v>0.0</v>
      </c>
      <c r="C365" s="94">
        <f t="shared" si="1"/>
        <v>0.0</v>
      </c>
      <c r="I365" s="47"/>
    </row>
    <row r="366" spans="8:8" ht="15.0">
      <c r="A366" s="94">
        <f t="shared" si="366" ref="A366:B366">E366</f>
        <v>0.0</v>
      </c>
      <c r="B366" s="94">
        <f t="shared" si="366"/>
        <v>0.0</v>
      </c>
      <c r="C366" s="94">
        <f t="shared" si="1"/>
        <v>0.0</v>
      </c>
      <c r="I366" s="47"/>
    </row>
    <row r="367" spans="8:8" ht="15.0">
      <c r="A367" s="94">
        <f t="shared" si="367" ref="A367:B367">E367</f>
        <v>0.0</v>
      </c>
      <c r="B367" s="94">
        <f t="shared" si="367"/>
        <v>0.0</v>
      </c>
      <c r="C367" s="94">
        <f t="shared" si="1"/>
        <v>0.0</v>
      </c>
      <c r="I367" s="47"/>
    </row>
    <row r="368" spans="8:8" ht="15.0">
      <c r="A368" s="94">
        <f t="shared" si="368" ref="A368:B368">E368</f>
        <v>0.0</v>
      </c>
      <c r="B368" s="94">
        <f t="shared" si="368"/>
        <v>0.0</v>
      </c>
      <c r="C368" s="94">
        <f t="shared" si="1"/>
        <v>0.0</v>
      </c>
      <c r="I368" s="47"/>
    </row>
    <row r="369" spans="8:8" ht="15.0">
      <c r="A369" s="94">
        <f t="shared" si="369" ref="A369:B369">E369</f>
        <v>0.0</v>
      </c>
      <c r="B369" s="94">
        <f t="shared" si="369"/>
        <v>0.0</v>
      </c>
      <c r="C369" s="94">
        <f t="shared" si="1"/>
        <v>0.0</v>
      </c>
      <c r="I369" s="47"/>
    </row>
    <row r="370" spans="8:8" ht="15.0">
      <c r="A370" s="94">
        <f t="shared" si="370" ref="A370:B370">E370</f>
        <v>0.0</v>
      </c>
      <c r="B370" s="94">
        <f t="shared" si="370"/>
        <v>0.0</v>
      </c>
      <c r="C370" s="94">
        <f t="shared" si="1"/>
        <v>0.0</v>
      </c>
      <c r="I370" s="47"/>
    </row>
    <row r="371" spans="8:8" ht="15.0">
      <c r="A371" s="94">
        <f t="shared" si="371" ref="A371:B371">E371</f>
        <v>0.0</v>
      </c>
      <c r="B371" s="94">
        <f t="shared" si="371"/>
        <v>0.0</v>
      </c>
      <c r="C371" s="94">
        <f t="shared" si="1"/>
        <v>0.0</v>
      </c>
      <c r="I371" s="47"/>
    </row>
    <row r="372" spans="8:8" ht="15.0">
      <c r="A372" s="94">
        <f t="shared" si="372" ref="A372:B372">E372</f>
        <v>0.0</v>
      </c>
      <c r="B372" s="94">
        <f t="shared" si="372"/>
        <v>0.0</v>
      </c>
      <c r="C372" s="94">
        <f t="shared" si="1"/>
        <v>0.0</v>
      </c>
      <c r="I372" s="47"/>
    </row>
    <row r="373" spans="8:8" ht="15.0">
      <c r="A373" s="94">
        <f t="shared" si="373" ref="A373:B373">E373</f>
        <v>0.0</v>
      </c>
      <c r="B373" s="94">
        <f t="shared" si="373"/>
        <v>0.0</v>
      </c>
      <c r="C373" s="94">
        <f t="shared" si="1"/>
        <v>0.0</v>
      </c>
      <c r="I373" s="47"/>
    </row>
    <row r="374" spans="8:8" ht="15.0">
      <c r="A374" s="94">
        <f t="shared" si="374" ref="A374:B374">E374</f>
        <v>0.0</v>
      </c>
      <c r="B374" s="94">
        <f t="shared" si="374"/>
        <v>0.0</v>
      </c>
      <c r="C374" s="94">
        <f t="shared" si="1"/>
        <v>0.0</v>
      </c>
      <c r="I374" s="47"/>
    </row>
    <row r="375" spans="8:8" ht="15.0">
      <c r="A375" s="94">
        <f t="shared" si="375" ref="A375:B375">E375</f>
        <v>0.0</v>
      </c>
      <c r="B375" s="94">
        <f t="shared" si="375"/>
        <v>0.0</v>
      </c>
      <c r="C375" s="94">
        <f t="shared" si="1"/>
        <v>0.0</v>
      </c>
      <c r="I375" s="47"/>
    </row>
    <row r="376" spans="8:8" ht="15.0">
      <c r="A376" s="94">
        <f t="shared" si="376" ref="A376:B376">E376</f>
        <v>0.0</v>
      </c>
      <c r="B376" s="94">
        <f t="shared" si="376"/>
        <v>0.0</v>
      </c>
      <c r="C376" s="94">
        <f t="shared" si="1"/>
        <v>0.0</v>
      </c>
      <c r="I376" s="47"/>
    </row>
    <row r="377" spans="8:8" ht="15.0">
      <c r="A377" s="94">
        <f t="shared" si="377" ref="A377:B377">E377</f>
        <v>0.0</v>
      </c>
      <c r="B377" s="94">
        <f t="shared" si="377"/>
        <v>0.0</v>
      </c>
      <c r="C377" s="94">
        <f t="shared" si="1"/>
        <v>0.0</v>
      </c>
      <c r="I377" s="47"/>
    </row>
    <row r="378" spans="8:8" ht="15.0">
      <c r="A378" s="94">
        <f t="shared" si="378" ref="A378:B378">E378</f>
        <v>0.0</v>
      </c>
      <c r="B378" s="94">
        <f t="shared" si="378"/>
        <v>0.0</v>
      </c>
      <c r="C378" s="94">
        <f t="shared" si="1"/>
        <v>0.0</v>
      </c>
      <c r="I378" s="47"/>
    </row>
    <row r="379" spans="8:8" ht="15.0">
      <c r="A379" s="94">
        <f t="shared" si="379" ref="A379:B379">E379</f>
        <v>0.0</v>
      </c>
      <c r="B379" s="94">
        <f t="shared" si="379"/>
        <v>0.0</v>
      </c>
      <c r="C379" s="94">
        <f t="shared" si="1"/>
        <v>0.0</v>
      </c>
      <c r="I379" s="47"/>
    </row>
    <row r="380" spans="8:8" ht="15.0">
      <c r="A380" s="94">
        <f t="shared" si="380" ref="A380:B380">E380</f>
        <v>0.0</v>
      </c>
      <c r="B380" s="94">
        <f t="shared" si="380"/>
        <v>0.0</v>
      </c>
      <c r="C380" s="94">
        <f t="shared" si="1"/>
        <v>0.0</v>
      </c>
      <c r="I380" s="47"/>
    </row>
    <row r="381" spans="8:8" ht="15.0">
      <c r="A381" s="94">
        <f t="shared" si="381" ref="A381:B381">E381</f>
        <v>0.0</v>
      </c>
      <c r="B381" s="94">
        <f t="shared" si="381"/>
        <v>0.0</v>
      </c>
      <c r="C381" s="94">
        <f t="shared" si="1"/>
        <v>0.0</v>
      </c>
      <c r="I381" s="47"/>
    </row>
    <row r="382" spans="8:8" ht="15.0">
      <c r="A382" s="94">
        <f t="shared" si="382" ref="A382:B382">E382</f>
        <v>0.0</v>
      </c>
      <c r="B382" s="94">
        <f t="shared" si="382"/>
        <v>0.0</v>
      </c>
      <c r="C382" s="94">
        <f t="shared" si="1"/>
        <v>0.0</v>
      </c>
      <c r="I382" s="47"/>
    </row>
    <row r="383" spans="8:8" ht="15.0">
      <c r="A383" s="94">
        <f t="shared" si="383" ref="A383:B383">E383</f>
        <v>0.0</v>
      </c>
      <c r="B383" s="94">
        <f t="shared" si="383"/>
        <v>0.0</v>
      </c>
      <c r="C383" s="94">
        <f t="shared" si="1"/>
        <v>0.0</v>
      </c>
      <c r="I383" s="47"/>
    </row>
    <row r="384" spans="8:8" ht="15.0">
      <c r="A384" s="94">
        <f t="shared" si="384" ref="A384:B384">E384</f>
        <v>0.0</v>
      </c>
      <c r="B384" s="94">
        <f t="shared" si="384"/>
        <v>0.0</v>
      </c>
      <c r="C384" s="94">
        <f t="shared" si="1"/>
        <v>0.0</v>
      </c>
      <c r="I384" s="47"/>
    </row>
    <row r="385" spans="8:8" ht="15.0">
      <c r="A385" s="94">
        <f t="shared" si="385" ref="A385:B385">E385</f>
        <v>0.0</v>
      </c>
      <c r="B385" s="94">
        <f t="shared" si="385"/>
        <v>0.0</v>
      </c>
      <c r="C385" s="94">
        <f t="shared" si="1"/>
        <v>0.0</v>
      </c>
      <c r="I385" s="47"/>
    </row>
    <row r="386" spans="8:8" ht="15.0">
      <c r="A386" s="94">
        <f t="shared" si="386" ref="A386:B386">E386</f>
        <v>0.0</v>
      </c>
      <c r="B386" s="94">
        <f t="shared" si="386"/>
        <v>0.0</v>
      </c>
      <c r="C386" s="94">
        <f t="shared" si="1"/>
        <v>0.0</v>
      </c>
      <c r="I386" s="47"/>
    </row>
    <row r="387" spans="8:8" ht="15.0">
      <c r="A387" s="94">
        <f t="shared" si="387" ref="A387:B387">E387</f>
        <v>0.0</v>
      </c>
      <c r="B387" s="94">
        <f t="shared" si="387"/>
        <v>0.0</v>
      </c>
      <c r="C387" s="94">
        <f t="shared" si="1"/>
        <v>0.0</v>
      </c>
      <c r="I387" s="47"/>
    </row>
    <row r="388" spans="8:8" ht="15.0">
      <c r="A388" s="94">
        <f t="shared" si="388" ref="A388:B388">E388</f>
        <v>0.0</v>
      </c>
      <c r="B388" s="94">
        <f t="shared" si="388"/>
        <v>0.0</v>
      </c>
      <c r="C388" s="94">
        <f t="shared" si="1"/>
        <v>0.0</v>
      </c>
      <c r="I388" s="47"/>
    </row>
    <row r="389" spans="8:8" ht="15.0">
      <c r="A389" s="94">
        <f t="shared" si="389" ref="A389:B389">E389</f>
        <v>0.0</v>
      </c>
      <c r="B389" s="94">
        <f t="shared" si="389"/>
        <v>0.0</v>
      </c>
      <c r="C389" s="94">
        <f t="shared" si="1"/>
        <v>0.0</v>
      </c>
      <c r="I389" s="47"/>
    </row>
    <row r="390" spans="8:8" ht="15.0">
      <c r="A390" s="94">
        <f t="shared" si="390" ref="A390:B390">E390</f>
        <v>0.0</v>
      </c>
      <c r="B390" s="94">
        <f t="shared" si="390"/>
        <v>0.0</v>
      </c>
      <c r="C390" s="94">
        <f t="shared" si="1"/>
        <v>0.0</v>
      </c>
      <c r="I390" s="47"/>
    </row>
    <row r="391" spans="8:8" ht="15.0">
      <c r="A391" s="94">
        <f t="shared" si="391" ref="A391:B391">E391</f>
        <v>0.0</v>
      </c>
      <c r="B391" s="94">
        <f t="shared" si="391"/>
        <v>0.0</v>
      </c>
      <c r="C391" s="94">
        <f t="shared" si="1"/>
        <v>0.0</v>
      </c>
      <c r="I391" s="47"/>
    </row>
    <row r="392" spans="8:8" ht="15.0">
      <c r="A392" s="94">
        <f t="shared" si="392" ref="A392:B392">E392</f>
        <v>0.0</v>
      </c>
      <c r="B392" s="94">
        <f t="shared" si="392"/>
        <v>0.0</v>
      </c>
      <c r="C392" s="94">
        <f t="shared" si="1"/>
        <v>0.0</v>
      </c>
      <c r="I392" s="47"/>
    </row>
    <row r="393" spans="8:8" ht="15.0">
      <c r="A393" s="94">
        <f t="shared" si="393" ref="A393:B393">E393</f>
        <v>0.0</v>
      </c>
      <c r="B393" s="94">
        <f t="shared" si="393"/>
        <v>0.0</v>
      </c>
      <c r="C393" s="94">
        <f t="shared" si="1"/>
        <v>0.0</v>
      </c>
      <c r="I393" s="47"/>
    </row>
    <row r="394" spans="8:8" ht="15.0">
      <c r="A394" s="94">
        <f t="shared" si="394" ref="A394:B394">E394</f>
        <v>0.0</v>
      </c>
      <c r="B394" s="94">
        <f t="shared" si="394"/>
        <v>0.0</v>
      </c>
      <c r="C394" s="94">
        <f t="shared" si="1"/>
        <v>0.0</v>
      </c>
      <c r="I394" s="47"/>
    </row>
    <row r="395" spans="8:8" ht="15.0">
      <c r="A395" s="94">
        <f t="shared" si="395" ref="A395:B395">E395</f>
        <v>0.0</v>
      </c>
      <c r="B395" s="94">
        <f t="shared" si="395"/>
        <v>0.0</v>
      </c>
      <c r="C395" s="94">
        <f t="shared" si="1"/>
        <v>0.0</v>
      </c>
      <c r="I395" s="47"/>
    </row>
    <row r="396" spans="8:8" ht="15.0">
      <c r="A396" s="94">
        <f t="shared" si="396" ref="A396:B396">E396</f>
        <v>0.0</v>
      </c>
      <c r="B396" s="94">
        <f t="shared" si="396"/>
        <v>0.0</v>
      </c>
      <c r="C396" s="94">
        <f t="shared" si="1"/>
        <v>0.0</v>
      </c>
      <c r="I396" s="47"/>
    </row>
    <row r="397" spans="8:8" ht="15.0">
      <c r="A397" s="94">
        <f t="shared" si="397" ref="A397:B397">E397</f>
        <v>0.0</v>
      </c>
      <c r="B397" s="94">
        <f t="shared" si="397"/>
        <v>0.0</v>
      </c>
      <c r="C397" s="94">
        <f t="shared" si="1"/>
        <v>0.0</v>
      </c>
      <c r="I397" s="47"/>
    </row>
    <row r="398" spans="8:8" ht="15.0">
      <c r="A398" s="94">
        <f t="shared" si="398" ref="A398:B398">E398</f>
        <v>0.0</v>
      </c>
      <c r="B398" s="94">
        <f t="shared" si="398"/>
        <v>0.0</v>
      </c>
      <c r="C398" s="94">
        <f t="shared" si="1"/>
        <v>0.0</v>
      </c>
      <c r="I398" s="47"/>
    </row>
    <row r="399" spans="8:8" ht="15.0">
      <c r="A399" s="94">
        <f t="shared" si="399" ref="A399:B399">E399</f>
        <v>0.0</v>
      </c>
      <c r="B399" s="94">
        <f t="shared" si="399"/>
        <v>0.0</v>
      </c>
      <c r="C399" s="94">
        <f t="shared" si="1"/>
        <v>0.0</v>
      </c>
      <c r="I399" s="47"/>
    </row>
    <row r="400" spans="8:8" ht="15.0">
      <c r="A400" s="94">
        <f t="shared" si="400" ref="A400:B400">E400</f>
        <v>0.0</v>
      </c>
      <c r="B400" s="94">
        <f t="shared" si="400"/>
        <v>0.0</v>
      </c>
      <c r="C400" s="94">
        <f t="shared" si="1"/>
        <v>0.0</v>
      </c>
      <c r="I400" s="47"/>
    </row>
    <row r="401" spans="8:8" ht="15.0">
      <c r="A401" s="94">
        <f t="shared" si="401" ref="A401:B401">E401</f>
        <v>0.0</v>
      </c>
      <c r="B401" s="94">
        <f t="shared" si="401"/>
        <v>0.0</v>
      </c>
      <c r="C401" s="94">
        <f t="shared" si="1"/>
        <v>0.0</v>
      </c>
      <c r="I401" s="47"/>
    </row>
    <row r="402" spans="8:8" ht="15.0">
      <c r="A402" s="94">
        <f t="shared" si="402" ref="A402:B402">E402</f>
        <v>0.0</v>
      </c>
      <c r="B402" s="94">
        <f t="shared" si="402"/>
        <v>0.0</v>
      </c>
      <c r="C402" s="94">
        <f t="shared" si="1"/>
        <v>0.0</v>
      </c>
      <c r="I402" s="47"/>
    </row>
    <row r="403" spans="8:8" ht="15.0">
      <c r="A403" s="94">
        <f t="shared" si="403" ref="A403:B403">E403</f>
        <v>0.0</v>
      </c>
      <c r="B403" s="94">
        <f t="shared" si="403"/>
        <v>0.0</v>
      </c>
      <c r="C403" s="94">
        <f t="shared" si="1"/>
        <v>0.0</v>
      </c>
      <c r="I403" s="47"/>
    </row>
    <row r="404" spans="8:8" ht="15.0">
      <c r="A404" s="94">
        <f t="shared" si="404" ref="A404:B404">E404</f>
        <v>0.0</v>
      </c>
      <c r="B404" s="94">
        <f t="shared" si="404"/>
        <v>0.0</v>
      </c>
      <c r="C404" s="94">
        <f t="shared" si="1"/>
        <v>0.0</v>
      </c>
      <c r="I404" s="47"/>
    </row>
    <row r="405" spans="8:8" ht="15.0">
      <c r="A405" s="94">
        <f t="shared" si="405" ref="A405:B405">E405</f>
        <v>0.0</v>
      </c>
      <c r="B405" s="94">
        <f t="shared" si="405"/>
        <v>0.0</v>
      </c>
      <c r="C405" s="94">
        <f t="shared" si="1"/>
        <v>0.0</v>
      </c>
      <c r="I405" s="47"/>
    </row>
    <row r="406" spans="8:8" ht="15.0">
      <c r="A406" s="94">
        <f t="shared" si="406" ref="A406:B406">E406</f>
        <v>0.0</v>
      </c>
      <c r="B406" s="94">
        <f t="shared" si="406"/>
        <v>0.0</v>
      </c>
      <c r="C406" s="94">
        <f t="shared" si="1"/>
        <v>0.0</v>
      </c>
      <c r="I406" s="47"/>
    </row>
    <row r="407" spans="8:8" ht="15.0">
      <c r="A407" s="94">
        <f t="shared" si="407" ref="A407:B407">E407</f>
        <v>0.0</v>
      </c>
      <c r="B407" s="94">
        <f t="shared" si="407"/>
        <v>0.0</v>
      </c>
      <c r="C407" s="94">
        <f t="shared" si="1"/>
        <v>0.0</v>
      </c>
      <c r="I407" s="47"/>
    </row>
    <row r="408" spans="8:8" ht="15.0">
      <c r="A408" s="94">
        <f t="shared" si="408" ref="A408:B408">E408</f>
        <v>0.0</v>
      </c>
      <c r="B408" s="94">
        <f t="shared" si="408"/>
        <v>0.0</v>
      </c>
      <c r="C408" s="94">
        <f t="shared" si="1"/>
        <v>0.0</v>
      </c>
      <c r="I408" s="47"/>
    </row>
    <row r="409" spans="8:8" ht="15.0">
      <c r="A409" s="94">
        <f t="shared" si="409" ref="A409:B409">E409</f>
        <v>0.0</v>
      </c>
      <c r="B409" s="94">
        <f t="shared" si="409"/>
        <v>0.0</v>
      </c>
      <c r="C409" s="94">
        <f t="shared" si="1"/>
        <v>0.0</v>
      </c>
      <c r="I409" s="47"/>
    </row>
    <row r="410" spans="8:8" ht="15.0">
      <c r="A410" s="94">
        <f t="shared" si="410" ref="A410:B410">E410</f>
        <v>0.0</v>
      </c>
      <c r="B410" s="94">
        <f t="shared" si="410"/>
        <v>0.0</v>
      </c>
      <c r="C410" s="94">
        <f t="shared" si="1"/>
        <v>0.0</v>
      </c>
      <c r="I410" s="47"/>
    </row>
    <row r="411" spans="8:8" ht="15.0">
      <c r="A411" s="94">
        <f t="shared" si="411" ref="A411:B411">E411</f>
        <v>0.0</v>
      </c>
      <c r="B411" s="94">
        <f t="shared" si="411"/>
        <v>0.0</v>
      </c>
      <c r="C411" s="94">
        <f t="shared" si="1"/>
        <v>0.0</v>
      </c>
      <c r="I411" s="47"/>
    </row>
    <row r="412" spans="8:8" ht="15.0">
      <c r="A412" s="94">
        <f t="shared" si="412" ref="A412:B412">E412</f>
        <v>0.0</v>
      </c>
      <c r="B412" s="94">
        <f t="shared" si="412"/>
        <v>0.0</v>
      </c>
      <c r="C412" s="94">
        <f t="shared" si="1"/>
        <v>0.0</v>
      </c>
      <c r="I412" s="47"/>
    </row>
    <row r="413" spans="8:8" ht="15.0">
      <c r="A413" s="94">
        <f t="shared" si="413" ref="A413:B413">E413</f>
        <v>0.0</v>
      </c>
      <c r="B413" s="94">
        <f t="shared" si="413"/>
        <v>0.0</v>
      </c>
      <c r="C413" s="94">
        <f t="shared" si="1"/>
        <v>0.0</v>
      </c>
      <c r="I413" s="47"/>
    </row>
    <row r="414" spans="8:8" ht="15.0">
      <c r="A414" s="94">
        <f t="shared" si="414" ref="A414:B414">E414</f>
        <v>0.0</v>
      </c>
      <c r="B414" s="94">
        <f t="shared" si="414"/>
        <v>0.0</v>
      </c>
      <c r="C414" s="94">
        <f t="shared" si="1"/>
        <v>0.0</v>
      </c>
      <c r="I414" s="47"/>
    </row>
    <row r="415" spans="8:8" ht="15.0">
      <c r="A415" s="94">
        <f t="shared" si="415" ref="A415:B415">E415</f>
        <v>0.0</v>
      </c>
      <c r="B415" s="94">
        <f t="shared" si="415"/>
        <v>0.0</v>
      </c>
      <c r="C415" s="94">
        <f t="shared" si="1"/>
        <v>0.0</v>
      </c>
      <c r="I415" s="47"/>
    </row>
    <row r="416" spans="8:8" ht="15.0">
      <c r="A416" s="94">
        <f t="shared" si="416" ref="A416:B416">E416</f>
        <v>0.0</v>
      </c>
      <c r="B416" s="94">
        <f t="shared" si="416"/>
        <v>0.0</v>
      </c>
      <c r="C416" s="94">
        <f t="shared" si="1"/>
        <v>0.0</v>
      </c>
      <c r="I416" s="47"/>
    </row>
    <row r="417" spans="8:8" ht="15.0">
      <c r="A417" s="94">
        <f t="shared" si="417" ref="A417:B417">E417</f>
        <v>0.0</v>
      </c>
      <c r="B417" s="94">
        <f t="shared" si="417"/>
        <v>0.0</v>
      </c>
      <c r="C417" s="94">
        <f t="shared" si="1"/>
        <v>0.0</v>
      </c>
      <c r="I417" s="47"/>
    </row>
    <row r="418" spans="8:8" ht="15.0">
      <c r="A418" s="94">
        <f t="shared" si="418" ref="A418:B418">E418</f>
        <v>0.0</v>
      </c>
      <c r="B418" s="94">
        <f t="shared" si="418"/>
        <v>0.0</v>
      </c>
      <c r="C418" s="94">
        <f t="shared" si="1"/>
        <v>0.0</v>
      </c>
      <c r="I418" s="47"/>
    </row>
    <row r="419" spans="8:8" ht="15.0">
      <c r="A419" s="94">
        <f t="shared" si="419" ref="A419:B419">E419</f>
        <v>0.0</v>
      </c>
      <c r="B419" s="94">
        <f t="shared" si="419"/>
        <v>0.0</v>
      </c>
      <c r="C419" s="94">
        <f t="shared" si="1"/>
        <v>0.0</v>
      </c>
      <c r="I419" s="47"/>
    </row>
    <row r="420" spans="8:8" ht="15.0">
      <c r="A420" s="94">
        <f t="shared" si="420" ref="A420:B420">E420</f>
        <v>0.0</v>
      </c>
      <c r="B420" s="94">
        <f t="shared" si="420"/>
        <v>0.0</v>
      </c>
      <c r="C420" s="94">
        <f t="shared" si="1"/>
        <v>0.0</v>
      </c>
      <c r="I420" s="47"/>
    </row>
    <row r="421" spans="8:8" ht="15.0">
      <c r="A421" s="94">
        <f t="shared" si="421" ref="A421:B421">E421</f>
        <v>0.0</v>
      </c>
      <c r="B421" s="94">
        <f t="shared" si="421"/>
        <v>0.0</v>
      </c>
      <c r="C421" s="94">
        <f t="shared" si="1"/>
        <v>0.0</v>
      </c>
      <c r="I421" s="47"/>
    </row>
    <row r="422" spans="8:8" ht="15.0">
      <c r="A422" s="94">
        <f t="shared" si="422" ref="A422:B422">E422</f>
        <v>0.0</v>
      </c>
      <c r="B422" s="94">
        <f t="shared" si="422"/>
        <v>0.0</v>
      </c>
      <c r="C422" s="94">
        <f t="shared" si="1"/>
        <v>0.0</v>
      </c>
      <c r="I422" s="47"/>
    </row>
    <row r="423" spans="8:8" ht="15.0">
      <c r="A423" s="94">
        <f t="shared" si="423" ref="A423:B423">E423</f>
        <v>0.0</v>
      </c>
      <c r="B423" s="94">
        <f t="shared" si="423"/>
        <v>0.0</v>
      </c>
      <c r="C423" s="94">
        <f t="shared" si="1"/>
        <v>0.0</v>
      </c>
      <c r="I423" s="47"/>
    </row>
    <row r="424" spans="8:8" ht="15.0">
      <c r="A424" s="94">
        <f t="shared" si="424" ref="A424:B424">E424</f>
        <v>0.0</v>
      </c>
      <c r="B424" s="94">
        <f t="shared" si="424"/>
        <v>0.0</v>
      </c>
      <c r="C424" s="94">
        <f t="shared" si="1"/>
        <v>0.0</v>
      </c>
      <c r="I424" s="47"/>
    </row>
    <row r="425" spans="8:8" ht="15.0">
      <c r="A425" s="94">
        <f t="shared" si="425" ref="A425:B425">E425</f>
        <v>0.0</v>
      </c>
      <c r="B425" s="94">
        <f t="shared" si="425"/>
        <v>0.0</v>
      </c>
      <c r="C425" s="94">
        <f t="shared" si="1"/>
        <v>0.0</v>
      </c>
      <c r="I425" s="47"/>
    </row>
    <row r="426" spans="8:8" ht="15.0">
      <c r="A426" s="94">
        <f t="shared" si="426" ref="A426:B426">E426</f>
        <v>0.0</v>
      </c>
      <c r="B426" s="94">
        <f t="shared" si="426"/>
        <v>0.0</v>
      </c>
      <c r="C426" s="94">
        <f t="shared" si="1"/>
        <v>0.0</v>
      </c>
      <c r="I426" s="47"/>
    </row>
    <row r="427" spans="8:8" ht="15.0">
      <c r="A427" s="94">
        <f t="shared" si="427" ref="A427:B427">E427</f>
        <v>0.0</v>
      </c>
      <c r="B427" s="94">
        <f t="shared" si="427"/>
        <v>0.0</v>
      </c>
      <c r="C427" s="94">
        <f t="shared" si="1"/>
        <v>0.0</v>
      </c>
      <c r="I427" s="47"/>
    </row>
    <row r="428" spans="8:8" ht="15.0">
      <c r="A428" s="94">
        <f t="shared" si="428" ref="A428:B428">E428</f>
        <v>0.0</v>
      </c>
      <c r="B428" s="94">
        <f t="shared" si="428"/>
        <v>0.0</v>
      </c>
      <c r="C428" s="94">
        <f t="shared" si="1"/>
        <v>0.0</v>
      </c>
      <c r="I428" s="47"/>
    </row>
    <row r="429" spans="8:8" ht="15.0">
      <c r="A429" s="94">
        <f t="shared" si="429" ref="A429:B429">E429</f>
        <v>0.0</v>
      </c>
      <c r="B429" s="94">
        <f t="shared" si="429"/>
        <v>0.0</v>
      </c>
      <c r="C429" s="94">
        <f t="shared" si="1"/>
        <v>0.0</v>
      </c>
      <c r="I429" s="47"/>
    </row>
    <row r="430" spans="8:8" ht="15.0">
      <c r="A430" s="94">
        <f t="shared" si="430" ref="A430:B430">E430</f>
        <v>0.0</v>
      </c>
      <c r="B430" s="94">
        <f t="shared" si="430"/>
        <v>0.0</v>
      </c>
      <c r="C430" s="94">
        <f t="shared" si="1"/>
        <v>0.0</v>
      </c>
      <c r="I430" s="47"/>
    </row>
    <row r="431" spans="8:8" ht="15.0">
      <c r="A431" s="94">
        <f t="shared" si="431" ref="A431:B431">E431</f>
        <v>0.0</v>
      </c>
      <c r="B431" s="94">
        <f t="shared" si="431"/>
        <v>0.0</v>
      </c>
      <c r="C431" s="94">
        <f t="shared" si="1"/>
        <v>0.0</v>
      </c>
      <c r="I431" s="47"/>
    </row>
    <row r="432" spans="8:8" ht="15.0">
      <c r="A432" s="94">
        <f t="shared" si="432" ref="A432:B432">E432</f>
        <v>0.0</v>
      </c>
      <c r="B432" s="94">
        <f t="shared" si="432"/>
        <v>0.0</v>
      </c>
      <c r="C432" s="94">
        <f t="shared" si="1"/>
        <v>0.0</v>
      </c>
      <c r="I432" s="47"/>
    </row>
    <row r="433" spans="8:8" ht="15.0">
      <c r="A433" s="94">
        <f t="shared" si="433" ref="A433:B433">E433</f>
        <v>0.0</v>
      </c>
      <c r="B433" s="94">
        <f t="shared" si="433"/>
        <v>0.0</v>
      </c>
      <c r="C433" s="94">
        <f t="shared" si="1"/>
        <v>0.0</v>
      </c>
      <c r="I433" s="47"/>
    </row>
    <row r="434" spans="8:8" ht="15.0">
      <c r="A434" s="94">
        <f t="shared" si="434" ref="A434:B434">E434</f>
        <v>0.0</v>
      </c>
      <c r="B434" s="94">
        <f t="shared" si="434"/>
        <v>0.0</v>
      </c>
      <c r="C434" s="94">
        <f t="shared" si="1"/>
        <v>0.0</v>
      </c>
      <c r="I434" s="47"/>
    </row>
    <row r="435" spans="8:8" ht="15.0">
      <c r="A435" s="94">
        <f t="shared" si="435" ref="A435:B435">E435</f>
        <v>0.0</v>
      </c>
      <c r="B435" s="94">
        <f t="shared" si="435"/>
        <v>0.0</v>
      </c>
      <c r="C435" s="94">
        <f t="shared" si="1"/>
        <v>0.0</v>
      </c>
      <c r="I435" s="47"/>
    </row>
    <row r="436" spans="8:8" ht="15.0">
      <c r="A436" s="94">
        <f t="shared" si="436" ref="A436:B436">E436</f>
        <v>0.0</v>
      </c>
      <c r="B436" s="94">
        <f t="shared" si="436"/>
        <v>0.0</v>
      </c>
      <c r="C436" s="94">
        <f t="shared" si="1"/>
        <v>0.0</v>
      </c>
      <c r="I436" s="47"/>
    </row>
    <row r="437" spans="8:8" ht="15.0">
      <c r="A437" s="94">
        <f t="shared" si="437" ref="A437:B437">E437</f>
        <v>0.0</v>
      </c>
      <c r="B437" s="94">
        <f t="shared" si="437"/>
        <v>0.0</v>
      </c>
      <c r="C437" s="94">
        <f t="shared" si="1"/>
        <v>0.0</v>
      </c>
      <c r="I437" s="47"/>
    </row>
    <row r="438" spans="8:8" ht="15.0">
      <c r="A438" s="94">
        <f t="shared" si="438" ref="A438:B438">E438</f>
        <v>0.0</v>
      </c>
      <c r="B438" s="94">
        <f t="shared" si="438"/>
        <v>0.0</v>
      </c>
      <c r="C438" s="94">
        <f t="shared" si="1"/>
        <v>0.0</v>
      </c>
      <c r="I438" s="47"/>
    </row>
    <row r="439" spans="8:8" ht="15.0">
      <c r="A439" s="94">
        <f t="shared" si="439" ref="A439:B439">E439</f>
        <v>0.0</v>
      </c>
      <c r="B439" s="94">
        <f t="shared" si="439"/>
        <v>0.0</v>
      </c>
      <c r="C439" s="94">
        <f t="shared" si="1"/>
        <v>0.0</v>
      </c>
      <c r="I439" s="47"/>
    </row>
    <row r="440" spans="8:8" ht="15.0">
      <c r="A440" s="94">
        <f t="shared" si="440" ref="A440:B440">E440</f>
        <v>0.0</v>
      </c>
      <c r="B440" s="94">
        <f t="shared" si="440"/>
        <v>0.0</v>
      </c>
      <c r="C440" s="94">
        <f t="shared" si="1"/>
        <v>0.0</v>
      </c>
      <c r="I440" s="47"/>
    </row>
    <row r="441" spans="8:8" ht="15.0">
      <c r="A441" s="94">
        <f t="shared" si="441" ref="A441:B441">E441</f>
        <v>0.0</v>
      </c>
      <c r="B441" s="94">
        <f t="shared" si="441"/>
        <v>0.0</v>
      </c>
      <c r="C441" s="94">
        <f t="shared" si="1"/>
        <v>0.0</v>
      </c>
      <c r="I441" s="47"/>
    </row>
    <row r="442" spans="8:8" ht="15.0">
      <c r="A442" s="94">
        <f t="shared" si="442" ref="A442:B442">E442</f>
        <v>0.0</v>
      </c>
      <c r="B442" s="94">
        <f t="shared" si="442"/>
        <v>0.0</v>
      </c>
      <c r="C442" s="94">
        <f t="shared" si="1"/>
        <v>0.0</v>
      </c>
      <c r="I442" s="47"/>
    </row>
    <row r="443" spans="8:8" ht="15.0">
      <c r="A443" s="94">
        <f t="shared" si="443" ref="A443:B443">E443</f>
        <v>0.0</v>
      </c>
      <c r="B443" s="94">
        <f t="shared" si="443"/>
        <v>0.0</v>
      </c>
      <c r="C443" s="94">
        <f t="shared" si="1"/>
        <v>0.0</v>
      </c>
      <c r="I443" s="47"/>
    </row>
    <row r="444" spans="8:8" ht="15.0">
      <c r="A444" s="94">
        <f t="shared" si="444" ref="A444:B444">E444</f>
        <v>0.0</v>
      </c>
      <c r="B444" s="94">
        <f t="shared" si="444"/>
        <v>0.0</v>
      </c>
      <c r="C444" s="94">
        <f t="shared" si="1"/>
        <v>0.0</v>
      </c>
      <c r="I444" s="47"/>
    </row>
    <row r="445" spans="8:8" ht="15.0">
      <c r="A445" s="94">
        <f t="shared" si="445" ref="A445:B445">E445</f>
        <v>0.0</v>
      </c>
      <c r="B445" s="94">
        <f t="shared" si="445"/>
        <v>0.0</v>
      </c>
      <c r="C445" s="94">
        <f t="shared" si="1"/>
        <v>0.0</v>
      </c>
      <c r="I445" s="47"/>
    </row>
    <row r="446" spans="8:8" ht="15.0">
      <c r="A446" s="94">
        <f t="shared" si="446" ref="A446:B446">E446</f>
        <v>0.0</v>
      </c>
      <c r="B446" s="94">
        <f t="shared" si="446"/>
        <v>0.0</v>
      </c>
      <c r="C446" s="94">
        <f t="shared" si="1"/>
        <v>0.0</v>
      </c>
      <c r="I446" s="47"/>
    </row>
    <row r="447" spans="8:8" ht="15.0">
      <c r="A447" s="94">
        <f t="shared" si="447" ref="A447:B447">E447</f>
        <v>0.0</v>
      </c>
      <c r="B447" s="94">
        <f t="shared" si="447"/>
        <v>0.0</v>
      </c>
      <c r="C447" s="94">
        <f t="shared" si="1"/>
        <v>0.0</v>
      </c>
      <c r="I447" s="47"/>
    </row>
    <row r="448" spans="8:8" ht="15.0">
      <c r="A448" s="94">
        <f t="shared" si="448" ref="A448:B448">E448</f>
        <v>0.0</v>
      </c>
      <c r="B448" s="94">
        <f t="shared" si="448"/>
        <v>0.0</v>
      </c>
      <c r="C448" s="94">
        <f t="shared" si="1"/>
        <v>0.0</v>
      </c>
      <c r="I448" s="47"/>
    </row>
    <row r="449" spans="8:8" ht="15.0">
      <c r="A449" s="94">
        <f t="shared" si="449" ref="A449:B449">E449</f>
        <v>0.0</v>
      </c>
      <c r="B449" s="94">
        <f t="shared" si="449"/>
        <v>0.0</v>
      </c>
      <c r="C449" s="94">
        <f t="shared" si="1"/>
        <v>0.0</v>
      </c>
      <c r="I449" s="47"/>
    </row>
    <row r="450" spans="8:8" ht="15.0">
      <c r="A450" s="94">
        <f t="shared" si="450" ref="A450:B450">E450</f>
        <v>0.0</v>
      </c>
      <c r="B450" s="94">
        <f t="shared" si="450"/>
        <v>0.0</v>
      </c>
      <c r="C450" s="94">
        <f t="shared" si="1"/>
        <v>0.0</v>
      </c>
      <c r="I450" s="47"/>
    </row>
    <row r="451" spans="8:8" ht="15.0">
      <c r="A451" s="94">
        <f t="shared" si="451" ref="A451:B451">E451</f>
        <v>0.0</v>
      </c>
      <c r="B451" s="94">
        <f t="shared" si="451"/>
        <v>0.0</v>
      </c>
      <c r="C451" s="94">
        <f t="shared" si="1"/>
        <v>0.0</v>
      </c>
      <c r="I451" s="47"/>
    </row>
    <row r="452" spans="8:8" ht="15.0">
      <c r="A452" s="94">
        <f t="shared" si="452" ref="A452:B452">E452</f>
        <v>0.0</v>
      </c>
      <c r="B452" s="94">
        <f t="shared" si="452"/>
        <v>0.0</v>
      </c>
      <c r="C452" s="94">
        <f t="shared" si="1"/>
        <v>0.0</v>
      </c>
      <c r="I452" s="47"/>
    </row>
    <row r="453" spans="8:8" ht="15.0">
      <c r="A453" s="94">
        <f t="shared" si="453" ref="A453:B453">E453</f>
        <v>0.0</v>
      </c>
      <c r="B453" s="94">
        <f t="shared" si="453"/>
        <v>0.0</v>
      </c>
      <c r="C453" s="94">
        <f t="shared" si="1"/>
        <v>0.0</v>
      </c>
      <c r="I453" s="47"/>
    </row>
    <row r="454" spans="8:8" ht="15.0">
      <c r="A454" s="94">
        <f t="shared" si="454" ref="A454:B454">E454</f>
        <v>0.0</v>
      </c>
      <c r="B454" s="94">
        <f t="shared" si="454"/>
        <v>0.0</v>
      </c>
      <c r="C454" s="94">
        <f t="shared" si="1"/>
        <v>0.0</v>
      </c>
      <c r="I454" s="47"/>
    </row>
    <row r="455" spans="8:8" ht="15.0">
      <c r="A455" s="94">
        <f t="shared" si="455" ref="A455:B455">E455</f>
        <v>0.0</v>
      </c>
      <c r="B455" s="94">
        <f t="shared" si="455"/>
        <v>0.0</v>
      </c>
      <c r="C455" s="94">
        <f t="shared" si="1"/>
        <v>0.0</v>
      </c>
      <c r="I455" s="47"/>
    </row>
    <row r="456" spans="8:8" ht="15.0">
      <c r="A456" s="94">
        <f t="shared" si="456" ref="A456:B456">E456</f>
        <v>0.0</v>
      </c>
      <c r="B456" s="94">
        <f t="shared" si="456"/>
        <v>0.0</v>
      </c>
      <c r="C456" s="94">
        <f t="shared" si="1"/>
        <v>0.0</v>
      </c>
      <c r="I456" s="47"/>
    </row>
    <row r="457" spans="8:8" ht="15.0">
      <c r="A457" s="94">
        <f t="shared" si="457" ref="A457:B457">E457</f>
        <v>0.0</v>
      </c>
      <c r="B457" s="94">
        <f t="shared" si="457"/>
        <v>0.0</v>
      </c>
      <c r="C457" s="94">
        <f t="shared" si="1"/>
        <v>0.0</v>
      </c>
      <c r="I457" s="47"/>
    </row>
    <row r="458" spans="8:8" ht="15.0">
      <c r="A458" s="94">
        <f t="shared" si="458" ref="A458:B458">E458</f>
        <v>0.0</v>
      </c>
      <c r="B458" s="94">
        <f t="shared" si="458"/>
        <v>0.0</v>
      </c>
      <c r="C458" s="94">
        <f t="shared" si="1"/>
        <v>0.0</v>
      </c>
      <c r="I458" s="47"/>
    </row>
    <row r="459" spans="8:8" ht="15.0">
      <c r="A459" s="94">
        <f t="shared" si="459" ref="A459:B459">E459</f>
        <v>0.0</v>
      </c>
      <c r="B459" s="94">
        <f t="shared" si="459"/>
        <v>0.0</v>
      </c>
      <c r="C459" s="94">
        <f t="shared" si="1"/>
        <v>0.0</v>
      </c>
      <c r="I459" s="47"/>
    </row>
    <row r="460" spans="8:8" ht="15.0">
      <c r="A460" s="94">
        <f t="shared" si="460" ref="A460:B460">E460</f>
        <v>0.0</v>
      </c>
      <c r="B460" s="94">
        <f t="shared" si="460"/>
        <v>0.0</v>
      </c>
      <c r="C460" s="94">
        <f t="shared" si="1"/>
        <v>0.0</v>
      </c>
      <c r="I460" s="47"/>
    </row>
    <row r="461" spans="8:8" ht="15.0">
      <c r="A461" s="94">
        <f t="shared" si="461" ref="A461:B461">E461</f>
        <v>0.0</v>
      </c>
      <c r="B461" s="94">
        <f t="shared" si="461"/>
        <v>0.0</v>
      </c>
      <c r="C461" s="94">
        <f t="shared" si="1"/>
        <v>0.0</v>
      </c>
      <c r="I461" s="47"/>
    </row>
    <row r="462" spans="8:8" ht="15.0">
      <c r="A462" s="94">
        <f t="shared" si="462" ref="A462:B462">E462</f>
        <v>0.0</v>
      </c>
      <c r="B462" s="94">
        <f t="shared" si="462"/>
        <v>0.0</v>
      </c>
      <c r="C462" s="94">
        <f t="shared" si="1"/>
        <v>0.0</v>
      </c>
      <c r="I462" s="47"/>
    </row>
    <row r="463" spans="8:8" ht="15.0">
      <c r="A463" s="94">
        <f t="shared" si="463" ref="A463:B463">E463</f>
        <v>0.0</v>
      </c>
      <c r="B463" s="94">
        <f t="shared" si="463"/>
        <v>0.0</v>
      </c>
      <c r="C463" s="94">
        <f t="shared" si="1"/>
        <v>0.0</v>
      </c>
      <c r="I463" s="47"/>
    </row>
    <row r="464" spans="8:8" ht="15.0">
      <c r="A464" s="94">
        <f t="shared" si="464" ref="A464:B464">E464</f>
        <v>0.0</v>
      </c>
      <c r="B464" s="94">
        <f t="shared" si="464"/>
        <v>0.0</v>
      </c>
      <c r="C464" s="94">
        <f t="shared" si="1"/>
        <v>0.0</v>
      </c>
      <c r="I464" s="47"/>
    </row>
    <row r="465" spans="8:8" ht="15.0">
      <c r="A465" s="94">
        <f t="shared" si="465" ref="A465:B465">E465</f>
        <v>0.0</v>
      </c>
      <c r="B465" s="94">
        <f t="shared" si="465"/>
        <v>0.0</v>
      </c>
      <c r="C465" s="94">
        <f t="shared" si="1"/>
        <v>0.0</v>
      </c>
      <c r="I465" s="47"/>
    </row>
    <row r="466" spans="8:8" ht="15.0">
      <c r="A466" s="94">
        <f t="shared" si="466" ref="A466:B466">E466</f>
        <v>0.0</v>
      </c>
      <c r="B466" s="94">
        <f t="shared" si="466"/>
        <v>0.0</v>
      </c>
      <c r="C466" s="94">
        <f t="shared" si="1"/>
        <v>0.0</v>
      </c>
      <c r="I466" s="47"/>
    </row>
    <row r="467" spans="8:8" ht="15.0">
      <c r="A467" s="94">
        <f t="shared" si="467" ref="A467:B467">E467</f>
        <v>0.0</v>
      </c>
      <c r="B467" s="94">
        <f t="shared" si="467"/>
        <v>0.0</v>
      </c>
      <c r="C467" s="94">
        <f t="shared" si="1"/>
        <v>0.0</v>
      </c>
      <c r="I467" s="47"/>
    </row>
    <row r="468" spans="8:8" ht="15.0">
      <c r="A468" s="94">
        <f t="shared" si="468" ref="A468:B468">E468</f>
        <v>0.0</v>
      </c>
      <c r="B468" s="94">
        <f t="shared" si="468"/>
        <v>0.0</v>
      </c>
      <c r="C468" s="94">
        <f t="shared" si="1"/>
        <v>0.0</v>
      </c>
      <c r="I468" s="47"/>
    </row>
    <row r="469" spans="8:8" ht="15.0">
      <c r="A469" s="94">
        <f t="shared" si="469" ref="A469:B469">E469</f>
        <v>0.0</v>
      </c>
      <c r="B469" s="94">
        <f t="shared" si="469"/>
        <v>0.0</v>
      </c>
      <c r="C469" s="94">
        <f t="shared" si="1"/>
        <v>0.0</v>
      </c>
      <c r="I469" s="47"/>
    </row>
    <row r="470" spans="8:8" ht="15.0">
      <c r="A470" s="94">
        <f t="shared" si="470" ref="A470:B470">E470</f>
        <v>0.0</v>
      </c>
      <c r="B470" s="94">
        <f t="shared" si="470"/>
        <v>0.0</v>
      </c>
      <c r="C470" s="94">
        <f t="shared" si="1"/>
        <v>0.0</v>
      </c>
      <c r="I470" s="47"/>
    </row>
    <row r="471" spans="8:8" ht="15.0">
      <c r="A471" s="94">
        <f t="shared" si="471" ref="A471:B471">E471</f>
        <v>0.0</v>
      </c>
      <c r="B471" s="94">
        <f t="shared" si="471"/>
        <v>0.0</v>
      </c>
      <c r="C471" s="94">
        <f t="shared" si="1"/>
        <v>0.0</v>
      </c>
      <c r="I471" s="47"/>
    </row>
    <row r="472" spans="8:8" ht="15.0">
      <c r="A472" s="94">
        <f t="shared" si="472" ref="A472:B472">E472</f>
        <v>0.0</v>
      </c>
      <c r="B472" s="94">
        <f t="shared" si="472"/>
        <v>0.0</v>
      </c>
      <c r="C472" s="94">
        <f t="shared" si="1"/>
        <v>0.0</v>
      </c>
      <c r="I472" s="47"/>
    </row>
    <row r="473" spans="8:8" ht="15.0">
      <c r="A473" s="94">
        <f t="shared" si="473" ref="A473:B473">E473</f>
        <v>0.0</v>
      </c>
      <c r="B473" s="94">
        <f t="shared" si="473"/>
        <v>0.0</v>
      </c>
      <c r="C473" s="94">
        <f t="shared" si="1"/>
        <v>0.0</v>
      </c>
      <c r="I473" s="47"/>
    </row>
    <row r="474" spans="8:8" ht="15.0">
      <c r="A474" s="94">
        <f t="shared" si="474" ref="A474:B474">E474</f>
        <v>0.0</v>
      </c>
      <c r="B474" s="94">
        <f t="shared" si="474"/>
        <v>0.0</v>
      </c>
      <c r="C474" s="94">
        <f t="shared" si="1"/>
        <v>0.0</v>
      </c>
      <c r="I474" s="47"/>
    </row>
    <row r="475" spans="8:8" ht="15.0">
      <c r="A475" s="94">
        <f t="shared" si="475" ref="A475:B475">E475</f>
        <v>0.0</v>
      </c>
      <c r="B475" s="94">
        <f t="shared" si="475"/>
        <v>0.0</v>
      </c>
      <c r="C475" s="94">
        <f t="shared" si="1"/>
        <v>0.0</v>
      </c>
      <c r="I475" s="47"/>
    </row>
    <row r="476" spans="8:8" ht="15.0">
      <c r="A476" s="94">
        <f t="shared" si="476" ref="A476:B476">E476</f>
        <v>0.0</v>
      </c>
      <c r="B476" s="94">
        <f t="shared" si="476"/>
        <v>0.0</v>
      </c>
      <c r="C476" s="94">
        <f t="shared" si="1"/>
        <v>0.0</v>
      </c>
      <c r="I476" s="47"/>
    </row>
    <row r="477" spans="8:8" ht="15.0">
      <c r="A477" s="94">
        <f t="shared" si="477" ref="A477:B477">E477</f>
        <v>0.0</v>
      </c>
      <c r="B477" s="94">
        <f t="shared" si="477"/>
        <v>0.0</v>
      </c>
      <c r="C477" s="94">
        <f t="shared" si="1"/>
        <v>0.0</v>
      </c>
      <c r="I477" s="47"/>
    </row>
    <row r="478" spans="8:8" ht="15.0">
      <c r="A478" s="94">
        <f t="shared" si="478" ref="A478:B478">E478</f>
        <v>0.0</v>
      </c>
      <c r="B478" s="94">
        <f t="shared" si="478"/>
        <v>0.0</v>
      </c>
      <c r="C478" s="94">
        <f t="shared" si="1"/>
        <v>0.0</v>
      </c>
      <c r="I478" s="47"/>
    </row>
    <row r="479" spans="8:8" ht="15.0">
      <c r="A479" s="94">
        <f t="shared" si="479" ref="A479:B479">E479</f>
        <v>0.0</v>
      </c>
      <c r="B479" s="94">
        <f t="shared" si="479"/>
        <v>0.0</v>
      </c>
      <c r="C479" s="94">
        <f t="shared" si="1"/>
        <v>0.0</v>
      </c>
      <c r="I479" s="47"/>
    </row>
    <row r="480" spans="8:8" ht="15.0">
      <c r="A480" s="94">
        <f t="shared" si="480" ref="A480:B480">E480</f>
        <v>0.0</v>
      </c>
      <c r="B480" s="94">
        <f t="shared" si="480"/>
        <v>0.0</v>
      </c>
      <c r="C480" s="94">
        <f t="shared" si="1"/>
        <v>0.0</v>
      </c>
      <c r="I480" s="47"/>
    </row>
    <row r="481" spans="8:8" ht="15.0">
      <c r="A481" s="94">
        <f t="shared" si="481" ref="A481:B481">E481</f>
        <v>0.0</v>
      </c>
      <c r="B481" s="94">
        <f t="shared" si="481"/>
        <v>0.0</v>
      </c>
      <c r="C481" s="94">
        <f t="shared" si="1"/>
        <v>0.0</v>
      </c>
      <c r="I481" s="47"/>
    </row>
    <row r="482" spans="8:8" ht="15.0">
      <c r="A482" s="94">
        <f t="shared" si="482" ref="A482:B482">E482</f>
        <v>0.0</v>
      </c>
      <c r="B482" s="94">
        <f t="shared" si="482"/>
        <v>0.0</v>
      </c>
      <c r="C482" s="94">
        <f t="shared" si="1"/>
        <v>0.0</v>
      </c>
      <c r="I482" s="47"/>
    </row>
    <row r="483" spans="8:8" ht="15.0">
      <c r="A483" s="94">
        <f t="shared" si="483" ref="A483:B483">E483</f>
        <v>0.0</v>
      </c>
      <c r="B483" s="94">
        <f t="shared" si="483"/>
        <v>0.0</v>
      </c>
      <c r="C483" s="94">
        <f t="shared" si="1"/>
        <v>0.0</v>
      </c>
      <c r="I483" s="47"/>
    </row>
    <row r="484" spans="8:8" ht="15.0">
      <c r="A484" s="94">
        <f t="shared" si="484" ref="A484:B484">E484</f>
        <v>0.0</v>
      </c>
      <c r="B484" s="94">
        <f t="shared" si="484"/>
        <v>0.0</v>
      </c>
      <c r="C484" s="94">
        <f t="shared" si="1"/>
        <v>0.0</v>
      </c>
      <c r="I484" s="47"/>
    </row>
    <row r="485" spans="8:8" ht="15.0">
      <c r="A485" s="94">
        <f t="shared" si="485" ref="A485:B485">E485</f>
        <v>0.0</v>
      </c>
      <c r="B485" s="94">
        <f t="shared" si="485"/>
        <v>0.0</v>
      </c>
      <c r="C485" s="94">
        <f t="shared" si="1"/>
        <v>0.0</v>
      </c>
      <c r="I485" s="47"/>
    </row>
    <row r="486" spans="8:8" ht="15.0">
      <c r="A486" s="94">
        <f t="shared" si="486" ref="A486:B486">E486</f>
        <v>0.0</v>
      </c>
      <c r="B486" s="94">
        <f t="shared" si="486"/>
        <v>0.0</v>
      </c>
      <c r="C486" s="94">
        <f t="shared" si="1"/>
        <v>0.0</v>
      </c>
      <c r="I486" s="47"/>
    </row>
    <row r="487" spans="8:8" ht="15.0">
      <c r="A487" s="94">
        <f t="shared" si="487" ref="A487:B487">E487</f>
        <v>0.0</v>
      </c>
      <c r="B487" s="94">
        <f t="shared" si="487"/>
        <v>0.0</v>
      </c>
      <c r="C487" s="94">
        <f t="shared" si="1"/>
        <v>0.0</v>
      </c>
      <c r="I487" s="47"/>
    </row>
    <row r="488" spans="8:8" ht="15.0">
      <c r="A488" s="94">
        <f t="shared" si="488" ref="A488:B488">E488</f>
        <v>0.0</v>
      </c>
      <c r="B488" s="94">
        <f t="shared" si="488"/>
        <v>0.0</v>
      </c>
      <c r="C488" s="94">
        <f t="shared" si="1"/>
        <v>0.0</v>
      </c>
      <c r="I488" s="47"/>
    </row>
    <row r="489" spans="8:8" ht="15.0">
      <c r="A489" s="94">
        <f t="shared" si="489" ref="A489:B489">E489</f>
        <v>0.0</v>
      </c>
      <c r="B489" s="94">
        <f t="shared" si="489"/>
        <v>0.0</v>
      </c>
      <c r="C489" s="94">
        <f t="shared" si="1"/>
        <v>0.0</v>
      </c>
      <c r="I489" s="47"/>
    </row>
    <row r="490" spans="8:8" ht="15.0">
      <c r="A490" s="94">
        <f t="shared" si="490" ref="A490:B490">E490</f>
        <v>0.0</v>
      </c>
      <c r="B490" s="94">
        <f t="shared" si="490"/>
        <v>0.0</v>
      </c>
      <c r="C490" s="94">
        <f t="shared" si="1"/>
        <v>0.0</v>
      </c>
      <c r="I490" s="47"/>
    </row>
    <row r="491" spans="8:8" ht="15.0">
      <c r="A491" s="94">
        <f t="shared" si="491" ref="A491:B491">E491</f>
        <v>0.0</v>
      </c>
      <c r="B491" s="94">
        <f t="shared" si="491"/>
        <v>0.0</v>
      </c>
      <c r="C491" s="94">
        <f t="shared" si="1"/>
        <v>0.0</v>
      </c>
      <c r="I491" s="47"/>
    </row>
    <row r="492" spans="8:8" ht="15.0">
      <c r="A492" s="94">
        <f t="shared" si="492" ref="A492:B492">E492</f>
        <v>0.0</v>
      </c>
      <c r="B492" s="94">
        <f t="shared" si="492"/>
        <v>0.0</v>
      </c>
      <c r="C492" s="94">
        <f t="shared" si="1"/>
        <v>0.0</v>
      </c>
      <c r="I492" s="47"/>
    </row>
    <row r="493" spans="8:8" ht="15.0">
      <c r="A493" s="94">
        <f t="shared" si="493" ref="A493:B493">E493</f>
        <v>0.0</v>
      </c>
      <c r="B493" s="94">
        <f t="shared" si="493"/>
        <v>0.0</v>
      </c>
      <c r="C493" s="94">
        <f t="shared" si="1"/>
        <v>0.0</v>
      </c>
      <c r="I493" s="47"/>
    </row>
    <row r="494" spans="8:8" ht="15.0">
      <c r="A494" s="94">
        <f t="shared" si="494" ref="A494:B494">E494</f>
        <v>0.0</v>
      </c>
      <c r="B494" s="94">
        <f t="shared" si="494"/>
        <v>0.0</v>
      </c>
      <c r="C494" s="94">
        <f t="shared" si="1"/>
        <v>0.0</v>
      </c>
      <c r="I494" s="47"/>
    </row>
    <row r="495" spans="8:8" ht="15.0">
      <c r="A495" s="94">
        <f t="shared" si="495" ref="A495:B495">E495</f>
        <v>0.0</v>
      </c>
      <c r="B495" s="94">
        <f t="shared" si="495"/>
        <v>0.0</v>
      </c>
      <c r="C495" s="94">
        <f t="shared" si="1"/>
        <v>0.0</v>
      </c>
      <c r="I495" s="47"/>
    </row>
    <row r="496" spans="8:8" ht="15.0">
      <c r="A496" s="94">
        <f t="shared" si="496" ref="A496:B496">E496</f>
        <v>0.0</v>
      </c>
      <c r="B496" s="94">
        <f t="shared" si="496"/>
        <v>0.0</v>
      </c>
      <c r="C496" s="94">
        <f t="shared" si="1"/>
        <v>0.0</v>
      </c>
      <c r="I496" s="47"/>
    </row>
    <row r="497" spans="8:8" ht="15.0">
      <c r="A497" s="94">
        <f t="shared" si="497" ref="A497:B497">E497</f>
        <v>0.0</v>
      </c>
      <c r="B497" s="94">
        <f t="shared" si="497"/>
        <v>0.0</v>
      </c>
      <c r="C497" s="94">
        <f t="shared" si="1"/>
        <v>0.0</v>
      </c>
      <c r="I497" s="47"/>
    </row>
    <row r="498" spans="8:8" ht="15.0">
      <c r="A498" s="94">
        <f t="shared" si="498" ref="A498:B498">E498</f>
        <v>0.0</v>
      </c>
      <c r="B498" s="94">
        <f t="shared" si="498"/>
        <v>0.0</v>
      </c>
      <c r="C498" s="94">
        <f t="shared" si="1"/>
        <v>0.0</v>
      </c>
      <c r="I498" s="47"/>
    </row>
    <row r="499" spans="8:8" ht="15.0">
      <c r="A499" s="94">
        <f t="shared" si="499" ref="A499:B499">E499</f>
        <v>0.0</v>
      </c>
      <c r="B499" s="94">
        <f t="shared" si="499"/>
        <v>0.0</v>
      </c>
      <c r="C499" s="94">
        <f t="shared" si="1"/>
        <v>0.0</v>
      </c>
      <c r="I499" s="47"/>
    </row>
    <row r="500" spans="8:8" ht="15.0">
      <c r="A500" s="94">
        <f t="shared" si="500" ref="A500:B500">E500</f>
        <v>0.0</v>
      </c>
      <c r="B500" s="94">
        <f t="shared" si="500"/>
        <v>0.0</v>
      </c>
      <c r="C500" s="94">
        <f t="shared" si="1"/>
        <v>0.0</v>
      </c>
      <c r="I500" s="47"/>
    </row>
    <row r="501" spans="8:8" ht="15.0">
      <c r="A501" s="94">
        <f t="shared" si="501" ref="A501:B501">E501</f>
        <v>0.0</v>
      </c>
      <c r="B501" s="94">
        <f t="shared" si="501"/>
        <v>0.0</v>
      </c>
      <c r="C501" s="94">
        <f t="shared" si="1"/>
        <v>0.0</v>
      </c>
      <c r="I501" s="47"/>
    </row>
    <row r="502" spans="8:8" ht="15.0">
      <c r="A502" s="94">
        <f t="shared" si="502" ref="A502:B502">E502</f>
        <v>0.0</v>
      </c>
      <c r="B502" s="94">
        <f t="shared" si="502"/>
        <v>0.0</v>
      </c>
      <c r="C502" s="94">
        <f t="shared" si="1"/>
        <v>0.0</v>
      </c>
      <c r="I502" s="47"/>
    </row>
    <row r="503" spans="8:8" ht="15.0">
      <c r="A503" s="94">
        <f t="shared" si="503" ref="A503:B503">E503</f>
        <v>0.0</v>
      </c>
      <c r="B503" s="94">
        <f t="shared" si="503"/>
        <v>0.0</v>
      </c>
      <c r="C503" s="94">
        <f t="shared" si="1"/>
        <v>0.0</v>
      </c>
      <c r="I503" s="47"/>
    </row>
    <row r="504" spans="8:8" ht="15.0">
      <c r="A504" s="94">
        <f t="shared" si="504" ref="A504:B504">E504</f>
        <v>0.0</v>
      </c>
      <c r="B504" s="94">
        <f t="shared" si="504"/>
        <v>0.0</v>
      </c>
      <c r="C504" s="94">
        <f t="shared" si="1"/>
        <v>0.0</v>
      </c>
      <c r="I504" s="47"/>
    </row>
    <row r="505" spans="8:8" ht="15.0">
      <c r="A505" s="94">
        <f t="shared" si="505" ref="A505:B505">E505</f>
        <v>0.0</v>
      </c>
      <c r="B505" s="94">
        <f t="shared" si="505"/>
        <v>0.0</v>
      </c>
      <c r="C505" s="94">
        <f t="shared" si="1"/>
        <v>0.0</v>
      </c>
      <c r="I505" s="47"/>
    </row>
    <row r="506" spans="8:8" ht="15.0">
      <c r="A506" s="94">
        <f t="shared" si="506" ref="A506:B506">E506</f>
        <v>0.0</v>
      </c>
      <c r="B506" s="94">
        <f t="shared" si="506"/>
        <v>0.0</v>
      </c>
      <c r="C506" s="94">
        <f t="shared" si="1"/>
        <v>0.0</v>
      </c>
      <c r="I506" s="47"/>
    </row>
    <row r="507" spans="8:8" ht="15.0">
      <c r="A507" s="94">
        <f t="shared" si="507" ref="A507:B507">E507</f>
        <v>0.0</v>
      </c>
      <c r="B507" s="94">
        <f t="shared" si="507"/>
        <v>0.0</v>
      </c>
      <c r="C507" s="94">
        <f t="shared" si="1"/>
        <v>0.0</v>
      </c>
      <c r="I507" s="47"/>
    </row>
    <row r="508" spans="8:8" ht="15.0">
      <c r="A508" s="94">
        <f t="shared" si="508" ref="A508:B508">E508</f>
        <v>0.0</v>
      </c>
      <c r="B508" s="94">
        <f t="shared" si="508"/>
        <v>0.0</v>
      </c>
      <c r="C508" s="94">
        <f t="shared" si="1"/>
        <v>0.0</v>
      </c>
      <c r="I508" s="47"/>
    </row>
    <row r="509" spans="8:8" ht="15.0">
      <c r="A509" s="94">
        <f t="shared" si="509" ref="A509:B509">E509</f>
        <v>0.0</v>
      </c>
      <c r="B509" s="94">
        <f t="shared" si="509"/>
        <v>0.0</v>
      </c>
      <c r="C509" s="94">
        <f t="shared" si="1"/>
        <v>0.0</v>
      </c>
      <c r="I509" s="47"/>
    </row>
    <row r="510" spans="8:8" ht="15.0">
      <c r="A510" s="94">
        <f t="shared" si="510" ref="A510:B510">E510</f>
        <v>0.0</v>
      </c>
      <c r="B510" s="94">
        <f t="shared" si="510"/>
        <v>0.0</v>
      </c>
      <c r="C510" s="94">
        <f t="shared" si="1"/>
        <v>0.0</v>
      </c>
      <c r="I510" s="47"/>
    </row>
    <row r="511" spans="8:8" ht="15.0">
      <c r="A511" s="94">
        <f t="shared" si="511" ref="A511:B511">E511</f>
        <v>0.0</v>
      </c>
      <c r="B511" s="94">
        <f t="shared" si="511"/>
        <v>0.0</v>
      </c>
      <c r="C511" s="94">
        <f t="shared" si="1"/>
        <v>0.0</v>
      </c>
      <c r="I511" s="47"/>
    </row>
    <row r="512" spans="8:8" ht="15.0">
      <c r="A512" s="94">
        <f t="shared" si="512" ref="A512:B512">E512</f>
        <v>0.0</v>
      </c>
      <c r="B512" s="94">
        <f t="shared" si="512"/>
        <v>0.0</v>
      </c>
      <c r="C512" s="94">
        <f t="shared" si="1"/>
        <v>0.0</v>
      </c>
      <c r="I512" s="47"/>
    </row>
    <row r="513" spans="8:8" ht="15.0">
      <c r="A513" s="94">
        <f t="shared" si="513" ref="A513:B513">E513</f>
        <v>0.0</v>
      </c>
      <c r="B513" s="94">
        <f t="shared" si="513"/>
        <v>0.0</v>
      </c>
      <c r="C513" s="94">
        <f t="shared" si="1"/>
        <v>0.0</v>
      </c>
      <c r="I513" s="47"/>
    </row>
    <row r="514" spans="8:8" ht="15.0">
      <c r="A514" s="94">
        <f t="shared" si="514" ref="A514:B514">E514</f>
        <v>0.0</v>
      </c>
      <c r="B514" s="94">
        <f t="shared" si="514"/>
        <v>0.0</v>
      </c>
      <c r="C514" s="94">
        <f t="shared" si="1"/>
        <v>0.0</v>
      </c>
      <c r="I514" s="47"/>
    </row>
    <row r="515" spans="8:8" ht="15.0">
      <c r="A515" s="94">
        <f t="shared" si="515" ref="A515:B515">E515</f>
        <v>0.0</v>
      </c>
      <c r="B515" s="94">
        <f t="shared" si="515"/>
        <v>0.0</v>
      </c>
      <c r="C515" s="94">
        <f t="shared" si="1"/>
        <v>0.0</v>
      </c>
      <c r="I515" s="47"/>
    </row>
    <row r="516" spans="8:8" ht="15.0">
      <c r="A516" s="94">
        <f t="shared" si="516" ref="A516:B516">E516</f>
        <v>0.0</v>
      </c>
      <c r="B516" s="94">
        <f t="shared" si="516"/>
        <v>0.0</v>
      </c>
      <c r="C516" s="94">
        <f t="shared" si="1"/>
        <v>0.0</v>
      </c>
      <c r="I516" s="47"/>
    </row>
    <row r="517" spans="8:8" ht="15.0">
      <c r="A517" s="94">
        <f t="shared" si="517" ref="A517:B517">E517</f>
        <v>0.0</v>
      </c>
      <c r="B517" s="94">
        <f t="shared" si="517"/>
        <v>0.0</v>
      </c>
      <c r="C517" s="94">
        <f t="shared" si="1"/>
        <v>0.0</v>
      </c>
      <c r="I517" s="47"/>
    </row>
    <row r="518" spans="8:8" ht="15.0">
      <c r="A518" s="94">
        <f t="shared" si="518" ref="A518:B518">E518</f>
        <v>0.0</v>
      </c>
      <c r="B518" s="94">
        <f t="shared" si="518"/>
        <v>0.0</v>
      </c>
      <c r="C518" s="94">
        <f t="shared" si="1"/>
        <v>0.0</v>
      </c>
      <c r="I518" s="47"/>
    </row>
    <row r="519" spans="8:8" ht="15.0">
      <c r="A519" s="94">
        <f t="shared" si="519" ref="A519:B519">E519</f>
        <v>0.0</v>
      </c>
      <c r="B519" s="94">
        <f t="shared" si="519"/>
        <v>0.0</v>
      </c>
      <c r="C519" s="94">
        <f t="shared" si="1"/>
        <v>0.0</v>
      </c>
      <c r="I519" s="47"/>
    </row>
    <row r="520" spans="8:8" ht="15.0">
      <c r="A520" s="94">
        <f t="shared" si="520" ref="A520:B520">E520</f>
        <v>0.0</v>
      </c>
      <c r="B520" s="94">
        <f t="shared" si="520"/>
        <v>0.0</v>
      </c>
      <c r="C520" s="94">
        <f t="shared" si="1"/>
        <v>0.0</v>
      </c>
      <c r="I520" s="47"/>
    </row>
    <row r="521" spans="8:8" ht="15.0">
      <c r="A521" s="94">
        <f t="shared" si="521" ref="A521:B521">E521</f>
        <v>0.0</v>
      </c>
      <c r="B521" s="94">
        <f t="shared" si="521"/>
        <v>0.0</v>
      </c>
      <c r="C521" s="94">
        <f t="shared" si="1"/>
        <v>0.0</v>
      </c>
      <c r="I521" s="47"/>
    </row>
    <row r="522" spans="8:8" ht="15.0">
      <c r="A522" s="94">
        <f t="shared" si="522" ref="A522:B522">E522</f>
        <v>0.0</v>
      </c>
      <c r="B522" s="94">
        <f t="shared" si="522"/>
        <v>0.0</v>
      </c>
      <c r="C522" s="94">
        <f t="shared" si="1"/>
        <v>0.0</v>
      </c>
      <c r="I522" s="47"/>
    </row>
    <row r="523" spans="8:8" ht="15.0">
      <c r="A523" s="94">
        <f t="shared" si="523" ref="A523:B523">E523</f>
        <v>0.0</v>
      </c>
      <c r="B523" s="94">
        <f t="shared" si="523"/>
        <v>0.0</v>
      </c>
      <c r="C523" s="94">
        <f t="shared" si="1"/>
        <v>0.0</v>
      </c>
      <c r="I523" s="47"/>
    </row>
    <row r="524" spans="8:8" ht="15.0">
      <c r="A524" s="94">
        <f t="shared" si="524" ref="A524:B524">E524</f>
        <v>0.0</v>
      </c>
      <c r="B524" s="94">
        <f t="shared" si="524"/>
        <v>0.0</v>
      </c>
      <c r="C524" s="94">
        <f t="shared" si="1"/>
        <v>0.0</v>
      </c>
      <c r="I524" s="47"/>
    </row>
    <row r="525" spans="8:8" ht="15.0">
      <c r="A525" s="94">
        <f t="shared" si="525" ref="A525:B525">E525</f>
        <v>0.0</v>
      </c>
      <c r="B525" s="94">
        <f t="shared" si="525"/>
        <v>0.0</v>
      </c>
      <c r="C525" s="94">
        <f t="shared" si="1"/>
        <v>0.0</v>
      </c>
      <c r="I525" s="47"/>
    </row>
    <row r="526" spans="8:8" ht="15.0">
      <c r="A526" s="94">
        <f t="shared" si="526" ref="A526:B526">E526</f>
        <v>0.0</v>
      </c>
      <c r="B526" s="94">
        <f t="shared" si="526"/>
        <v>0.0</v>
      </c>
      <c r="C526" s="94">
        <f t="shared" si="1"/>
        <v>0.0</v>
      </c>
      <c r="I526" s="47"/>
    </row>
    <row r="527" spans="8:8" ht="15.0">
      <c r="A527" s="94">
        <f t="shared" si="527" ref="A527:B527">E527</f>
        <v>0.0</v>
      </c>
      <c r="B527" s="94">
        <f t="shared" si="527"/>
        <v>0.0</v>
      </c>
      <c r="C527" s="94">
        <f t="shared" si="1"/>
        <v>0.0</v>
      </c>
      <c r="I527" s="47"/>
    </row>
    <row r="528" spans="8:8" ht="15.0">
      <c r="A528" s="94">
        <f t="shared" si="528" ref="A528:B528">E528</f>
        <v>0.0</v>
      </c>
      <c r="B528" s="94">
        <f t="shared" si="528"/>
        <v>0.0</v>
      </c>
      <c r="C528" s="94">
        <f t="shared" si="1"/>
        <v>0.0</v>
      </c>
      <c r="I528" s="47"/>
    </row>
    <row r="529" spans="8:8" ht="15.0">
      <c r="A529" s="94">
        <f t="shared" si="529" ref="A529:B529">E529</f>
        <v>0.0</v>
      </c>
      <c r="B529" s="94">
        <f t="shared" si="529"/>
        <v>0.0</v>
      </c>
      <c r="C529" s="94">
        <f t="shared" si="1"/>
        <v>0.0</v>
      </c>
      <c r="I529" s="47"/>
    </row>
    <row r="530" spans="8:8" ht="15.0">
      <c r="A530" s="94">
        <f t="shared" si="530" ref="A530:B530">E530</f>
        <v>0.0</v>
      </c>
      <c r="B530" s="94">
        <f t="shared" si="530"/>
        <v>0.0</v>
      </c>
      <c r="C530" s="94">
        <f t="shared" si="1"/>
        <v>0.0</v>
      </c>
      <c r="I530" s="47"/>
    </row>
    <row r="531" spans="8:8" ht="15.0">
      <c r="A531" s="94">
        <f t="shared" si="531" ref="A531:B531">E531</f>
        <v>0.0</v>
      </c>
      <c r="B531" s="94">
        <f t="shared" si="531"/>
        <v>0.0</v>
      </c>
      <c r="C531" s="94">
        <f t="shared" si="1"/>
        <v>0.0</v>
      </c>
      <c r="I531" s="47"/>
    </row>
    <row r="532" spans="8:8" ht="15.0">
      <c r="A532" s="94">
        <f t="shared" si="532" ref="A532:B532">E532</f>
        <v>0.0</v>
      </c>
      <c r="B532" s="94">
        <f t="shared" si="532"/>
        <v>0.0</v>
      </c>
      <c r="C532" s="94">
        <f t="shared" si="1"/>
        <v>0.0</v>
      </c>
      <c r="I532" s="47"/>
    </row>
    <row r="533" spans="8:8" ht="15.0">
      <c r="A533" s="94">
        <f t="shared" si="533" ref="A533:B533">E533</f>
        <v>0.0</v>
      </c>
      <c r="B533" s="94">
        <f t="shared" si="533"/>
        <v>0.0</v>
      </c>
      <c r="C533" s="94">
        <f t="shared" si="1"/>
        <v>0.0</v>
      </c>
      <c r="I533" s="47"/>
    </row>
    <row r="534" spans="8:8" ht="15.0">
      <c r="A534" s="94">
        <f t="shared" si="534" ref="A534:B534">E534</f>
        <v>0.0</v>
      </c>
      <c r="B534" s="94">
        <f t="shared" si="534"/>
        <v>0.0</v>
      </c>
      <c r="C534" s="94">
        <f t="shared" si="1"/>
        <v>0.0</v>
      </c>
      <c r="I534" s="47"/>
    </row>
    <row r="535" spans="8:8" ht="15.0">
      <c r="A535" s="94">
        <f t="shared" si="535" ref="A535:B535">E535</f>
        <v>0.0</v>
      </c>
      <c r="B535" s="94">
        <f t="shared" si="535"/>
        <v>0.0</v>
      </c>
      <c r="C535" s="94">
        <f t="shared" si="1"/>
        <v>0.0</v>
      </c>
      <c r="I535" s="47"/>
    </row>
    <row r="536" spans="8:8" ht="15.0">
      <c r="A536" s="94">
        <f t="shared" si="536" ref="A536:B536">E536</f>
        <v>0.0</v>
      </c>
      <c r="B536" s="94">
        <f t="shared" si="536"/>
        <v>0.0</v>
      </c>
      <c r="C536" s="94">
        <f t="shared" si="1"/>
        <v>0.0</v>
      </c>
      <c r="I536" s="47"/>
    </row>
    <row r="537" spans="8:8" ht="15.0">
      <c r="A537" s="94">
        <f t="shared" si="537" ref="A537:B537">E537</f>
        <v>0.0</v>
      </c>
      <c r="B537" s="94">
        <f t="shared" si="537"/>
        <v>0.0</v>
      </c>
      <c r="C537" s="94">
        <f t="shared" si="1"/>
        <v>0.0</v>
      </c>
      <c r="I537" s="47"/>
    </row>
    <row r="538" spans="8:8" ht="15.0">
      <c r="A538" s="94">
        <f t="shared" si="538" ref="A538:B538">E538</f>
        <v>0.0</v>
      </c>
      <c r="B538" s="94">
        <f t="shared" si="538"/>
        <v>0.0</v>
      </c>
      <c r="C538" s="94">
        <f t="shared" si="1"/>
        <v>0.0</v>
      </c>
      <c r="I538" s="47"/>
    </row>
    <row r="539" spans="8:8" ht="15.0">
      <c r="A539" s="94">
        <f t="shared" si="539" ref="A539:B539">E539</f>
        <v>0.0</v>
      </c>
      <c r="B539" s="94">
        <f t="shared" si="539"/>
        <v>0.0</v>
      </c>
      <c r="C539" s="94">
        <f t="shared" si="1"/>
        <v>0.0</v>
      </c>
      <c r="I539" s="47"/>
    </row>
    <row r="540" spans="8:8" ht="15.0">
      <c r="A540" s="94">
        <f t="shared" si="540" ref="A540:B540">E540</f>
        <v>0.0</v>
      </c>
      <c r="B540" s="94">
        <f t="shared" si="540"/>
        <v>0.0</v>
      </c>
      <c r="C540" s="94">
        <f t="shared" si="1"/>
        <v>0.0</v>
      </c>
      <c r="I540" s="47"/>
    </row>
    <row r="541" spans="8:8" ht="15.0">
      <c r="A541" s="94">
        <f t="shared" si="541" ref="A541:B541">E541</f>
        <v>0.0</v>
      </c>
      <c r="B541" s="94">
        <f t="shared" si="541"/>
        <v>0.0</v>
      </c>
      <c r="C541" s="94">
        <f t="shared" si="1"/>
        <v>0.0</v>
      </c>
      <c r="I541" s="47"/>
    </row>
    <row r="542" spans="8:8" ht="15.0">
      <c r="A542" s="94">
        <f t="shared" si="542" ref="A542:B542">E542</f>
        <v>0.0</v>
      </c>
      <c r="B542" s="94">
        <f t="shared" si="542"/>
        <v>0.0</v>
      </c>
      <c r="C542" s="94">
        <f t="shared" si="1"/>
        <v>0.0</v>
      </c>
      <c r="I542" s="47"/>
    </row>
    <row r="543" spans="8:8" ht="15.0">
      <c r="A543" s="94">
        <f t="shared" si="543" ref="A543:B543">E543</f>
        <v>0.0</v>
      </c>
      <c r="B543" s="94">
        <f t="shared" si="543"/>
        <v>0.0</v>
      </c>
      <c r="C543" s="94">
        <f t="shared" si="1"/>
        <v>0.0</v>
      </c>
      <c r="I543" s="47"/>
    </row>
    <row r="544" spans="8:8" ht="15.0">
      <c r="A544" s="94">
        <f t="shared" si="544" ref="A544:B544">E544</f>
        <v>0.0</v>
      </c>
      <c r="B544" s="94">
        <f t="shared" si="544"/>
        <v>0.0</v>
      </c>
      <c r="C544" s="94">
        <f t="shared" si="1"/>
        <v>0.0</v>
      </c>
      <c r="I544" s="47"/>
    </row>
    <row r="545" spans="8:8" ht="15.0">
      <c r="A545" s="94">
        <f t="shared" si="545" ref="A545:B545">E545</f>
        <v>0.0</v>
      </c>
      <c r="B545" s="94">
        <f t="shared" si="545"/>
        <v>0.0</v>
      </c>
      <c r="C545" s="94">
        <f t="shared" si="1"/>
        <v>0.0</v>
      </c>
      <c r="I545" s="47"/>
    </row>
    <row r="546" spans="8:8" ht="15.0">
      <c r="A546" s="94">
        <f t="shared" si="546" ref="A546:B546">E546</f>
        <v>0.0</v>
      </c>
      <c r="B546" s="94">
        <f t="shared" si="546"/>
        <v>0.0</v>
      </c>
      <c r="C546" s="94">
        <f t="shared" si="1"/>
        <v>0.0</v>
      </c>
      <c r="I546" s="47"/>
    </row>
    <row r="547" spans="8:8" ht="15.0">
      <c r="A547" s="94">
        <f t="shared" si="547" ref="A547:B547">E547</f>
        <v>0.0</v>
      </c>
      <c r="B547" s="94">
        <f t="shared" si="547"/>
        <v>0.0</v>
      </c>
      <c r="C547" s="94">
        <f t="shared" si="1"/>
        <v>0.0</v>
      </c>
      <c r="I547" s="47"/>
    </row>
    <row r="548" spans="8:8" ht="15.0">
      <c r="A548" s="94">
        <f t="shared" si="548" ref="A548:B548">E548</f>
        <v>0.0</v>
      </c>
      <c r="B548" s="94">
        <f t="shared" si="548"/>
        <v>0.0</v>
      </c>
      <c r="C548" s="94">
        <f t="shared" si="1"/>
        <v>0.0</v>
      </c>
      <c r="I548" s="47"/>
    </row>
    <row r="549" spans="8:8" ht="15.0">
      <c r="A549" s="94">
        <f t="shared" si="549" ref="A549:B549">E549</f>
        <v>0.0</v>
      </c>
      <c r="B549" s="94">
        <f t="shared" si="549"/>
        <v>0.0</v>
      </c>
      <c r="C549" s="94">
        <f t="shared" si="1"/>
        <v>0.0</v>
      </c>
      <c r="I549" s="47"/>
    </row>
    <row r="550" spans="8:8" ht="15.0">
      <c r="A550" s="94">
        <f t="shared" si="550" ref="A550:B550">E550</f>
        <v>0.0</v>
      </c>
      <c r="B550" s="94">
        <f t="shared" si="550"/>
        <v>0.0</v>
      </c>
      <c r="C550" s="94">
        <f t="shared" si="1"/>
        <v>0.0</v>
      </c>
      <c r="I550" s="47"/>
    </row>
    <row r="551" spans="8:8" ht="15.0">
      <c r="A551" s="94">
        <f t="shared" si="551" ref="A551:B551">E551</f>
        <v>0.0</v>
      </c>
      <c r="B551" s="94">
        <f t="shared" si="551"/>
        <v>0.0</v>
      </c>
      <c r="C551" s="94">
        <f t="shared" si="1"/>
        <v>0.0</v>
      </c>
      <c r="I551" s="47"/>
    </row>
    <row r="552" spans="8:8" ht="15.0">
      <c r="A552" s="94">
        <f t="shared" si="552" ref="A552:B552">E552</f>
        <v>0.0</v>
      </c>
      <c r="B552" s="94">
        <f t="shared" si="552"/>
        <v>0.0</v>
      </c>
      <c r="C552" s="94">
        <f t="shared" si="1"/>
        <v>0.0</v>
      </c>
      <c r="I552" s="47"/>
    </row>
    <row r="553" spans="8:8" ht="15.0">
      <c r="A553" s="94">
        <f t="shared" si="553" ref="A553:B553">E553</f>
        <v>0.0</v>
      </c>
      <c r="B553" s="94">
        <f t="shared" si="553"/>
        <v>0.0</v>
      </c>
      <c r="C553" s="94">
        <f t="shared" si="1"/>
        <v>0.0</v>
      </c>
      <c r="I553" s="47"/>
    </row>
    <row r="554" spans="8:8" ht="15.0">
      <c r="A554" s="94">
        <f t="shared" si="554" ref="A554:B554">E554</f>
        <v>0.0</v>
      </c>
      <c r="B554" s="94">
        <f t="shared" si="554"/>
        <v>0.0</v>
      </c>
      <c r="C554" s="94">
        <f t="shared" si="1"/>
        <v>0.0</v>
      </c>
      <c r="I554" s="47"/>
    </row>
    <row r="555" spans="8:8" ht="15.0">
      <c r="A555" s="94">
        <f t="shared" si="555" ref="A555:B555">E555</f>
        <v>0.0</v>
      </c>
      <c r="B555" s="94">
        <f t="shared" si="555"/>
        <v>0.0</v>
      </c>
      <c r="C555" s="94">
        <f t="shared" si="1"/>
        <v>0.0</v>
      </c>
      <c r="I555" s="47"/>
    </row>
    <row r="556" spans="8:8" ht="15.0">
      <c r="A556" s="94">
        <f t="shared" si="556" ref="A556:B556">E556</f>
        <v>0.0</v>
      </c>
      <c r="B556" s="94">
        <f t="shared" si="556"/>
        <v>0.0</v>
      </c>
      <c r="C556" s="94">
        <f t="shared" si="1"/>
        <v>0.0</v>
      </c>
      <c r="I556" s="47"/>
    </row>
    <row r="557" spans="8:8" ht="15.0">
      <c r="A557" s="94">
        <f t="shared" si="557" ref="A557:B557">E557</f>
        <v>0.0</v>
      </c>
      <c r="B557" s="94">
        <f t="shared" si="557"/>
        <v>0.0</v>
      </c>
      <c r="C557" s="94">
        <f t="shared" si="1"/>
        <v>0.0</v>
      </c>
      <c r="I557" s="47"/>
    </row>
    <row r="558" spans="8:8" ht="15.0">
      <c r="A558" s="94">
        <f t="shared" si="558" ref="A558:B558">E558</f>
        <v>0.0</v>
      </c>
      <c r="B558" s="94">
        <f t="shared" si="558"/>
        <v>0.0</v>
      </c>
      <c r="C558" s="94">
        <f t="shared" si="1"/>
        <v>0.0</v>
      </c>
      <c r="I558" s="47"/>
    </row>
    <row r="559" spans="8:8" ht="15.0">
      <c r="A559" s="94">
        <f t="shared" si="559" ref="A559:B559">E559</f>
        <v>0.0</v>
      </c>
      <c r="B559" s="94">
        <f t="shared" si="559"/>
        <v>0.0</v>
      </c>
      <c r="C559" s="94">
        <f t="shared" si="1"/>
        <v>0.0</v>
      </c>
      <c r="I559" s="47"/>
    </row>
    <row r="560" spans="8:8" ht="15.0">
      <c r="A560" s="94">
        <f t="shared" si="560" ref="A560:B560">E560</f>
        <v>0.0</v>
      </c>
      <c r="B560" s="94">
        <f t="shared" si="560"/>
        <v>0.0</v>
      </c>
      <c r="C560" s="94">
        <f t="shared" si="1"/>
        <v>0.0</v>
      </c>
      <c r="I560" s="47"/>
    </row>
    <row r="561" spans="8:8" ht="15.0">
      <c r="A561" s="94">
        <f t="shared" si="561" ref="A561:B561">E561</f>
        <v>0.0</v>
      </c>
      <c r="B561" s="94">
        <f t="shared" si="561"/>
        <v>0.0</v>
      </c>
      <c r="C561" s="94">
        <f t="shared" si="1"/>
        <v>0.0</v>
      </c>
      <c r="I561" s="47"/>
    </row>
    <row r="562" spans="8:8" ht="15.0">
      <c r="A562" s="94">
        <f t="shared" si="562" ref="A562:B562">E562</f>
        <v>0.0</v>
      </c>
      <c r="B562" s="94">
        <f t="shared" si="562"/>
        <v>0.0</v>
      </c>
      <c r="C562" s="94">
        <f t="shared" si="1"/>
        <v>0.0</v>
      </c>
      <c r="I562" s="47"/>
    </row>
    <row r="563" spans="8:8" ht="15.0">
      <c r="A563" s="94">
        <f t="shared" si="563" ref="A563:B563">E563</f>
        <v>0.0</v>
      </c>
      <c r="B563" s="94">
        <f t="shared" si="563"/>
        <v>0.0</v>
      </c>
      <c r="C563" s="94">
        <f t="shared" si="1"/>
        <v>0.0</v>
      </c>
      <c r="I563" s="47"/>
    </row>
    <row r="564" spans="8:8" ht="15.0">
      <c r="A564" s="94">
        <f t="shared" si="564" ref="A564:B564">E564</f>
        <v>0.0</v>
      </c>
      <c r="B564" s="94">
        <f t="shared" si="564"/>
        <v>0.0</v>
      </c>
      <c r="C564" s="94">
        <f t="shared" si="1"/>
        <v>0.0</v>
      </c>
      <c r="I564" s="47"/>
    </row>
    <row r="565" spans="8:8" ht="15.0">
      <c r="A565" s="94">
        <f t="shared" si="565" ref="A565:B565">E565</f>
        <v>0.0</v>
      </c>
      <c r="B565" s="94">
        <f t="shared" si="565"/>
        <v>0.0</v>
      </c>
      <c r="C565" s="94">
        <f t="shared" si="1"/>
        <v>0.0</v>
      </c>
      <c r="I565" s="47"/>
    </row>
    <row r="566" spans="8:8" ht="15.0">
      <c r="A566" s="94">
        <f t="shared" si="566" ref="A566:B566">E566</f>
        <v>0.0</v>
      </c>
      <c r="B566" s="94">
        <f t="shared" si="566"/>
        <v>0.0</v>
      </c>
      <c r="C566" s="94">
        <f t="shared" si="1"/>
        <v>0.0</v>
      </c>
      <c r="I566" s="47"/>
    </row>
    <row r="567" spans="8:8" ht="15.0">
      <c r="A567" s="94">
        <f t="shared" si="567" ref="A567:B567">E567</f>
        <v>0.0</v>
      </c>
      <c r="B567" s="94">
        <f t="shared" si="567"/>
        <v>0.0</v>
      </c>
      <c r="C567" s="94">
        <f t="shared" si="1"/>
        <v>0.0</v>
      </c>
      <c r="I567" s="47"/>
    </row>
    <row r="568" spans="8:8" ht="15.0">
      <c r="A568" s="94">
        <f t="shared" si="568" ref="A568:B568">E568</f>
        <v>0.0</v>
      </c>
      <c r="B568" s="94">
        <f t="shared" si="568"/>
        <v>0.0</v>
      </c>
      <c r="C568" s="94">
        <f t="shared" si="1"/>
        <v>0.0</v>
      </c>
      <c r="I568" s="47"/>
    </row>
    <row r="569" spans="8:8" ht="15.0">
      <c r="A569" s="94">
        <f t="shared" si="569" ref="A569:B569">E569</f>
        <v>0.0</v>
      </c>
      <c r="B569" s="94">
        <f t="shared" si="569"/>
        <v>0.0</v>
      </c>
      <c r="C569" s="94">
        <f t="shared" si="1"/>
        <v>0.0</v>
      </c>
      <c r="I569" s="47"/>
    </row>
    <row r="570" spans="8:8" ht="15.0">
      <c r="A570" s="94">
        <f t="shared" si="570" ref="A570:B570">E570</f>
        <v>0.0</v>
      </c>
      <c r="B570" s="94">
        <f t="shared" si="570"/>
        <v>0.0</v>
      </c>
      <c r="C570" s="94">
        <f t="shared" si="1"/>
        <v>0.0</v>
      </c>
      <c r="I570" s="47"/>
    </row>
    <row r="571" spans="8:8" ht="15.0">
      <c r="A571" s="94">
        <f t="shared" si="571" ref="A571:B571">E571</f>
        <v>0.0</v>
      </c>
      <c r="B571" s="94">
        <f t="shared" si="571"/>
        <v>0.0</v>
      </c>
      <c r="C571" s="94">
        <f t="shared" si="1"/>
        <v>0.0</v>
      </c>
      <c r="I571" s="47"/>
    </row>
    <row r="572" spans="8:8" ht="15.0">
      <c r="A572" s="94">
        <f t="shared" si="572" ref="A572:B572">E572</f>
        <v>0.0</v>
      </c>
      <c r="B572" s="94">
        <f t="shared" si="572"/>
        <v>0.0</v>
      </c>
      <c r="C572" s="94">
        <f t="shared" si="1"/>
        <v>0.0</v>
      </c>
      <c r="I572" s="47"/>
    </row>
    <row r="573" spans="8:8" ht="15.0">
      <c r="A573" s="94">
        <f t="shared" si="573" ref="A573:B573">E573</f>
        <v>0.0</v>
      </c>
      <c r="B573" s="94">
        <f t="shared" si="573"/>
        <v>0.0</v>
      </c>
      <c r="C573" s="94">
        <f t="shared" si="1"/>
        <v>0.0</v>
      </c>
      <c r="I573" s="47"/>
    </row>
    <row r="574" spans="8:8" ht="15.0">
      <c r="A574" s="94">
        <f t="shared" si="574" ref="A574:B574">E574</f>
        <v>0.0</v>
      </c>
      <c r="B574" s="94">
        <f t="shared" si="574"/>
        <v>0.0</v>
      </c>
      <c r="C574" s="94">
        <f t="shared" si="1"/>
        <v>0.0</v>
      </c>
      <c r="I574" s="47"/>
    </row>
    <row r="575" spans="8:8" ht="15.0">
      <c r="A575" s="94">
        <f t="shared" si="575" ref="A575:B575">E575</f>
        <v>0.0</v>
      </c>
      <c r="B575" s="94">
        <f t="shared" si="575"/>
        <v>0.0</v>
      </c>
      <c r="C575" s="94">
        <f t="shared" si="1"/>
        <v>0.0</v>
      </c>
      <c r="I575" s="47"/>
    </row>
    <row r="576" spans="8:8" ht="15.0">
      <c r="A576" s="94">
        <f t="shared" si="576" ref="A576:B576">E576</f>
        <v>0.0</v>
      </c>
      <c r="B576" s="94">
        <f t="shared" si="576"/>
        <v>0.0</v>
      </c>
      <c r="C576" s="94">
        <f t="shared" si="1"/>
        <v>0.0</v>
      </c>
      <c r="I576" s="47"/>
    </row>
    <row r="577" spans="8:8" ht="15.0">
      <c r="A577" s="94">
        <f t="shared" si="577" ref="A577:B577">E577</f>
        <v>0.0</v>
      </c>
      <c r="B577" s="94">
        <f t="shared" si="577"/>
        <v>0.0</v>
      </c>
      <c r="C577" s="94">
        <f t="shared" si="1"/>
        <v>0.0</v>
      </c>
      <c r="I577" s="47"/>
    </row>
    <row r="578" spans="8:8" ht="15.0">
      <c r="A578" s="94">
        <f t="shared" si="578" ref="A578:B578">E578</f>
        <v>0.0</v>
      </c>
      <c r="B578" s="94">
        <f t="shared" si="578"/>
        <v>0.0</v>
      </c>
      <c r="C578" s="94">
        <f t="shared" si="1"/>
        <v>0.0</v>
      </c>
      <c r="I578" s="47"/>
    </row>
    <row r="579" spans="8:8" ht="15.0">
      <c r="A579" s="94">
        <f t="shared" si="579" ref="A579:B579">E579</f>
        <v>0.0</v>
      </c>
      <c r="B579" s="94">
        <f t="shared" si="579"/>
        <v>0.0</v>
      </c>
      <c r="C579" s="94">
        <f t="shared" si="1"/>
        <v>0.0</v>
      </c>
      <c r="I579" s="47"/>
    </row>
    <row r="580" spans="8:8" ht="15.0">
      <c r="A580" s="94">
        <f t="shared" si="580" ref="A580:B580">E580</f>
        <v>0.0</v>
      </c>
      <c r="B580" s="94">
        <f t="shared" si="580"/>
        <v>0.0</v>
      </c>
      <c r="C580" s="94">
        <f t="shared" si="1"/>
        <v>0.0</v>
      </c>
      <c r="I580" s="47"/>
    </row>
    <row r="581" spans="8:8" ht="15.0">
      <c r="A581" s="94">
        <f t="shared" si="581" ref="A581:B581">E581</f>
        <v>0.0</v>
      </c>
      <c r="B581" s="94">
        <f t="shared" si="581"/>
        <v>0.0</v>
      </c>
      <c r="C581" s="94">
        <f t="shared" si="1"/>
        <v>0.0</v>
      </c>
      <c r="I581" s="47"/>
    </row>
    <row r="582" spans="8:8" ht="15.0">
      <c r="A582" s="94">
        <f t="shared" si="582" ref="A582:B582">E582</f>
        <v>0.0</v>
      </c>
      <c r="B582" s="94">
        <f t="shared" si="582"/>
        <v>0.0</v>
      </c>
      <c r="C582" s="94">
        <f t="shared" si="1"/>
        <v>0.0</v>
      </c>
      <c r="I582" s="47"/>
    </row>
    <row r="583" spans="8:8" ht="15.0">
      <c r="A583" s="94">
        <f t="shared" si="583" ref="A583:B583">E583</f>
        <v>0.0</v>
      </c>
      <c r="B583" s="94">
        <f t="shared" si="583"/>
        <v>0.0</v>
      </c>
      <c r="C583" s="94">
        <f t="shared" si="1"/>
        <v>0.0</v>
      </c>
      <c r="I583" s="47"/>
    </row>
    <row r="584" spans="8:8" ht="15.0">
      <c r="A584" s="94">
        <f t="shared" si="584" ref="A584:B584">E584</f>
        <v>0.0</v>
      </c>
      <c r="B584" s="94">
        <f t="shared" si="584"/>
        <v>0.0</v>
      </c>
      <c r="C584" s="94">
        <f t="shared" si="1"/>
        <v>0.0</v>
      </c>
      <c r="I584" s="47"/>
    </row>
    <row r="585" spans="8:8" ht="15.0">
      <c r="A585" s="94">
        <f t="shared" si="585" ref="A585:B585">E585</f>
        <v>0.0</v>
      </c>
      <c r="B585" s="94">
        <f t="shared" si="585"/>
        <v>0.0</v>
      </c>
      <c r="C585" s="94">
        <f t="shared" si="1"/>
        <v>0.0</v>
      </c>
      <c r="I585" s="47"/>
    </row>
    <row r="586" spans="8:8" ht="15.0">
      <c r="A586" s="94">
        <f t="shared" si="586" ref="A586:B586">E586</f>
        <v>0.0</v>
      </c>
      <c r="B586" s="94">
        <f t="shared" si="586"/>
        <v>0.0</v>
      </c>
      <c r="C586" s="94">
        <f t="shared" si="1"/>
        <v>0.0</v>
      </c>
      <c r="I586" s="47"/>
    </row>
    <row r="587" spans="8:8" ht="15.0">
      <c r="A587" s="94">
        <f t="shared" si="587" ref="A587:B587">E587</f>
        <v>0.0</v>
      </c>
      <c r="B587" s="94">
        <f t="shared" si="587"/>
        <v>0.0</v>
      </c>
      <c r="C587" s="94">
        <f t="shared" si="1"/>
        <v>0.0</v>
      </c>
      <c r="I587" s="47"/>
    </row>
    <row r="588" spans="8:8" ht="15.0">
      <c r="A588" s="94">
        <f t="shared" si="588" ref="A588:B588">E588</f>
        <v>0.0</v>
      </c>
      <c r="B588" s="94">
        <f t="shared" si="588"/>
        <v>0.0</v>
      </c>
      <c r="C588" s="94">
        <f t="shared" si="1"/>
        <v>0.0</v>
      </c>
      <c r="I588" s="47"/>
    </row>
    <row r="589" spans="8:8" ht="15.0">
      <c r="A589" s="94">
        <f t="shared" si="589" ref="A589:B589">E589</f>
        <v>0.0</v>
      </c>
      <c r="B589" s="94">
        <f t="shared" si="589"/>
        <v>0.0</v>
      </c>
      <c r="C589" s="94">
        <f t="shared" si="1"/>
        <v>0.0</v>
      </c>
      <c r="I589" s="47"/>
    </row>
    <row r="590" spans="8:8" ht="15.0">
      <c r="A590" s="94">
        <f t="shared" si="590" ref="A590:B590">E590</f>
        <v>0.0</v>
      </c>
      <c r="B590" s="94">
        <f t="shared" si="590"/>
        <v>0.0</v>
      </c>
      <c r="C590" s="94">
        <f t="shared" si="1"/>
        <v>0.0</v>
      </c>
      <c r="I590" s="47"/>
    </row>
    <row r="591" spans="8:8" ht="15.0">
      <c r="A591" s="94">
        <f t="shared" si="591" ref="A591:B591">E591</f>
        <v>0.0</v>
      </c>
      <c r="B591" s="94">
        <f t="shared" si="591"/>
        <v>0.0</v>
      </c>
      <c r="C591" s="94">
        <f t="shared" si="1"/>
        <v>0.0</v>
      </c>
      <c r="I591" s="47"/>
    </row>
    <row r="592" spans="8:8" ht="15.0">
      <c r="A592" s="94">
        <f t="shared" si="592" ref="A592:B592">E592</f>
        <v>0.0</v>
      </c>
      <c r="B592" s="94">
        <f t="shared" si="592"/>
        <v>0.0</v>
      </c>
      <c r="C592" s="94">
        <f t="shared" si="1"/>
        <v>0.0</v>
      </c>
      <c r="I592" s="47"/>
    </row>
    <row r="593" spans="8:8" ht="15.0">
      <c r="A593" s="94">
        <f t="shared" si="593" ref="A593:B593">E593</f>
        <v>0.0</v>
      </c>
      <c r="B593" s="94">
        <f t="shared" si="593"/>
        <v>0.0</v>
      </c>
      <c r="C593" s="94">
        <f t="shared" si="1"/>
        <v>0.0</v>
      </c>
      <c r="I593" s="47"/>
    </row>
    <row r="594" spans="8:8" ht="15.0">
      <c r="A594" s="94">
        <f t="shared" si="594" ref="A594:B594">E594</f>
        <v>0.0</v>
      </c>
      <c r="B594" s="94">
        <f t="shared" si="594"/>
        <v>0.0</v>
      </c>
      <c r="C594" s="94">
        <f t="shared" si="1"/>
        <v>0.0</v>
      </c>
      <c r="I594" s="47"/>
    </row>
    <row r="595" spans="8:8" ht="15.0">
      <c r="A595" s="94">
        <f t="shared" si="595" ref="A595:B595">E595</f>
        <v>0.0</v>
      </c>
      <c r="B595" s="94">
        <f t="shared" si="595"/>
        <v>0.0</v>
      </c>
      <c r="C595" s="94">
        <f t="shared" si="1"/>
        <v>0.0</v>
      </c>
      <c r="I595" s="47"/>
    </row>
    <row r="596" spans="8:8" ht="15.0">
      <c r="A596" s="94">
        <f t="shared" si="596" ref="A596:B596">E596</f>
        <v>0.0</v>
      </c>
      <c r="B596" s="94">
        <f t="shared" si="596"/>
        <v>0.0</v>
      </c>
      <c r="C596" s="94">
        <f t="shared" si="1"/>
        <v>0.0</v>
      </c>
      <c r="I596" s="47"/>
    </row>
    <row r="597" spans="8:8" ht="15.0">
      <c r="A597" s="94">
        <f t="shared" si="597" ref="A597:B597">E597</f>
        <v>0.0</v>
      </c>
      <c r="B597" s="94">
        <f t="shared" si="597"/>
        <v>0.0</v>
      </c>
      <c r="C597" s="94">
        <f t="shared" si="1"/>
        <v>0.0</v>
      </c>
      <c r="I597" s="47"/>
    </row>
    <row r="598" spans="8:8" ht="15.0">
      <c r="A598" s="94">
        <f t="shared" si="598" ref="A598:B598">E598</f>
        <v>0.0</v>
      </c>
      <c r="B598" s="94">
        <f t="shared" si="598"/>
        <v>0.0</v>
      </c>
      <c r="C598" s="94">
        <f t="shared" si="1"/>
        <v>0.0</v>
      </c>
      <c r="I598" s="47"/>
    </row>
    <row r="599" spans="8:8" ht="15.0">
      <c r="A599" s="94">
        <f t="shared" si="599" ref="A599:B599">E599</f>
        <v>0.0</v>
      </c>
      <c r="B599" s="94">
        <f t="shared" si="599"/>
        <v>0.0</v>
      </c>
      <c r="C599" s="94">
        <f t="shared" si="1"/>
        <v>0.0</v>
      </c>
      <c r="I599" s="47"/>
    </row>
    <row r="600" spans="8:8" ht="15.0">
      <c r="A600" s="94">
        <f t="shared" si="600" ref="A600:B600">E600</f>
        <v>0.0</v>
      </c>
      <c r="B600" s="94">
        <f t="shared" si="600"/>
        <v>0.0</v>
      </c>
      <c r="C600" s="94">
        <f t="shared" si="1"/>
        <v>0.0</v>
      </c>
      <c r="I600" s="47"/>
    </row>
    <row r="601" spans="8:8" ht="15.0">
      <c r="A601" s="94">
        <f t="shared" si="601" ref="A601:B601">E601</f>
        <v>0.0</v>
      </c>
      <c r="B601" s="94">
        <f t="shared" si="601"/>
        <v>0.0</v>
      </c>
      <c r="C601" s="94">
        <f t="shared" si="1"/>
        <v>0.0</v>
      </c>
      <c r="I601" s="47"/>
    </row>
    <row r="602" spans="8:8" ht="15.0">
      <c r="A602" s="94">
        <f t="shared" si="602" ref="A602:B602">E602</f>
        <v>0.0</v>
      </c>
      <c r="B602" s="94">
        <f t="shared" si="602"/>
        <v>0.0</v>
      </c>
      <c r="C602" s="94">
        <f t="shared" si="1"/>
        <v>0.0</v>
      </c>
      <c r="I602" s="47"/>
    </row>
    <row r="603" spans="8:8" ht="15.0">
      <c r="A603" s="94">
        <f t="shared" si="603" ref="A603:B603">E603</f>
        <v>0.0</v>
      </c>
      <c r="B603" s="94">
        <f t="shared" si="603"/>
        <v>0.0</v>
      </c>
      <c r="C603" s="94">
        <f t="shared" si="1"/>
        <v>0.0</v>
      </c>
      <c r="I603" s="47"/>
    </row>
    <row r="604" spans="8:8" ht="15.0">
      <c r="A604" s="94">
        <f t="shared" si="604" ref="A604:B604">E604</f>
        <v>0.0</v>
      </c>
      <c r="B604" s="94">
        <f t="shared" si="604"/>
        <v>0.0</v>
      </c>
      <c r="C604" s="94">
        <f t="shared" si="1"/>
        <v>0.0</v>
      </c>
      <c r="I604" s="47"/>
    </row>
    <row r="605" spans="8:8" ht="15.0">
      <c r="A605" s="94">
        <f t="shared" si="605" ref="A605:B605">E605</f>
        <v>0.0</v>
      </c>
      <c r="B605" s="94">
        <f t="shared" si="605"/>
        <v>0.0</v>
      </c>
      <c r="C605" s="94">
        <f t="shared" si="1"/>
        <v>0.0</v>
      </c>
      <c r="I605" s="47"/>
    </row>
    <row r="606" spans="8:8" ht="15.0">
      <c r="A606" s="94">
        <f t="shared" si="606" ref="A606:B606">E606</f>
        <v>0.0</v>
      </c>
      <c r="B606" s="94">
        <f t="shared" si="606"/>
        <v>0.0</v>
      </c>
      <c r="C606" s="94">
        <f t="shared" si="1"/>
        <v>0.0</v>
      </c>
      <c r="I606" s="47"/>
    </row>
    <row r="607" spans="8:8" ht="15.0">
      <c r="A607" s="94">
        <f t="shared" si="607" ref="A607:B607">E607</f>
        <v>0.0</v>
      </c>
      <c r="B607" s="94">
        <f t="shared" si="607"/>
        <v>0.0</v>
      </c>
      <c r="C607" s="94">
        <f t="shared" si="1"/>
        <v>0.0</v>
      </c>
      <c r="I607" s="47"/>
    </row>
    <row r="608" spans="8:8" ht="15.0">
      <c r="A608" s="94">
        <f t="shared" si="608" ref="A608:B608">E608</f>
        <v>0.0</v>
      </c>
      <c r="B608" s="94">
        <f t="shared" si="608"/>
        <v>0.0</v>
      </c>
      <c r="C608" s="94">
        <f t="shared" si="1"/>
        <v>0.0</v>
      </c>
      <c r="I608" s="47"/>
    </row>
    <row r="609" spans="8:8" ht="15.0">
      <c r="A609" s="94">
        <f t="shared" si="609" ref="A609:B609">E609</f>
        <v>0.0</v>
      </c>
      <c r="B609" s="94">
        <f t="shared" si="609"/>
        <v>0.0</v>
      </c>
      <c r="C609" s="94">
        <f t="shared" si="1"/>
        <v>0.0</v>
      </c>
      <c r="I609" s="47"/>
    </row>
    <row r="610" spans="8:8" ht="15.0">
      <c r="A610" s="94">
        <f t="shared" si="610" ref="A610:B610">E610</f>
        <v>0.0</v>
      </c>
      <c r="B610" s="94">
        <f t="shared" si="610"/>
        <v>0.0</v>
      </c>
      <c r="C610" s="94">
        <f t="shared" si="1"/>
        <v>0.0</v>
      </c>
      <c r="I610" s="47"/>
    </row>
    <row r="611" spans="8:8" ht="15.0">
      <c r="A611" s="94">
        <f t="shared" si="611" ref="A611:B611">E611</f>
        <v>0.0</v>
      </c>
      <c r="B611" s="94">
        <f t="shared" si="611"/>
        <v>0.0</v>
      </c>
      <c r="C611" s="94">
        <f t="shared" si="1"/>
        <v>0.0</v>
      </c>
      <c r="I611" s="47"/>
    </row>
    <row r="612" spans="8:8" ht="15.0">
      <c r="A612" s="94">
        <f t="shared" si="612" ref="A612:B612">E612</f>
        <v>0.0</v>
      </c>
      <c r="B612" s="94">
        <f t="shared" si="612"/>
        <v>0.0</v>
      </c>
      <c r="C612" s="94">
        <f t="shared" si="1"/>
        <v>0.0</v>
      </c>
      <c r="I612" s="47"/>
    </row>
    <row r="613" spans="8:8" ht="15.0">
      <c r="A613" s="94">
        <f t="shared" si="613" ref="A613:B613">E613</f>
        <v>0.0</v>
      </c>
      <c r="B613" s="94">
        <f t="shared" si="613"/>
        <v>0.0</v>
      </c>
      <c r="C613" s="94">
        <f t="shared" si="1"/>
        <v>0.0</v>
      </c>
      <c r="I613" s="47"/>
    </row>
    <row r="614" spans="8:8" ht="15.0">
      <c r="A614" s="94">
        <f t="shared" si="614" ref="A614:B614">E614</f>
        <v>0.0</v>
      </c>
      <c r="B614" s="94">
        <f t="shared" si="614"/>
        <v>0.0</v>
      </c>
      <c r="C614" s="94">
        <f t="shared" si="1"/>
        <v>0.0</v>
      </c>
      <c r="I614" s="47"/>
    </row>
    <row r="615" spans="8:8" ht="15.0">
      <c r="A615" s="94">
        <f t="shared" si="615" ref="A615:B615">E615</f>
        <v>0.0</v>
      </c>
      <c r="B615" s="94">
        <f t="shared" si="615"/>
        <v>0.0</v>
      </c>
      <c r="C615" s="94">
        <f t="shared" si="1"/>
        <v>0.0</v>
      </c>
      <c r="I615" s="47"/>
    </row>
    <row r="616" spans="8:8" ht="15.0">
      <c r="A616" s="94">
        <f t="shared" si="616" ref="A616:B616">E616</f>
        <v>0.0</v>
      </c>
      <c r="B616" s="94">
        <f t="shared" si="616"/>
        <v>0.0</v>
      </c>
      <c r="C616" s="94">
        <f t="shared" si="1"/>
        <v>0.0</v>
      </c>
      <c r="I616" s="47"/>
    </row>
    <row r="617" spans="8:8" ht="15.0">
      <c r="A617" s="94">
        <f t="shared" si="617" ref="A617:B617">E617</f>
        <v>0.0</v>
      </c>
      <c r="B617" s="94">
        <f t="shared" si="617"/>
        <v>0.0</v>
      </c>
      <c r="C617" s="94">
        <f t="shared" si="1"/>
        <v>0.0</v>
      </c>
      <c r="I617" s="47"/>
    </row>
    <row r="618" spans="8:8" ht="15.0">
      <c r="A618" s="94">
        <f t="shared" si="618" ref="A618:B618">E618</f>
        <v>0.0</v>
      </c>
      <c r="B618" s="94">
        <f t="shared" si="618"/>
        <v>0.0</v>
      </c>
      <c r="C618" s="94">
        <f t="shared" si="1"/>
        <v>0.0</v>
      </c>
      <c r="I618" s="47"/>
    </row>
    <row r="619" spans="8:8" ht="15.0">
      <c r="A619" s="94">
        <f t="shared" si="619" ref="A619:B619">E619</f>
        <v>0.0</v>
      </c>
      <c r="B619" s="94">
        <f t="shared" si="619"/>
        <v>0.0</v>
      </c>
      <c r="C619" s="94">
        <f t="shared" si="1"/>
        <v>0.0</v>
      </c>
      <c r="I619" s="47"/>
    </row>
    <row r="620" spans="8:8" ht="15.0">
      <c r="A620" s="94">
        <f t="shared" si="620" ref="A620:B620">E620</f>
        <v>0.0</v>
      </c>
      <c r="B620" s="94">
        <f t="shared" si="620"/>
        <v>0.0</v>
      </c>
      <c r="C620" s="94">
        <f t="shared" si="1"/>
        <v>0.0</v>
      </c>
      <c r="I620" s="47"/>
    </row>
    <row r="621" spans="8:8" ht="15.0">
      <c r="A621" s="94">
        <f t="shared" si="621" ref="A621:B621">E621</f>
        <v>0.0</v>
      </c>
      <c r="B621" s="94">
        <f t="shared" si="621"/>
        <v>0.0</v>
      </c>
      <c r="C621" s="94">
        <f t="shared" si="1"/>
        <v>0.0</v>
      </c>
      <c r="I621" s="47"/>
    </row>
    <row r="622" spans="8:8" ht="15.0">
      <c r="A622" s="94">
        <f t="shared" si="622" ref="A622:B622">E622</f>
        <v>0.0</v>
      </c>
      <c r="B622" s="94">
        <f t="shared" si="622"/>
        <v>0.0</v>
      </c>
      <c r="C622" s="94">
        <f t="shared" si="1"/>
        <v>0.0</v>
      </c>
      <c r="I622" s="47"/>
    </row>
    <row r="623" spans="8:8" ht="15.0">
      <c r="A623" s="94">
        <f t="shared" si="623" ref="A623:B623">E623</f>
        <v>0.0</v>
      </c>
      <c r="B623" s="94">
        <f t="shared" si="623"/>
        <v>0.0</v>
      </c>
      <c r="C623" s="94">
        <f t="shared" si="1"/>
        <v>0.0</v>
      </c>
      <c r="I623" s="47"/>
    </row>
    <row r="624" spans="8:8" ht="15.0">
      <c r="A624" s="94">
        <f t="shared" si="624" ref="A624:B624">E624</f>
        <v>0.0</v>
      </c>
      <c r="B624" s="94">
        <f t="shared" si="624"/>
        <v>0.0</v>
      </c>
      <c r="C624" s="94">
        <f t="shared" si="1"/>
        <v>0.0</v>
      </c>
      <c r="I624" s="47"/>
    </row>
    <row r="625" spans="8:8" ht="15.0">
      <c r="A625" s="94">
        <f t="shared" si="625" ref="A625:B625">E625</f>
        <v>0.0</v>
      </c>
      <c r="B625" s="94">
        <f t="shared" si="625"/>
        <v>0.0</v>
      </c>
      <c r="C625" s="94">
        <f t="shared" si="1"/>
        <v>0.0</v>
      </c>
      <c r="I625" s="47"/>
    </row>
    <row r="626" spans="8:8" ht="15.0">
      <c r="A626" s="94">
        <f t="shared" si="626" ref="A626:B626">E626</f>
        <v>0.0</v>
      </c>
      <c r="B626" s="94">
        <f t="shared" si="626"/>
        <v>0.0</v>
      </c>
      <c r="C626" s="94">
        <f t="shared" si="1"/>
        <v>0.0</v>
      </c>
      <c r="I626" s="47"/>
    </row>
    <row r="627" spans="8:8" ht="15.0">
      <c r="A627" s="94">
        <f t="shared" si="627" ref="A627:B627">E627</f>
        <v>0.0</v>
      </c>
      <c r="B627" s="94">
        <f t="shared" si="627"/>
        <v>0.0</v>
      </c>
      <c r="C627" s="94">
        <f t="shared" si="1"/>
        <v>0.0</v>
      </c>
      <c r="I627" s="47"/>
    </row>
    <row r="628" spans="8:8" ht="15.0">
      <c r="A628" s="94">
        <f t="shared" si="628" ref="A628:B628">E628</f>
        <v>0.0</v>
      </c>
      <c r="B628" s="94">
        <f t="shared" si="628"/>
        <v>0.0</v>
      </c>
      <c r="C628" s="94">
        <f t="shared" si="1"/>
        <v>0.0</v>
      </c>
      <c r="I628" s="47"/>
    </row>
    <row r="629" spans="8:8" ht="15.0">
      <c r="A629" s="94">
        <f t="shared" si="629" ref="A629:B629">E629</f>
        <v>0.0</v>
      </c>
      <c r="B629" s="94">
        <f t="shared" si="629"/>
        <v>0.0</v>
      </c>
      <c r="C629" s="94">
        <f t="shared" si="1"/>
        <v>0.0</v>
      </c>
      <c r="I629" s="47"/>
    </row>
    <row r="630" spans="8:8" ht="15.0">
      <c r="A630" s="94">
        <f t="shared" si="630" ref="A630:B630">E630</f>
        <v>0.0</v>
      </c>
      <c r="B630" s="94">
        <f t="shared" si="630"/>
        <v>0.0</v>
      </c>
      <c r="C630" s="94">
        <f t="shared" si="1"/>
        <v>0.0</v>
      </c>
      <c r="I630" s="47"/>
    </row>
    <row r="631" spans="8:8" ht="15.0">
      <c r="A631" s="94">
        <f t="shared" si="631" ref="A631:B631">E631</f>
        <v>0.0</v>
      </c>
      <c r="B631" s="94">
        <f t="shared" si="631"/>
        <v>0.0</v>
      </c>
      <c r="C631" s="94">
        <f t="shared" si="1"/>
        <v>0.0</v>
      </c>
      <c r="I631" s="47"/>
    </row>
    <row r="632" spans="8:8" ht="15.0">
      <c r="A632" s="94">
        <f t="shared" si="632" ref="A632:B632">E632</f>
        <v>0.0</v>
      </c>
      <c r="B632" s="94">
        <f t="shared" si="632"/>
        <v>0.0</v>
      </c>
      <c r="C632" s="94">
        <f t="shared" si="1"/>
        <v>0.0</v>
      </c>
      <c r="I632" s="47"/>
    </row>
    <row r="633" spans="8:8" ht="15.0">
      <c r="A633" s="94">
        <f t="shared" si="633" ref="A633:B633">E633</f>
        <v>0.0</v>
      </c>
      <c r="B633" s="94">
        <f t="shared" si="633"/>
        <v>0.0</v>
      </c>
      <c r="C633" s="94">
        <f t="shared" si="1"/>
        <v>0.0</v>
      </c>
      <c r="I633" s="47"/>
    </row>
    <row r="634" spans="8:8" ht="15.0">
      <c r="A634" s="94">
        <f t="shared" si="634" ref="A634:B634">E634</f>
        <v>0.0</v>
      </c>
      <c r="B634" s="94">
        <f t="shared" si="634"/>
        <v>0.0</v>
      </c>
      <c r="C634" s="94">
        <f t="shared" si="1"/>
        <v>0.0</v>
      </c>
      <c r="I634" s="47"/>
    </row>
    <row r="635" spans="8:8" ht="15.0">
      <c r="A635" s="94">
        <f t="shared" si="635" ref="A635:B635">E635</f>
        <v>0.0</v>
      </c>
      <c r="B635" s="94">
        <f t="shared" si="635"/>
        <v>0.0</v>
      </c>
      <c r="C635" s="94">
        <f t="shared" si="1"/>
        <v>0.0</v>
      </c>
      <c r="I635" s="47"/>
    </row>
    <row r="636" spans="8:8" ht="15.0">
      <c r="A636" s="94">
        <f t="shared" si="636" ref="A636:B636">E636</f>
        <v>0.0</v>
      </c>
      <c r="B636" s="94">
        <f t="shared" si="636"/>
        <v>0.0</v>
      </c>
      <c r="C636" s="94">
        <f t="shared" si="1"/>
        <v>0.0</v>
      </c>
      <c r="I636" s="47"/>
    </row>
    <row r="637" spans="8:8" ht="15.0">
      <c r="A637" s="94">
        <f t="shared" si="637" ref="A637:B637">E637</f>
        <v>0.0</v>
      </c>
      <c r="B637" s="94">
        <f t="shared" si="637"/>
        <v>0.0</v>
      </c>
      <c r="C637" s="94">
        <f t="shared" si="1"/>
        <v>0.0</v>
      </c>
      <c r="I637" s="47"/>
    </row>
    <row r="638" spans="8:8" ht="15.0">
      <c r="A638" s="94">
        <f t="shared" si="638" ref="A638:B638">E638</f>
        <v>0.0</v>
      </c>
      <c r="B638" s="94">
        <f t="shared" si="638"/>
        <v>0.0</v>
      </c>
      <c r="C638" s="94">
        <f t="shared" si="1"/>
        <v>0.0</v>
      </c>
      <c r="I638" s="47"/>
    </row>
    <row r="639" spans="8:8" ht="15.0">
      <c r="A639" s="94">
        <f t="shared" si="639" ref="A639:B639">E639</f>
        <v>0.0</v>
      </c>
      <c r="B639" s="94">
        <f t="shared" si="639"/>
        <v>0.0</v>
      </c>
      <c r="C639" s="94">
        <f t="shared" si="1"/>
        <v>0.0</v>
      </c>
      <c r="I639" s="47"/>
    </row>
    <row r="640" spans="8:8" ht="15.0">
      <c r="A640" s="94">
        <f t="shared" si="640" ref="A640:B640">E640</f>
        <v>0.0</v>
      </c>
      <c r="B640" s="94">
        <f t="shared" si="640"/>
        <v>0.0</v>
      </c>
      <c r="C640" s="94">
        <f t="shared" si="1"/>
        <v>0.0</v>
      </c>
      <c r="I640" s="47"/>
    </row>
    <row r="641" spans="8:8" ht="15.0">
      <c r="A641" s="94">
        <f t="shared" si="641" ref="A641:B641">E641</f>
        <v>0.0</v>
      </c>
      <c r="B641" s="94">
        <f t="shared" si="641"/>
        <v>0.0</v>
      </c>
      <c r="C641" s="94">
        <f t="shared" si="1"/>
        <v>0.0</v>
      </c>
      <c r="I641" s="47"/>
    </row>
    <row r="642" spans="8:8" ht="15.0">
      <c r="A642" s="94">
        <f t="shared" si="642" ref="A642:B642">E642</f>
        <v>0.0</v>
      </c>
      <c r="B642" s="94">
        <f t="shared" si="642"/>
        <v>0.0</v>
      </c>
      <c r="C642" s="94">
        <f t="shared" si="1"/>
        <v>0.0</v>
      </c>
      <c r="I642" s="47"/>
    </row>
    <row r="643" spans="8:8" ht="15.0">
      <c r="A643" s="94">
        <f t="shared" si="643" ref="A643:B643">E643</f>
        <v>0.0</v>
      </c>
      <c r="B643" s="94">
        <f t="shared" si="643"/>
        <v>0.0</v>
      </c>
      <c r="C643" s="94">
        <f t="shared" si="1"/>
        <v>0.0</v>
      </c>
      <c r="I643" s="47"/>
    </row>
    <row r="644" spans="8:8" ht="15.0">
      <c r="A644" s="94">
        <f t="shared" si="644" ref="A644:B644">E644</f>
        <v>0.0</v>
      </c>
      <c r="B644" s="94">
        <f t="shared" si="644"/>
        <v>0.0</v>
      </c>
      <c r="C644" s="94">
        <f t="shared" si="1"/>
        <v>0.0</v>
      </c>
      <c r="I644" s="47"/>
    </row>
    <row r="645" spans="8:8" ht="15.0">
      <c r="A645" s="94">
        <f t="shared" si="645" ref="A645:B645">E645</f>
        <v>0.0</v>
      </c>
      <c r="B645" s="94">
        <f t="shared" si="645"/>
        <v>0.0</v>
      </c>
      <c r="C645" s="94">
        <f t="shared" si="1"/>
        <v>0.0</v>
      </c>
      <c r="I645" s="47"/>
    </row>
    <row r="646" spans="8:8" ht="15.0">
      <c r="A646" s="94">
        <f t="shared" si="646" ref="A646:B646">E646</f>
        <v>0.0</v>
      </c>
      <c r="B646" s="94">
        <f t="shared" si="646"/>
        <v>0.0</v>
      </c>
      <c r="C646" s="94">
        <f t="shared" si="1"/>
        <v>0.0</v>
      </c>
      <c r="I646" s="47"/>
    </row>
    <row r="647" spans="8:8" ht="15.0">
      <c r="A647" s="94">
        <f t="shared" si="647" ref="A647:B647">E647</f>
        <v>0.0</v>
      </c>
      <c r="B647" s="94">
        <f t="shared" si="647"/>
        <v>0.0</v>
      </c>
      <c r="C647" s="94">
        <f t="shared" si="1"/>
        <v>0.0</v>
      </c>
      <c r="I647" s="47"/>
    </row>
    <row r="648" spans="8:8" ht="15.0">
      <c r="A648" s="94">
        <f t="shared" si="648" ref="A648:B648">E648</f>
        <v>0.0</v>
      </c>
      <c r="B648" s="94">
        <f t="shared" si="648"/>
        <v>0.0</v>
      </c>
      <c r="C648" s="94">
        <f t="shared" si="1"/>
        <v>0.0</v>
      </c>
      <c r="I648" s="47"/>
    </row>
    <row r="649" spans="8:8" ht="15.0">
      <c r="A649" s="94">
        <f t="shared" si="649" ref="A649:B649">E649</f>
        <v>0.0</v>
      </c>
      <c r="B649" s="94">
        <f t="shared" si="649"/>
        <v>0.0</v>
      </c>
      <c r="C649" s="94">
        <f t="shared" si="1"/>
        <v>0.0</v>
      </c>
      <c r="I649" s="47"/>
    </row>
    <row r="650" spans="8:8" ht="15.0">
      <c r="A650" s="94">
        <f t="shared" si="650" ref="A650:B650">E650</f>
        <v>0.0</v>
      </c>
      <c r="B650" s="94">
        <f t="shared" si="650"/>
        <v>0.0</v>
      </c>
      <c r="C650" s="94">
        <f t="shared" si="1"/>
        <v>0.0</v>
      </c>
      <c r="I650" s="47"/>
    </row>
    <row r="651" spans="8:8" ht="15.0">
      <c r="A651" s="94">
        <f t="shared" si="651" ref="A651:B651">E651</f>
        <v>0.0</v>
      </c>
      <c r="B651" s="94">
        <f t="shared" si="651"/>
        <v>0.0</v>
      </c>
      <c r="C651" s="94">
        <f t="shared" si="1"/>
        <v>0.0</v>
      </c>
      <c r="I651" s="47"/>
    </row>
    <row r="652" spans="8:8" ht="15.0">
      <c r="A652" s="94">
        <f t="shared" si="652" ref="A652:B652">E652</f>
        <v>0.0</v>
      </c>
      <c r="B652" s="94">
        <f t="shared" si="652"/>
        <v>0.0</v>
      </c>
      <c r="C652" s="94">
        <f t="shared" si="1"/>
        <v>0.0</v>
      </c>
      <c r="I652" s="47"/>
    </row>
    <row r="653" spans="8:8" ht="15.0">
      <c r="A653" s="94">
        <f t="shared" si="653" ref="A653:B653">E653</f>
        <v>0.0</v>
      </c>
      <c r="B653" s="94">
        <f t="shared" si="653"/>
        <v>0.0</v>
      </c>
      <c r="C653" s="94">
        <f t="shared" si="1"/>
        <v>0.0</v>
      </c>
      <c r="I653" s="47"/>
    </row>
    <row r="654" spans="8:8" ht="15.0">
      <c r="A654" s="94">
        <f t="shared" si="654" ref="A654:B654">E654</f>
        <v>0.0</v>
      </c>
      <c r="B654" s="94">
        <f t="shared" si="654"/>
        <v>0.0</v>
      </c>
      <c r="C654" s="94">
        <f t="shared" si="1"/>
        <v>0.0</v>
      </c>
      <c r="I654" s="47"/>
    </row>
    <row r="655" spans="8:8" ht="15.0">
      <c r="A655" s="94">
        <f t="shared" si="655" ref="A655:B655">E655</f>
        <v>0.0</v>
      </c>
      <c r="B655" s="94">
        <f t="shared" si="655"/>
        <v>0.0</v>
      </c>
      <c r="C655" s="94">
        <f t="shared" si="1"/>
        <v>0.0</v>
      </c>
      <c r="I655" s="47"/>
    </row>
    <row r="656" spans="8:8" ht="15.0">
      <c r="A656" s="94">
        <f t="shared" si="656" ref="A656:B656">E656</f>
        <v>0.0</v>
      </c>
      <c r="B656" s="94">
        <f t="shared" si="656"/>
        <v>0.0</v>
      </c>
      <c r="C656" s="94">
        <f t="shared" si="1"/>
        <v>0.0</v>
      </c>
      <c r="I656" s="47"/>
    </row>
    <row r="657" spans="8:8" ht="15.0">
      <c r="A657" s="94">
        <f t="shared" si="657" ref="A657:B657">E657</f>
        <v>0.0</v>
      </c>
      <c r="B657" s="94">
        <f t="shared" si="657"/>
        <v>0.0</v>
      </c>
      <c r="C657" s="94">
        <f t="shared" si="1"/>
        <v>0.0</v>
      </c>
      <c r="I657" s="47"/>
    </row>
    <row r="658" spans="8:8" ht="15.0">
      <c r="A658" s="94">
        <f t="shared" si="658" ref="A658:B658">E658</f>
        <v>0.0</v>
      </c>
      <c r="B658" s="94">
        <f t="shared" si="658"/>
        <v>0.0</v>
      </c>
      <c r="C658" s="94">
        <f t="shared" si="1"/>
        <v>0.0</v>
      </c>
      <c r="I658" s="47"/>
    </row>
    <row r="659" spans="8:8" ht="15.0">
      <c r="A659" s="94">
        <f t="shared" si="659" ref="A659:B659">E659</f>
        <v>0.0</v>
      </c>
      <c r="B659" s="94">
        <f t="shared" si="659"/>
        <v>0.0</v>
      </c>
      <c r="C659" s="94">
        <f t="shared" si="1"/>
        <v>0.0</v>
      </c>
      <c r="I659" s="47"/>
    </row>
    <row r="660" spans="8:8" ht="15.0">
      <c r="A660" s="94">
        <f t="shared" si="660" ref="A660:B660">E660</f>
        <v>0.0</v>
      </c>
      <c r="B660" s="94">
        <f t="shared" si="660"/>
        <v>0.0</v>
      </c>
      <c r="C660" s="94">
        <f t="shared" si="1"/>
        <v>0.0</v>
      </c>
      <c r="I660" s="47"/>
    </row>
    <row r="661" spans="8:8" ht="15.0">
      <c r="A661" s="94">
        <f t="shared" si="661" ref="A661:B661">E661</f>
        <v>0.0</v>
      </c>
      <c r="B661" s="94">
        <f t="shared" si="661"/>
        <v>0.0</v>
      </c>
      <c r="C661" s="94">
        <f t="shared" si="1"/>
        <v>0.0</v>
      </c>
      <c r="I661" s="47"/>
    </row>
    <row r="662" spans="8:8" ht="15.0">
      <c r="A662" s="94">
        <f t="shared" si="662" ref="A662:B662">E662</f>
        <v>0.0</v>
      </c>
      <c r="B662" s="94">
        <f t="shared" si="662"/>
        <v>0.0</v>
      </c>
      <c r="C662" s="94">
        <f t="shared" si="1"/>
        <v>0.0</v>
      </c>
      <c r="I662" s="47"/>
    </row>
    <row r="663" spans="8:8" ht="15.0">
      <c r="A663" s="94">
        <f t="shared" si="663" ref="A663:B663">E663</f>
        <v>0.0</v>
      </c>
      <c r="B663" s="94">
        <f t="shared" si="663"/>
        <v>0.0</v>
      </c>
      <c r="C663" s="94">
        <f t="shared" si="1"/>
        <v>0.0</v>
      </c>
      <c r="I663" s="47"/>
    </row>
    <row r="664" spans="8:8" ht="15.0">
      <c r="A664" s="94">
        <f t="shared" si="664" ref="A664:B664">E664</f>
        <v>0.0</v>
      </c>
      <c r="B664" s="94">
        <f t="shared" si="664"/>
        <v>0.0</v>
      </c>
      <c r="C664" s="94">
        <f t="shared" si="1"/>
        <v>0.0</v>
      </c>
      <c r="I664" s="47"/>
    </row>
    <row r="665" spans="8:8" ht="15.0">
      <c r="A665" s="94">
        <f t="shared" si="665" ref="A665:B665">E665</f>
        <v>0.0</v>
      </c>
      <c r="B665" s="94">
        <f t="shared" si="665"/>
        <v>0.0</v>
      </c>
      <c r="C665" s="94">
        <f t="shared" si="1"/>
        <v>0.0</v>
      </c>
      <c r="I665" s="47"/>
    </row>
    <row r="666" spans="8:8" ht="15.0">
      <c r="A666" s="94">
        <f t="shared" si="666" ref="A666:B666">E666</f>
        <v>0.0</v>
      </c>
      <c r="B666" s="94">
        <f t="shared" si="666"/>
        <v>0.0</v>
      </c>
      <c r="C666" s="94">
        <f t="shared" si="1"/>
        <v>0.0</v>
      </c>
      <c r="I666" s="47"/>
    </row>
    <row r="667" spans="8:8" ht="15.0">
      <c r="A667" s="94">
        <f t="shared" si="667" ref="A667:B667">E667</f>
        <v>0.0</v>
      </c>
      <c r="B667" s="94">
        <f t="shared" si="667"/>
        <v>0.0</v>
      </c>
      <c r="C667" s="94">
        <f t="shared" si="1"/>
        <v>0.0</v>
      </c>
      <c r="I667" s="47"/>
    </row>
    <row r="668" spans="8:8" ht="15.0">
      <c r="A668" s="94">
        <f t="shared" si="668" ref="A668:B668">E668</f>
        <v>0.0</v>
      </c>
      <c r="B668" s="94">
        <f t="shared" si="668"/>
        <v>0.0</v>
      </c>
      <c r="C668" s="94">
        <f t="shared" si="1"/>
        <v>0.0</v>
      </c>
      <c r="I668" s="47"/>
    </row>
    <row r="669" spans="8:8" ht="15.0">
      <c r="A669" s="94">
        <f t="shared" si="669" ref="A669:B669">E669</f>
        <v>0.0</v>
      </c>
      <c r="B669" s="94">
        <f t="shared" si="669"/>
        <v>0.0</v>
      </c>
      <c r="C669" s="94">
        <f t="shared" si="1"/>
        <v>0.0</v>
      </c>
      <c r="I669" s="47"/>
    </row>
    <row r="670" spans="8:8" ht="15.0">
      <c r="A670" s="94">
        <f t="shared" si="670" ref="A670:B670">E670</f>
        <v>0.0</v>
      </c>
      <c r="B670" s="94">
        <f t="shared" si="670"/>
        <v>0.0</v>
      </c>
      <c r="C670" s="94">
        <f t="shared" si="1"/>
        <v>0.0</v>
      </c>
      <c r="I670" s="47"/>
    </row>
    <row r="671" spans="8:8" ht="15.0">
      <c r="A671" s="94">
        <f t="shared" si="671" ref="A671:B671">E671</f>
        <v>0.0</v>
      </c>
      <c r="B671" s="94">
        <f t="shared" si="671"/>
        <v>0.0</v>
      </c>
      <c r="C671" s="94">
        <f t="shared" si="1"/>
        <v>0.0</v>
      </c>
      <c r="I671" s="47"/>
    </row>
    <row r="672" spans="8:8" ht="15.0">
      <c r="A672" s="94">
        <f t="shared" si="672" ref="A672:B672">E672</f>
        <v>0.0</v>
      </c>
      <c r="B672" s="94">
        <f t="shared" si="672"/>
        <v>0.0</v>
      </c>
      <c r="C672" s="94">
        <f t="shared" si="1"/>
        <v>0.0</v>
      </c>
      <c r="I672" s="47"/>
    </row>
    <row r="673" spans="8:8" ht="15.0">
      <c r="A673" s="94">
        <f t="shared" si="673" ref="A673:B673">E673</f>
        <v>0.0</v>
      </c>
      <c r="B673" s="94">
        <f t="shared" si="673"/>
        <v>0.0</v>
      </c>
      <c r="C673" s="94">
        <f t="shared" si="1"/>
        <v>0.0</v>
      </c>
      <c r="I673" s="47"/>
    </row>
    <row r="674" spans="8:8" ht="15.0">
      <c r="A674" s="94">
        <f t="shared" si="674" ref="A674:B674">E674</f>
        <v>0.0</v>
      </c>
      <c r="B674" s="94">
        <f t="shared" si="674"/>
        <v>0.0</v>
      </c>
      <c r="C674" s="94">
        <f t="shared" si="1"/>
        <v>0.0</v>
      </c>
      <c r="I674" s="47"/>
    </row>
    <row r="675" spans="8:8" ht="15.0">
      <c r="A675" s="94">
        <f t="shared" si="675" ref="A675:B675">E675</f>
        <v>0.0</v>
      </c>
      <c r="B675" s="94">
        <f t="shared" si="675"/>
        <v>0.0</v>
      </c>
      <c r="C675" s="94">
        <f t="shared" si="1"/>
        <v>0.0</v>
      </c>
      <c r="I675" s="47"/>
    </row>
    <row r="676" spans="8:8" ht="15.0">
      <c r="A676" s="94">
        <f t="shared" si="676" ref="A676:B676">E676</f>
        <v>0.0</v>
      </c>
      <c r="B676" s="94">
        <f t="shared" si="676"/>
        <v>0.0</v>
      </c>
      <c r="C676" s="94">
        <f t="shared" si="1"/>
        <v>0.0</v>
      </c>
      <c r="I676" s="47"/>
    </row>
    <row r="677" spans="8:8" ht="15.0">
      <c r="A677" s="94">
        <f t="shared" si="677" ref="A677:B677">E677</f>
        <v>0.0</v>
      </c>
      <c r="B677" s="94">
        <f t="shared" si="677"/>
        <v>0.0</v>
      </c>
      <c r="C677" s="94">
        <f t="shared" si="1"/>
        <v>0.0</v>
      </c>
      <c r="I677" s="47"/>
    </row>
    <row r="678" spans="8:8" ht="15.0">
      <c r="A678" s="94">
        <f t="shared" si="678" ref="A678:B678">E678</f>
        <v>0.0</v>
      </c>
      <c r="B678" s="94">
        <f t="shared" si="678"/>
        <v>0.0</v>
      </c>
      <c r="C678" s="94">
        <f t="shared" si="1"/>
        <v>0.0</v>
      </c>
      <c r="I678" s="47"/>
    </row>
    <row r="679" spans="8:8" ht="15.0">
      <c r="A679" s="94">
        <f t="shared" si="679" ref="A679:B679">E679</f>
        <v>0.0</v>
      </c>
      <c r="B679" s="94">
        <f t="shared" si="679"/>
        <v>0.0</v>
      </c>
      <c r="C679" s="94">
        <f t="shared" si="1"/>
        <v>0.0</v>
      </c>
      <c r="I679" s="47"/>
    </row>
    <row r="680" spans="8:8" ht="15.0">
      <c r="A680" s="94">
        <f t="shared" si="680" ref="A680:B680">E680</f>
        <v>0.0</v>
      </c>
      <c r="B680" s="94">
        <f t="shared" si="680"/>
        <v>0.0</v>
      </c>
      <c r="C680" s="94">
        <f t="shared" si="1"/>
        <v>0.0</v>
      </c>
      <c r="I680" s="47"/>
    </row>
    <row r="681" spans="8:8" ht="15.0">
      <c r="A681" s="94">
        <f t="shared" si="681" ref="A681:B681">E681</f>
        <v>0.0</v>
      </c>
      <c r="B681" s="94">
        <f t="shared" si="681"/>
        <v>0.0</v>
      </c>
      <c r="C681" s="94">
        <f t="shared" si="1"/>
        <v>0.0</v>
      </c>
      <c r="I681" s="47"/>
    </row>
    <row r="682" spans="8:8" ht="15.0">
      <c r="A682" s="94">
        <f t="shared" si="682" ref="A682:B682">E682</f>
        <v>0.0</v>
      </c>
      <c r="B682" s="94">
        <f t="shared" si="682"/>
        <v>0.0</v>
      </c>
      <c r="C682" s="94">
        <f t="shared" si="1"/>
        <v>0.0</v>
      </c>
      <c r="I682" s="47"/>
    </row>
    <row r="683" spans="8:8" ht="15.0">
      <c r="A683" s="94">
        <f t="shared" si="683" ref="A683:B683">E683</f>
        <v>0.0</v>
      </c>
      <c r="B683" s="94">
        <f t="shared" si="683"/>
        <v>0.0</v>
      </c>
      <c r="C683" s="94">
        <f t="shared" si="1"/>
        <v>0.0</v>
      </c>
      <c r="I683" s="47"/>
    </row>
    <row r="684" spans="8:8" ht="15.0">
      <c r="A684" s="94">
        <f t="shared" si="684" ref="A684:B684">E684</f>
        <v>0.0</v>
      </c>
      <c r="B684" s="94">
        <f t="shared" si="684"/>
        <v>0.0</v>
      </c>
      <c r="C684" s="94">
        <f t="shared" si="1"/>
        <v>0.0</v>
      </c>
      <c r="I684" s="47"/>
    </row>
    <row r="685" spans="8:8" ht="15.0">
      <c r="A685" s="94">
        <f t="shared" si="685" ref="A685:B685">E685</f>
        <v>0.0</v>
      </c>
      <c r="B685" s="94">
        <f t="shared" si="685"/>
        <v>0.0</v>
      </c>
      <c r="C685" s="94">
        <f t="shared" si="1"/>
        <v>0.0</v>
      </c>
      <c r="I685" s="47"/>
    </row>
    <row r="686" spans="8:8" ht="15.0">
      <c r="A686" s="94">
        <f t="shared" si="686" ref="A686:B686">E686</f>
        <v>0.0</v>
      </c>
      <c r="B686" s="94">
        <f t="shared" si="686"/>
        <v>0.0</v>
      </c>
      <c r="C686" s="94">
        <f t="shared" si="1"/>
        <v>0.0</v>
      </c>
      <c r="I686" s="47"/>
    </row>
    <row r="687" spans="8:8" ht="15.0">
      <c r="A687" s="94">
        <f t="shared" si="687" ref="A687:B687">E687</f>
        <v>0.0</v>
      </c>
      <c r="B687" s="94">
        <f t="shared" si="687"/>
        <v>0.0</v>
      </c>
      <c r="C687" s="94">
        <f t="shared" si="1"/>
        <v>0.0</v>
      </c>
      <c r="I687" s="47"/>
    </row>
    <row r="688" spans="8:8" ht="15.0">
      <c r="A688" s="94">
        <f t="shared" si="688" ref="A688:B688">E688</f>
        <v>0.0</v>
      </c>
      <c r="B688" s="94">
        <f t="shared" si="688"/>
        <v>0.0</v>
      </c>
      <c r="C688" s="94">
        <f t="shared" si="1"/>
        <v>0.0</v>
      </c>
      <c r="I688" s="47"/>
    </row>
    <row r="689" spans="8:8" ht="15.0">
      <c r="A689" s="94">
        <f t="shared" si="689" ref="A689:B689">E689</f>
        <v>0.0</v>
      </c>
      <c r="B689" s="94">
        <f t="shared" si="689"/>
        <v>0.0</v>
      </c>
      <c r="C689" s="94">
        <f t="shared" si="1"/>
        <v>0.0</v>
      </c>
      <c r="I689" s="47"/>
    </row>
    <row r="690" spans="8:8" ht="15.0">
      <c r="A690" s="94">
        <f t="shared" si="690" ref="A690:B690">E690</f>
        <v>0.0</v>
      </c>
      <c r="B690" s="94">
        <f t="shared" si="690"/>
        <v>0.0</v>
      </c>
      <c r="C690" s="94">
        <f t="shared" si="1"/>
        <v>0.0</v>
      </c>
      <c r="I690" s="47"/>
    </row>
    <row r="691" spans="8:8" ht="15.0">
      <c r="A691" s="94">
        <f t="shared" si="691" ref="A691:B691">E691</f>
        <v>0.0</v>
      </c>
      <c r="B691" s="94">
        <f t="shared" si="691"/>
        <v>0.0</v>
      </c>
      <c r="C691" s="94">
        <f t="shared" si="1"/>
        <v>0.0</v>
      </c>
      <c r="I691" s="47"/>
    </row>
    <row r="692" spans="8:8" ht="15.0">
      <c r="A692" s="94">
        <f t="shared" si="692" ref="A692:B692">E692</f>
        <v>0.0</v>
      </c>
      <c r="B692" s="94">
        <f t="shared" si="692"/>
        <v>0.0</v>
      </c>
      <c r="C692" s="94">
        <f t="shared" si="1"/>
        <v>0.0</v>
      </c>
      <c r="I692" s="47"/>
    </row>
    <row r="693" spans="8:8" ht="15.0">
      <c r="A693" s="94">
        <f t="shared" si="693" ref="A693:B693">E693</f>
        <v>0.0</v>
      </c>
      <c r="B693" s="94">
        <f t="shared" si="693"/>
        <v>0.0</v>
      </c>
      <c r="C693" s="94">
        <f t="shared" si="1"/>
        <v>0.0</v>
      </c>
      <c r="I693" s="47"/>
    </row>
    <row r="694" spans="8:8" ht="15.0">
      <c r="A694" s="94">
        <f t="shared" si="694" ref="A694:B694">E694</f>
        <v>0.0</v>
      </c>
      <c r="B694" s="94">
        <f t="shared" si="694"/>
        <v>0.0</v>
      </c>
      <c r="C694" s="94">
        <f t="shared" si="1"/>
        <v>0.0</v>
      </c>
      <c r="I694" s="47"/>
    </row>
    <row r="695" spans="8:8" ht="15.0">
      <c r="A695" s="94">
        <f t="shared" si="695" ref="A695:B695">E695</f>
        <v>0.0</v>
      </c>
      <c r="B695" s="94">
        <f t="shared" si="695"/>
        <v>0.0</v>
      </c>
      <c r="C695" s="94">
        <f t="shared" si="1"/>
        <v>0.0</v>
      </c>
      <c r="I695" s="47"/>
    </row>
    <row r="696" spans="8:8" ht="15.0">
      <c r="A696" s="94">
        <f t="shared" si="696" ref="A696:B696">E696</f>
        <v>0.0</v>
      </c>
      <c r="B696" s="94">
        <f t="shared" si="696"/>
        <v>0.0</v>
      </c>
      <c r="C696" s="94">
        <f t="shared" si="1"/>
        <v>0.0</v>
      </c>
      <c r="I696" s="47"/>
    </row>
    <row r="697" spans="8:8" ht="15.0">
      <c r="A697" s="94">
        <f t="shared" si="697" ref="A697:B697">E697</f>
        <v>0.0</v>
      </c>
      <c r="B697" s="94">
        <f t="shared" si="697"/>
        <v>0.0</v>
      </c>
      <c r="C697" s="94">
        <f t="shared" si="1"/>
        <v>0.0</v>
      </c>
      <c r="I697" s="47"/>
    </row>
    <row r="698" spans="8:8" ht="15.0">
      <c r="A698" s="94">
        <f t="shared" si="698" ref="A698:B698">E698</f>
        <v>0.0</v>
      </c>
      <c r="B698" s="94">
        <f t="shared" si="698"/>
        <v>0.0</v>
      </c>
      <c r="C698" s="94">
        <f t="shared" si="1"/>
        <v>0.0</v>
      </c>
      <c r="I698" s="47"/>
    </row>
    <row r="699" spans="8:8" ht="15.0">
      <c r="A699" s="94">
        <f t="shared" si="699" ref="A699:B699">E699</f>
        <v>0.0</v>
      </c>
      <c r="B699" s="94">
        <f t="shared" si="699"/>
        <v>0.0</v>
      </c>
      <c r="C699" s="94">
        <f t="shared" si="1"/>
        <v>0.0</v>
      </c>
      <c r="I699" s="47"/>
    </row>
    <row r="700" spans="8:8" ht="15.0">
      <c r="A700" s="94">
        <f t="shared" si="700" ref="A700:B700">E700</f>
        <v>0.0</v>
      </c>
      <c r="B700" s="94">
        <f t="shared" si="700"/>
        <v>0.0</v>
      </c>
      <c r="C700" s="94">
        <f t="shared" si="1"/>
        <v>0.0</v>
      </c>
      <c r="I700" s="47"/>
    </row>
    <row r="701" spans="8:8" ht="15.0">
      <c r="A701" s="94">
        <f t="shared" si="701" ref="A701:B701">E701</f>
        <v>0.0</v>
      </c>
      <c r="B701" s="94">
        <f t="shared" si="701"/>
        <v>0.0</v>
      </c>
      <c r="C701" s="94">
        <f t="shared" si="1"/>
        <v>0.0</v>
      </c>
      <c r="I701" s="47"/>
    </row>
    <row r="702" spans="8:8" ht="15.0">
      <c r="A702" s="94">
        <f t="shared" si="702" ref="A702:B702">E702</f>
        <v>0.0</v>
      </c>
      <c r="B702" s="94">
        <f t="shared" si="702"/>
        <v>0.0</v>
      </c>
      <c r="C702" s="94">
        <f t="shared" si="1"/>
        <v>0.0</v>
      </c>
      <c r="I702" s="47"/>
    </row>
    <row r="703" spans="8:8" ht="15.0">
      <c r="A703" s="94">
        <f t="shared" si="703" ref="A703:B703">E703</f>
        <v>0.0</v>
      </c>
      <c r="B703" s="94">
        <f t="shared" si="703"/>
        <v>0.0</v>
      </c>
      <c r="C703" s="94">
        <f t="shared" si="1"/>
        <v>0.0</v>
      </c>
      <c r="I703" s="47"/>
    </row>
    <row r="704" spans="8:8" ht="15.0">
      <c r="A704" s="94">
        <f t="shared" si="704" ref="A704:B704">E704</f>
        <v>0.0</v>
      </c>
      <c r="B704" s="94">
        <f t="shared" si="704"/>
        <v>0.0</v>
      </c>
      <c r="C704" s="94">
        <f t="shared" si="1"/>
        <v>0.0</v>
      </c>
      <c r="I704" s="47"/>
    </row>
    <row r="705" spans="8:8" ht="15.0">
      <c r="A705" s="94">
        <f t="shared" si="705" ref="A705:B705">E705</f>
        <v>0.0</v>
      </c>
      <c r="B705" s="94">
        <f t="shared" si="705"/>
        <v>0.0</v>
      </c>
      <c r="C705" s="94">
        <f t="shared" si="1"/>
        <v>0.0</v>
      </c>
      <c r="I705" s="47"/>
    </row>
    <row r="706" spans="8:8" ht="15.0">
      <c r="A706" s="94">
        <f t="shared" si="706" ref="A706:B706">E706</f>
        <v>0.0</v>
      </c>
      <c r="B706" s="94">
        <f t="shared" si="706"/>
        <v>0.0</v>
      </c>
      <c r="C706" s="94">
        <f t="shared" si="1"/>
        <v>0.0</v>
      </c>
      <c r="I706" s="47"/>
    </row>
    <row r="707" spans="8:8" ht="15.0">
      <c r="A707" s="94">
        <f t="shared" si="707" ref="A707:B707">E707</f>
        <v>0.0</v>
      </c>
      <c r="B707" s="94">
        <f t="shared" si="707"/>
        <v>0.0</v>
      </c>
      <c r="C707" s="94">
        <f t="shared" si="1"/>
        <v>0.0</v>
      </c>
      <c r="I707" s="47"/>
    </row>
    <row r="708" spans="8:8" ht="15.0">
      <c r="A708" s="94">
        <f t="shared" si="708" ref="A708:B708">E708</f>
        <v>0.0</v>
      </c>
      <c r="B708" s="94">
        <f t="shared" si="708"/>
        <v>0.0</v>
      </c>
      <c r="C708" s="94">
        <f t="shared" si="1"/>
        <v>0.0</v>
      </c>
      <c r="I708" s="47"/>
    </row>
    <row r="709" spans="8:8" ht="15.0">
      <c r="A709" s="94">
        <f t="shared" si="709" ref="A709:B709">E709</f>
        <v>0.0</v>
      </c>
      <c r="B709" s="94">
        <f t="shared" si="709"/>
        <v>0.0</v>
      </c>
      <c r="C709" s="94">
        <f t="shared" si="1"/>
        <v>0.0</v>
      </c>
      <c r="I709" s="47"/>
    </row>
    <row r="710" spans="8:8" ht="15.0">
      <c r="A710" s="94">
        <f t="shared" si="710" ref="A710:B710">E710</f>
        <v>0.0</v>
      </c>
      <c r="B710" s="94">
        <f t="shared" si="710"/>
        <v>0.0</v>
      </c>
      <c r="C710" s="94">
        <f t="shared" si="1"/>
        <v>0.0</v>
      </c>
      <c r="I710" s="47"/>
    </row>
    <row r="711" spans="8:8" ht="15.0">
      <c r="A711" s="94">
        <f t="shared" si="711" ref="A711:B711">E711</f>
        <v>0.0</v>
      </c>
      <c r="B711" s="94">
        <f t="shared" si="711"/>
        <v>0.0</v>
      </c>
      <c r="C711" s="94">
        <f t="shared" si="1"/>
        <v>0.0</v>
      </c>
      <c r="I711" s="47"/>
    </row>
    <row r="712" spans="8:8" ht="15.0">
      <c r="A712" s="94">
        <f t="shared" si="712" ref="A712:B712">E712</f>
        <v>0.0</v>
      </c>
      <c r="B712" s="94">
        <f t="shared" si="712"/>
        <v>0.0</v>
      </c>
      <c r="C712" s="94">
        <f t="shared" si="1"/>
        <v>0.0</v>
      </c>
      <c r="I712" s="47"/>
    </row>
    <row r="713" spans="8:8" ht="15.0">
      <c r="A713" s="94">
        <f t="shared" si="713" ref="A713:B713">E713</f>
        <v>0.0</v>
      </c>
      <c r="B713" s="94">
        <f t="shared" si="713"/>
        <v>0.0</v>
      </c>
      <c r="C713" s="94">
        <f t="shared" si="1"/>
        <v>0.0</v>
      </c>
      <c r="I713" s="47"/>
    </row>
    <row r="714" spans="8:8" ht="15.0">
      <c r="A714" s="94">
        <f t="shared" si="714" ref="A714:B714">E714</f>
        <v>0.0</v>
      </c>
      <c r="B714" s="94">
        <f t="shared" si="714"/>
        <v>0.0</v>
      </c>
      <c r="C714" s="94">
        <f t="shared" si="1"/>
        <v>0.0</v>
      </c>
      <c r="I714" s="47"/>
    </row>
    <row r="715" spans="8:8" ht="15.0">
      <c r="A715" s="94">
        <f t="shared" si="715" ref="A715:B715">E715</f>
        <v>0.0</v>
      </c>
      <c r="B715" s="94">
        <f t="shared" si="715"/>
        <v>0.0</v>
      </c>
      <c r="C715" s="94">
        <f t="shared" si="1"/>
        <v>0.0</v>
      </c>
      <c r="I715" s="47"/>
    </row>
    <row r="716" spans="8:8" ht="15.0">
      <c r="A716" s="94">
        <f t="shared" si="716" ref="A716:B716">E716</f>
        <v>0.0</v>
      </c>
      <c r="B716" s="94">
        <f t="shared" si="716"/>
        <v>0.0</v>
      </c>
      <c r="C716" s="94">
        <f t="shared" si="1"/>
        <v>0.0</v>
      </c>
      <c r="I716" s="47"/>
    </row>
    <row r="717" spans="8:8" ht="15.0">
      <c r="A717" s="94">
        <f t="shared" si="717" ref="A717:B717">E717</f>
        <v>0.0</v>
      </c>
      <c r="B717" s="94">
        <f t="shared" si="717"/>
        <v>0.0</v>
      </c>
      <c r="C717" s="94">
        <f t="shared" si="1"/>
        <v>0.0</v>
      </c>
      <c r="I717" s="47"/>
    </row>
    <row r="718" spans="8:8" ht="15.0">
      <c r="A718" s="94">
        <f t="shared" si="718" ref="A718:B718">E718</f>
        <v>0.0</v>
      </c>
      <c r="B718" s="94">
        <f t="shared" si="718"/>
        <v>0.0</v>
      </c>
      <c r="C718" s="94">
        <f t="shared" si="1"/>
        <v>0.0</v>
      </c>
      <c r="I718" s="47"/>
    </row>
    <row r="719" spans="8:8" ht="15.0">
      <c r="A719" s="94">
        <f t="shared" si="719" ref="A719:B719">E719</f>
        <v>0.0</v>
      </c>
      <c r="B719" s="94">
        <f t="shared" si="719"/>
        <v>0.0</v>
      </c>
      <c r="C719" s="94">
        <f t="shared" si="1"/>
        <v>0.0</v>
      </c>
      <c r="I719" s="47"/>
    </row>
    <row r="720" spans="8:8" ht="15.0">
      <c r="A720" s="94">
        <f t="shared" si="720" ref="A720:B720">E720</f>
        <v>0.0</v>
      </c>
      <c r="B720" s="94">
        <f t="shared" si="720"/>
        <v>0.0</v>
      </c>
      <c r="C720" s="94">
        <f t="shared" si="1"/>
        <v>0.0</v>
      </c>
      <c r="I720" s="47"/>
    </row>
    <row r="721" spans="8:8" ht="15.0">
      <c r="A721" s="94">
        <f t="shared" si="721" ref="A721:B721">E721</f>
        <v>0.0</v>
      </c>
      <c r="B721" s="94">
        <f t="shared" si="721"/>
        <v>0.0</v>
      </c>
      <c r="C721" s="94">
        <f t="shared" si="1"/>
        <v>0.0</v>
      </c>
      <c r="I721" s="47"/>
    </row>
    <row r="722" spans="8:8" ht="15.0">
      <c r="A722" s="94">
        <f t="shared" si="722" ref="A722:B722">E722</f>
        <v>0.0</v>
      </c>
      <c r="B722" s="94">
        <f t="shared" si="722"/>
        <v>0.0</v>
      </c>
      <c r="C722" s="94">
        <f t="shared" si="1"/>
        <v>0.0</v>
      </c>
      <c r="I722" s="47"/>
    </row>
    <row r="723" spans="8:8" ht="15.0">
      <c r="A723" s="94">
        <f t="shared" si="723" ref="A723:B723">E723</f>
        <v>0.0</v>
      </c>
      <c r="B723" s="94">
        <f t="shared" si="723"/>
        <v>0.0</v>
      </c>
      <c r="C723" s="94">
        <f t="shared" si="1"/>
        <v>0.0</v>
      </c>
      <c r="I723" s="47"/>
    </row>
    <row r="724" spans="8:8" ht="15.0">
      <c r="A724" s="94">
        <f t="shared" si="724" ref="A724:B724">E724</f>
        <v>0.0</v>
      </c>
      <c r="B724" s="94">
        <f t="shared" si="724"/>
        <v>0.0</v>
      </c>
      <c r="C724" s="94">
        <f t="shared" si="1"/>
        <v>0.0</v>
      </c>
      <c r="I724" s="47"/>
    </row>
    <row r="725" spans="8:8" ht="15.0">
      <c r="A725" s="94">
        <f t="shared" si="725" ref="A725:B725">E725</f>
        <v>0.0</v>
      </c>
      <c r="B725" s="94">
        <f t="shared" si="725"/>
        <v>0.0</v>
      </c>
      <c r="C725" s="94">
        <f t="shared" si="1"/>
        <v>0.0</v>
      </c>
      <c r="I725" s="47"/>
    </row>
    <row r="726" spans="8:8" ht="15.0">
      <c r="A726" s="94">
        <f t="shared" si="726" ref="A726:B726">E726</f>
        <v>0.0</v>
      </c>
      <c r="B726" s="94">
        <f t="shared" si="726"/>
        <v>0.0</v>
      </c>
      <c r="C726" s="94">
        <f t="shared" si="1"/>
        <v>0.0</v>
      </c>
      <c r="I726" s="47"/>
    </row>
    <row r="727" spans="8:8" ht="15.0">
      <c r="A727" s="94">
        <f t="shared" si="727" ref="A727:B727">E727</f>
        <v>0.0</v>
      </c>
      <c r="B727" s="94">
        <f t="shared" si="727"/>
        <v>0.0</v>
      </c>
      <c r="C727" s="94">
        <f t="shared" si="1"/>
        <v>0.0</v>
      </c>
      <c r="I727" s="47"/>
    </row>
    <row r="728" spans="8:8" ht="15.0">
      <c r="A728" s="94">
        <f t="shared" si="728" ref="A728:B728">E728</f>
        <v>0.0</v>
      </c>
      <c r="B728" s="94">
        <f t="shared" si="728"/>
        <v>0.0</v>
      </c>
      <c r="C728" s="94">
        <f t="shared" si="1"/>
        <v>0.0</v>
      </c>
      <c r="I728" s="47"/>
    </row>
    <row r="729" spans="8:8" ht="15.0">
      <c r="A729" s="94">
        <f t="shared" si="729" ref="A729:B729">E729</f>
        <v>0.0</v>
      </c>
      <c r="B729" s="94">
        <f t="shared" si="729"/>
        <v>0.0</v>
      </c>
      <c r="C729" s="94">
        <f t="shared" si="1"/>
        <v>0.0</v>
      </c>
      <c r="I729" s="47"/>
    </row>
    <row r="730" spans="8:8" ht="15.0">
      <c r="A730" s="94">
        <f t="shared" si="730" ref="A730:B730">E730</f>
        <v>0.0</v>
      </c>
      <c r="B730" s="94">
        <f t="shared" si="730"/>
        <v>0.0</v>
      </c>
      <c r="C730" s="94">
        <f t="shared" si="1"/>
        <v>0.0</v>
      </c>
      <c r="I730" s="47"/>
    </row>
    <row r="731" spans="8:8" ht="15.0">
      <c r="A731" s="94">
        <f t="shared" si="731" ref="A731:B731">E731</f>
        <v>0.0</v>
      </c>
      <c r="B731" s="94">
        <f t="shared" si="731"/>
        <v>0.0</v>
      </c>
      <c r="C731" s="94">
        <f t="shared" si="1"/>
        <v>0.0</v>
      </c>
      <c r="I731" s="47"/>
    </row>
    <row r="732" spans="8:8" ht="15.0">
      <c r="A732" s="94">
        <f t="shared" si="732" ref="A732:B732">E732</f>
        <v>0.0</v>
      </c>
      <c r="B732" s="94">
        <f t="shared" si="732"/>
        <v>0.0</v>
      </c>
      <c r="C732" s="94">
        <f t="shared" si="1"/>
        <v>0.0</v>
      </c>
      <c r="I732" s="47"/>
    </row>
    <row r="733" spans="8:8" ht="15.0">
      <c r="A733" s="94">
        <f t="shared" si="733" ref="A733:B733">E733</f>
        <v>0.0</v>
      </c>
      <c r="B733" s="94">
        <f t="shared" si="733"/>
        <v>0.0</v>
      </c>
      <c r="C733" s="94">
        <f t="shared" si="1"/>
        <v>0.0</v>
      </c>
      <c r="I733" s="47"/>
    </row>
    <row r="734" spans="8:8" ht="15.0">
      <c r="A734" s="94">
        <f t="shared" si="734" ref="A734:B734">E734</f>
        <v>0.0</v>
      </c>
      <c r="B734" s="94">
        <f t="shared" si="734"/>
        <v>0.0</v>
      </c>
      <c r="C734" s="94">
        <f t="shared" si="1"/>
        <v>0.0</v>
      </c>
      <c r="I734" s="47"/>
    </row>
    <row r="735" spans="8:8" ht="15.0">
      <c r="A735" s="94">
        <f t="shared" si="735" ref="A735:B735">E735</f>
        <v>0.0</v>
      </c>
      <c r="B735" s="94">
        <f t="shared" si="735"/>
        <v>0.0</v>
      </c>
      <c r="C735" s="94">
        <f t="shared" si="1"/>
        <v>0.0</v>
      </c>
      <c r="I735" s="47"/>
    </row>
    <row r="736" spans="8:8" ht="15.0">
      <c r="A736" s="94">
        <f t="shared" si="736" ref="A736:B736">E736</f>
        <v>0.0</v>
      </c>
      <c r="B736" s="94">
        <f t="shared" si="736"/>
        <v>0.0</v>
      </c>
      <c r="C736" s="94">
        <f t="shared" si="1"/>
        <v>0.0</v>
      </c>
      <c r="I736" s="47"/>
    </row>
    <row r="737" spans="8:8" ht="15.0">
      <c r="A737" s="94">
        <f t="shared" si="737" ref="A737:B737">E737</f>
        <v>0.0</v>
      </c>
      <c r="B737" s="94">
        <f t="shared" si="737"/>
        <v>0.0</v>
      </c>
      <c r="C737" s="94">
        <f t="shared" si="1"/>
        <v>0.0</v>
      </c>
      <c r="I737" s="47"/>
    </row>
    <row r="738" spans="8:8" ht="15.0">
      <c r="A738" s="94">
        <f t="shared" si="738" ref="A738:B738">E738</f>
        <v>0.0</v>
      </c>
      <c r="B738" s="94">
        <f t="shared" si="738"/>
        <v>0.0</v>
      </c>
      <c r="C738" s="94">
        <f t="shared" si="1"/>
        <v>0.0</v>
      </c>
      <c r="I738" s="47"/>
    </row>
    <row r="739" spans="8:8" ht="15.0">
      <c r="A739" s="94">
        <f t="shared" si="739" ref="A739:B739">E739</f>
        <v>0.0</v>
      </c>
      <c r="B739" s="94">
        <f t="shared" si="739"/>
        <v>0.0</v>
      </c>
      <c r="C739" s="94">
        <f t="shared" si="1"/>
        <v>0.0</v>
      </c>
      <c r="I739" s="47"/>
    </row>
    <row r="740" spans="8:8" ht="15.0">
      <c r="A740" s="94">
        <f t="shared" si="740" ref="A740:B740">E740</f>
        <v>0.0</v>
      </c>
      <c r="B740" s="94">
        <f t="shared" si="740"/>
        <v>0.0</v>
      </c>
      <c r="C740" s="94">
        <f t="shared" si="1"/>
        <v>0.0</v>
      </c>
      <c r="I740" s="47"/>
    </row>
    <row r="741" spans="8:8" ht="15.0">
      <c r="A741" s="94">
        <f t="shared" si="741" ref="A741:B741">E741</f>
        <v>0.0</v>
      </c>
      <c r="B741" s="94">
        <f t="shared" si="741"/>
        <v>0.0</v>
      </c>
      <c r="C741" s="94">
        <f t="shared" si="1"/>
        <v>0.0</v>
      </c>
      <c r="I741" s="47"/>
    </row>
    <row r="742" spans="8:8" ht="15.0">
      <c r="A742" s="94">
        <f t="shared" si="742" ref="A742:B742">E742</f>
        <v>0.0</v>
      </c>
      <c r="B742" s="94">
        <f t="shared" si="742"/>
        <v>0.0</v>
      </c>
      <c r="C742" s="94">
        <f t="shared" si="1"/>
        <v>0.0</v>
      </c>
      <c r="I742" s="47"/>
    </row>
    <row r="743" spans="8:8" ht="15.0">
      <c r="A743" s="94">
        <f t="shared" si="743" ref="A743:B743">E743</f>
        <v>0.0</v>
      </c>
      <c r="B743" s="94">
        <f t="shared" si="743"/>
        <v>0.0</v>
      </c>
      <c r="C743" s="94">
        <f t="shared" si="1"/>
        <v>0.0</v>
      </c>
      <c r="I743" s="47"/>
    </row>
    <row r="744" spans="8:8" ht="15.0">
      <c r="A744" s="94">
        <f t="shared" si="744" ref="A744:B744">E744</f>
        <v>0.0</v>
      </c>
      <c r="B744" s="94">
        <f t="shared" si="744"/>
        <v>0.0</v>
      </c>
      <c r="C744" s="94">
        <f t="shared" si="1"/>
        <v>0.0</v>
      </c>
      <c r="I744" s="47"/>
    </row>
    <row r="745" spans="8:8" ht="15.0">
      <c r="A745" s="94">
        <f t="shared" si="745" ref="A745:B745">E745</f>
        <v>0.0</v>
      </c>
      <c r="B745" s="94">
        <f t="shared" si="745"/>
        <v>0.0</v>
      </c>
      <c r="C745" s="94">
        <f t="shared" si="1"/>
        <v>0.0</v>
      </c>
      <c r="I745" s="47"/>
    </row>
    <row r="746" spans="8:8" ht="15.0">
      <c r="A746" s="94">
        <f t="shared" si="746" ref="A746:B746">E746</f>
        <v>0.0</v>
      </c>
      <c r="B746" s="94">
        <f t="shared" si="746"/>
        <v>0.0</v>
      </c>
      <c r="C746" s="94">
        <f t="shared" si="1"/>
        <v>0.0</v>
      </c>
      <c r="I746" s="47"/>
    </row>
    <row r="747" spans="8:8" ht="15.0">
      <c r="A747" s="94">
        <f t="shared" si="747" ref="A747:B747">E747</f>
        <v>0.0</v>
      </c>
      <c r="B747" s="94">
        <f t="shared" si="747"/>
        <v>0.0</v>
      </c>
      <c r="C747" s="94">
        <f t="shared" si="1"/>
        <v>0.0</v>
      </c>
      <c r="I747" s="47"/>
    </row>
    <row r="748" spans="8:8" ht="15.0">
      <c r="A748" s="94">
        <f t="shared" si="748" ref="A748:B748">E748</f>
        <v>0.0</v>
      </c>
      <c r="B748" s="94">
        <f t="shared" si="748"/>
        <v>0.0</v>
      </c>
      <c r="C748" s="94">
        <f t="shared" si="1"/>
        <v>0.0</v>
      </c>
      <c r="I748" s="47"/>
    </row>
    <row r="749" spans="8:8" ht="15.0">
      <c r="A749" s="94">
        <f t="shared" si="749" ref="A749:B749">E749</f>
        <v>0.0</v>
      </c>
      <c r="B749" s="94">
        <f t="shared" si="749"/>
        <v>0.0</v>
      </c>
      <c r="C749" s="94">
        <f t="shared" si="1"/>
        <v>0.0</v>
      </c>
      <c r="I749" s="47"/>
    </row>
    <row r="750" spans="8:8" ht="15.0">
      <c r="A750" s="94">
        <f t="shared" si="750" ref="A750:B750">E750</f>
        <v>0.0</v>
      </c>
      <c r="B750" s="94">
        <f t="shared" si="750"/>
        <v>0.0</v>
      </c>
      <c r="C750" s="94">
        <f t="shared" si="1"/>
        <v>0.0</v>
      </c>
      <c r="I750" s="47"/>
    </row>
    <row r="751" spans="8:8" ht="15.0">
      <c r="A751" s="94">
        <f t="shared" si="751" ref="A751:B751">E751</f>
        <v>0.0</v>
      </c>
      <c r="B751" s="94">
        <f t="shared" si="751"/>
        <v>0.0</v>
      </c>
      <c r="C751" s="94">
        <f t="shared" si="1"/>
        <v>0.0</v>
      </c>
      <c r="I751" s="47"/>
    </row>
    <row r="752" spans="8:8" ht="15.0">
      <c r="A752" s="94">
        <f t="shared" si="752" ref="A752:B752">E752</f>
        <v>0.0</v>
      </c>
      <c r="B752" s="94">
        <f t="shared" si="752"/>
        <v>0.0</v>
      </c>
      <c r="C752" s="94">
        <f t="shared" si="1"/>
        <v>0.0</v>
      </c>
      <c r="I752" s="47"/>
    </row>
    <row r="753" spans="8:8" ht="15.0">
      <c r="A753" s="94">
        <f t="shared" si="753" ref="A753:B753">E753</f>
        <v>0.0</v>
      </c>
      <c r="B753" s="94">
        <f t="shared" si="753"/>
        <v>0.0</v>
      </c>
      <c r="C753" s="94">
        <f t="shared" si="1"/>
        <v>0.0</v>
      </c>
      <c r="I753" s="47"/>
    </row>
    <row r="754" spans="8:8" ht="15.0">
      <c r="A754" s="94">
        <f t="shared" si="754" ref="A754:B754">E754</f>
        <v>0.0</v>
      </c>
      <c r="B754" s="94">
        <f t="shared" si="754"/>
        <v>0.0</v>
      </c>
      <c r="C754" s="94">
        <f t="shared" si="1"/>
        <v>0.0</v>
      </c>
      <c r="I754" s="47"/>
    </row>
    <row r="755" spans="8:8" ht="15.0">
      <c r="A755" s="94">
        <f t="shared" si="755" ref="A755:B755">E755</f>
        <v>0.0</v>
      </c>
      <c r="B755" s="94">
        <f t="shared" si="755"/>
        <v>0.0</v>
      </c>
      <c r="C755" s="94">
        <f t="shared" si="1"/>
        <v>0.0</v>
      </c>
      <c r="I755" s="47"/>
    </row>
    <row r="756" spans="8:8" ht="15.0">
      <c r="A756" s="94">
        <f t="shared" si="756" ref="A756:B756">E756</f>
        <v>0.0</v>
      </c>
      <c r="B756" s="94">
        <f t="shared" si="756"/>
        <v>0.0</v>
      </c>
      <c r="C756" s="94">
        <f t="shared" si="1"/>
        <v>0.0</v>
      </c>
      <c r="I756" s="47"/>
    </row>
    <row r="757" spans="8:8" ht="15.0">
      <c r="A757" s="94">
        <f t="shared" si="757" ref="A757:B757">E757</f>
        <v>0.0</v>
      </c>
      <c r="B757" s="94">
        <f t="shared" si="757"/>
        <v>0.0</v>
      </c>
      <c r="C757" s="94">
        <f t="shared" si="1"/>
        <v>0.0</v>
      </c>
      <c r="I757" s="47"/>
    </row>
    <row r="758" spans="8:8" ht="15.0">
      <c r="A758" s="94">
        <f t="shared" si="758" ref="A758:B758">E758</f>
        <v>0.0</v>
      </c>
      <c r="B758" s="94">
        <f t="shared" si="758"/>
        <v>0.0</v>
      </c>
      <c r="C758" s="94">
        <f t="shared" si="1"/>
        <v>0.0</v>
      </c>
      <c r="I758" s="47"/>
    </row>
    <row r="759" spans="8:8" ht="15.0">
      <c r="A759" s="94">
        <f t="shared" si="759" ref="A759:B759">E759</f>
        <v>0.0</v>
      </c>
      <c r="B759" s="94">
        <f t="shared" si="759"/>
        <v>0.0</v>
      </c>
      <c r="C759" s="94">
        <f t="shared" si="1"/>
        <v>0.0</v>
      </c>
      <c r="I759" s="47"/>
    </row>
    <row r="760" spans="8:8" ht="15.0">
      <c r="A760" s="94">
        <f t="shared" si="760" ref="A760:B760">E760</f>
        <v>0.0</v>
      </c>
      <c r="B760" s="94">
        <f t="shared" si="760"/>
        <v>0.0</v>
      </c>
      <c r="C760" s="94">
        <f t="shared" si="1"/>
        <v>0.0</v>
      </c>
      <c r="I760" s="47"/>
    </row>
    <row r="761" spans="8:8" ht="15.0">
      <c r="A761" s="94">
        <f t="shared" si="761" ref="A761:B761">E761</f>
        <v>0.0</v>
      </c>
      <c r="B761" s="94">
        <f t="shared" si="761"/>
        <v>0.0</v>
      </c>
      <c r="C761" s="94">
        <f t="shared" si="1"/>
        <v>0.0</v>
      </c>
      <c r="I761" s="47"/>
    </row>
    <row r="762" spans="8:8" ht="15.0">
      <c r="A762" s="94">
        <f t="shared" si="762" ref="A762:B762">E762</f>
        <v>0.0</v>
      </c>
      <c r="B762" s="94">
        <f t="shared" si="762"/>
        <v>0.0</v>
      </c>
      <c r="C762" s="94">
        <f t="shared" si="1"/>
        <v>0.0</v>
      </c>
      <c r="I762" s="47"/>
    </row>
    <row r="763" spans="8:8" ht="15.0">
      <c r="A763" s="94">
        <f t="shared" si="763" ref="A763:B763">E763</f>
        <v>0.0</v>
      </c>
      <c r="B763" s="94">
        <f t="shared" si="763"/>
        <v>0.0</v>
      </c>
      <c r="C763" s="94">
        <f t="shared" si="1"/>
        <v>0.0</v>
      </c>
      <c r="I763" s="47"/>
    </row>
    <row r="764" spans="8:8" ht="15.0">
      <c r="A764" s="94">
        <f t="shared" si="764" ref="A764:B764">E764</f>
        <v>0.0</v>
      </c>
      <c r="B764" s="94">
        <f t="shared" si="764"/>
        <v>0.0</v>
      </c>
      <c r="C764" s="94">
        <f t="shared" si="1"/>
        <v>0.0</v>
      </c>
      <c r="I764" s="47"/>
    </row>
    <row r="765" spans="8:8" ht="15.0">
      <c r="A765" s="94">
        <f t="shared" si="765" ref="A765:B765">E765</f>
        <v>0.0</v>
      </c>
      <c r="B765" s="94">
        <f t="shared" si="765"/>
        <v>0.0</v>
      </c>
      <c r="C765" s="94">
        <f t="shared" si="1"/>
        <v>0.0</v>
      </c>
      <c r="I765" s="47"/>
    </row>
    <row r="766" spans="8:8" ht="15.0">
      <c r="A766" s="94">
        <f t="shared" si="766" ref="A766:B766">E766</f>
        <v>0.0</v>
      </c>
      <c r="B766" s="94">
        <f t="shared" si="766"/>
        <v>0.0</v>
      </c>
      <c r="C766" s="94">
        <f t="shared" si="1"/>
        <v>0.0</v>
      </c>
      <c r="I766" s="47"/>
    </row>
    <row r="767" spans="8:8" ht="15.0">
      <c r="A767" s="94">
        <f t="shared" si="767" ref="A767:B767">E767</f>
        <v>0.0</v>
      </c>
      <c r="B767" s="94">
        <f t="shared" si="767"/>
        <v>0.0</v>
      </c>
      <c r="C767" s="94">
        <f t="shared" si="1"/>
        <v>0.0</v>
      </c>
      <c r="I767" s="47"/>
    </row>
    <row r="768" spans="8:8" ht="15.0">
      <c r="A768" s="94">
        <f t="shared" si="768" ref="A768:B768">E768</f>
        <v>0.0</v>
      </c>
      <c r="B768" s="94">
        <f t="shared" si="768"/>
        <v>0.0</v>
      </c>
      <c r="C768" s="94">
        <f t="shared" si="1"/>
        <v>0.0</v>
      </c>
      <c r="I768" s="47"/>
    </row>
    <row r="769" spans="8:8" ht="15.0">
      <c r="A769" s="94">
        <f t="shared" si="769" ref="A769:B769">E769</f>
        <v>0.0</v>
      </c>
      <c r="B769" s="94">
        <f t="shared" si="769"/>
        <v>0.0</v>
      </c>
      <c r="C769" s="94">
        <f t="shared" si="1"/>
        <v>0.0</v>
      </c>
      <c r="I769" s="47"/>
    </row>
    <row r="770" spans="8:8" ht="15.0">
      <c r="A770" s="94">
        <f t="shared" si="770" ref="A770:B770">E770</f>
        <v>0.0</v>
      </c>
      <c r="B770" s="94">
        <f t="shared" si="770"/>
        <v>0.0</v>
      </c>
      <c r="C770" s="94">
        <f t="shared" si="1"/>
        <v>0.0</v>
      </c>
      <c r="I770" s="47"/>
    </row>
    <row r="771" spans="8:8" ht="15.0">
      <c r="A771" s="94">
        <f t="shared" si="771" ref="A771:B771">E771</f>
        <v>0.0</v>
      </c>
      <c r="B771" s="94">
        <f t="shared" si="771"/>
        <v>0.0</v>
      </c>
      <c r="C771" s="94">
        <f t="shared" si="1"/>
        <v>0.0</v>
      </c>
      <c r="I771" s="47"/>
    </row>
    <row r="772" spans="8:8" ht="15.0">
      <c r="A772" s="94">
        <f t="shared" si="772" ref="A772:B772">E772</f>
        <v>0.0</v>
      </c>
      <c r="B772" s="94">
        <f t="shared" si="772"/>
        <v>0.0</v>
      </c>
      <c r="C772" s="94">
        <f t="shared" si="1"/>
        <v>0.0</v>
      </c>
      <c r="I772" s="47"/>
    </row>
    <row r="773" spans="8:8" ht="15.0">
      <c r="A773" s="94">
        <f t="shared" si="773" ref="A773:B773">E773</f>
        <v>0.0</v>
      </c>
      <c r="B773" s="94">
        <f t="shared" si="773"/>
        <v>0.0</v>
      </c>
      <c r="C773" s="94">
        <f t="shared" si="1"/>
        <v>0.0</v>
      </c>
      <c r="I773" s="47"/>
    </row>
    <row r="774" spans="8:8" ht="15.0">
      <c r="A774" s="94">
        <f t="shared" si="774" ref="A774:B774">E774</f>
        <v>0.0</v>
      </c>
      <c r="B774" s="94">
        <f t="shared" si="774"/>
        <v>0.0</v>
      </c>
      <c r="C774" s="94">
        <f t="shared" si="1"/>
        <v>0.0</v>
      </c>
      <c r="I774" s="47"/>
    </row>
    <row r="775" spans="8:8" ht="15.0">
      <c r="A775" s="94">
        <f t="shared" si="775" ref="A775:B775">E775</f>
        <v>0.0</v>
      </c>
      <c r="B775" s="94">
        <f t="shared" si="775"/>
        <v>0.0</v>
      </c>
      <c r="C775" s="94">
        <f t="shared" si="1"/>
        <v>0.0</v>
      </c>
      <c r="I775" s="47"/>
    </row>
    <row r="776" spans="8:8" ht="15.0">
      <c r="A776" s="94">
        <f t="shared" si="776" ref="A776:B776">E776</f>
        <v>0.0</v>
      </c>
      <c r="B776" s="94">
        <f t="shared" si="776"/>
        <v>0.0</v>
      </c>
      <c r="C776" s="94">
        <f t="shared" si="1"/>
        <v>0.0</v>
      </c>
      <c r="I776" s="47"/>
    </row>
    <row r="777" spans="8:8" ht="15.0">
      <c r="A777" s="94">
        <f t="shared" si="777" ref="A777:B777">E777</f>
        <v>0.0</v>
      </c>
      <c r="B777" s="94">
        <f t="shared" si="777"/>
        <v>0.0</v>
      </c>
      <c r="C777" s="94">
        <f t="shared" si="1"/>
        <v>0.0</v>
      </c>
      <c r="I777" s="47"/>
    </row>
    <row r="778" spans="8:8" ht="15.0">
      <c r="A778" s="94">
        <f t="shared" si="778" ref="A778:B778">E778</f>
        <v>0.0</v>
      </c>
      <c r="B778" s="94">
        <f t="shared" si="778"/>
        <v>0.0</v>
      </c>
      <c r="C778" s="94">
        <f t="shared" si="1"/>
        <v>0.0</v>
      </c>
      <c r="I778" s="47"/>
    </row>
    <row r="779" spans="8:8" ht="15.0">
      <c r="A779" s="94">
        <f t="shared" si="779" ref="A779:B779">E779</f>
        <v>0.0</v>
      </c>
      <c r="B779" s="94">
        <f t="shared" si="779"/>
        <v>0.0</v>
      </c>
      <c r="C779" s="94">
        <f t="shared" si="1"/>
        <v>0.0</v>
      </c>
      <c r="I779" s="47"/>
    </row>
    <row r="780" spans="8:8" ht="15.0">
      <c r="A780" s="94">
        <f t="shared" si="780" ref="A780:B780">E780</f>
        <v>0.0</v>
      </c>
      <c r="B780" s="94">
        <f t="shared" si="780"/>
        <v>0.0</v>
      </c>
      <c r="C780" s="94">
        <f t="shared" si="1"/>
        <v>0.0</v>
      </c>
      <c r="I780" s="47"/>
    </row>
    <row r="781" spans="8:8" ht="15.0">
      <c r="A781" s="94">
        <f t="shared" si="781" ref="A781:B781">E781</f>
        <v>0.0</v>
      </c>
      <c r="B781" s="94">
        <f t="shared" si="781"/>
        <v>0.0</v>
      </c>
      <c r="C781" s="94">
        <f t="shared" si="1"/>
        <v>0.0</v>
      </c>
      <c r="I781" s="47"/>
    </row>
    <row r="782" spans="8:8" ht="15.0">
      <c r="A782" s="94">
        <f t="shared" si="782" ref="A782:B782">E782</f>
        <v>0.0</v>
      </c>
      <c r="B782" s="94">
        <f t="shared" si="782"/>
        <v>0.0</v>
      </c>
      <c r="C782" s="94">
        <f t="shared" si="1"/>
        <v>0.0</v>
      </c>
      <c r="I782" s="47"/>
    </row>
    <row r="783" spans="8:8" ht="15.0">
      <c r="A783" s="94">
        <f t="shared" si="783" ref="A783:B783">E783</f>
        <v>0.0</v>
      </c>
      <c r="B783" s="94">
        <f t="shared" si="783"/>
        <v>0.0</v>
      </c>
      <c r="C783" s="94">
        <f t="shared" si="1"/>
        <v>0.0</v>
      </c>
      <c r="I783" s="47"/>
    </row>
    <row r="784" spans="8:8" ht="15.0">
      <c r="A784" s="94">
        <f t="shared" si="784" ref="A784:B784">E784</f>
        <v>0.0</v>
      </c>
      <c r="B784" s="94">
        <f t="shared" si="784"/>
        <v>0.0</v>
      </c>
      <c r="C784" s="94">
        <f t="shared" si="1"/>
        <v>0.0</v>
      </c>
      <c r="I784" s="47"/>
    </row>
    <row r="785" spans="8:8" ht="15.0">
      <c r="A785" s="94">
        <f t="shared" si="785" ref="A785:B785">E785</f>
        <v>0.0</v>
      </c>
      <c r="B785" s="94">
        <f t="shared" si="785"/>
        <v>0.0</v>
      </c>
      <c r="C785" s="94">
        <f t="shared" si="1"/>
        <v>0.0</v>
      </c>
      <c r="I785" s="47"/>
    </row>
    <row r="786" spans="8:8" ht="15.0">
      <c r="A786" s="94">
        <f t="shared" si="786" ref="A786:B786">E786</f>
        <v>0.0</v>
      </c>
      <c r="B786" s="94">
        <f t="shared" si="786"/>
        <v>0.0</v>
      </c>
      <c r="C786" s="94">
        <f t="shared" si="1"/>
        <v>0.0</v>
      </c>
      <c r="I786" s="47"/>
    </row>
    <row r="787" spans="8:8" ht="15.0">
      <c r="A787" s="94">
        <f t="shared" si="787" ref="A787:B787">E787</f>
        <v>0.0</v>
      </c>
      <c r="B787" s="94">
        <f t="shared" si="787"/>
        <v>0.0</v>
      </c>
      <c r="C787" s="94">
        <f t="shared" si="1"/>
        <v>0.0</v>
      </c>
      <c r="I787" s="47"/>
    </row>
    <row r="788" spans="8:8" ht="15.0">
      <c r="A788" s="94">
        <f t="shared" si="788" ref="A788:B788">E788</f>
        <v>0.0</v>
      </c>
      <c r="B788" s="94">
        <f t="shared" si="788"/>
        <v>0.0</v>
      </c>
      <c r="C788" s="94">
        <f t="shared" si="1"/>
        <v>0.0</v>
      </c>
      <c r="I788" s="47"/>
    </row>
    <row r="789" spans="8:8" ht="15.0">
      <c r="A789" s="94">
        <f t="shared" si="789" ref="A789:B789">E789</f>
        <v>0.0</v>
      </c>
      <c r="B789" s="94">
        <f t="shared" si="789"/>
        <v>0.0</v>
      </c>
      <c r="C789" s="94">
        <f t="shared" si="1"/>
        <v>0.0</v>
      </c>
      <c r="I789" s="47"/>
    </row>
    <row r="790" spans="8:8" ht="15.0">
      <c r="A790" s="94">
        <f t="shared" si="790" ref="A790:B790">E790</f>
        <v>0.0</v>
      </c>
      <c r="B790" s="94">
        <f t="shared" si="790"/>
        <v>0.0</v>
      </c>
      <c r="C790" s="94">
        <f t="shared" si="1"/>
        <v>0.0</v>
      </c>
      <c r="I790" s="47"/>
    </row>
    <row r="791" spans="8:8" ht="15.0">
      <c r="A791" s="94">
        <f t="shared" si="791" ref="A791:B791">E791</f>
        <v>0.0</v>
      </c>
      <c r="B791" s="94">
        <f t="shared" si="791"/>
        <v>0.0</v>
      </c>
      <c r="C791" s="94">
        <f t="shared" si="1"/>
        <v>0.0</v>
      </c>
      <c r="I791" s="47"/>
    </row>
    <row r="792" spans="8:8" ht="15.0">
      <c r="A792" s="94">
        <f t="shared" si="792" ref="A792:B792">E792</f>
        <v>0.0</v>
      </c>
      <c r="B792" s="94">
        <f t="shared" si="792"/>
        <v>0.0</v>
      </c>
      <c r="C792" s="94">
        <f t="shared" si="1"/>
        <v>0.0</v>
      </c>
      <c r="I792" s="47"/>
    </row>
    <row r="793" spans="8:8" ht="15.0">
      <c r="A793" s="94">
        <f t="shared" si="793" ref="A793:B793">E793</f>
        <v>0.0</v>
      </c>
      <c r="B793" s="94">
        <f t="shared" si="793"/>
        <v>0.0</v>
      </c>
      <c r="C793" s="94">
        <f t="shared" si="1"/>
        <v>0.0</v>
      </c>
      <c r="I793" s="47"/>
    </row>
    <row r="794" spans="8:8" ht="15.0">
      <c r="A794" s="94">
        <f t="shared" si="794" ref="A794:B794">E794</f>
        <v>0.0</v>
      </c>
      <c r="B794" s="94">
        <f t="shared" si="794"/>
        <v>0.0</v>
      </c>
      <c r="C794" s="94">
        <f t="shared" si="1"/>
        <v>0.0</v>
      </c>
      <c r="I794" s="47"/>
    </row>
    <row r="795" spans="8:8" ht="15.0">
      <c r="A795" s="94">
        <f t="shared" si="795" ref="A795:B795">E795</f>
        <v>0.0</v>
      </c>
      <c r="B795" s="94">
        <f t="shared" si="795"/>
        <v>0.0</v>
      </c>
      <c r="C795" s="94">
        <f t="shared" si="1"/>
        <v>0.0</v>
      </c>
      <c r="I795" s="47"/>
    </row>
    <row r="796" spans="8:8" ht="15.0">
      <c r="A796" s="94">
        <f t="shared" si="796" ref="A796:B796">E796</f>
        <v>0.0</v>
      </c>
      <c r="B796" s="94">
        <f t="shared" si="796"/>
        <v>0.0</v>
      </c>
      <c r="C796" s="94">
        <f t="shared" si="1"/>
        <v>0.0</v>
      </c>
      <c r="I796" s="47"/>
    </row>
    <row r="797" spans="8:8" ht="15.0">
      <c r="A797" s="94">
        <f t="shared" si="797" ref="A797:B797">E797</f>
        <v>0.0</v>
      </c>
      <c r="B797" s="94">
        <f t="shared" si="797"/>
        <v>0.0</v>
      </c>
      <c r="C797" s="94">
        <f t="shared" si="1"/>
        <v>0.0</v>
      </c>
      <c r="I797" s="47"/>
    </row>
    <row r="798" spans="8:8" ht="15.0">
      <c r="A798" s="94">
        <f t="shared" si="798" ref="A798:B798">E798</f>
        <v>0.0</v>
      </c>
      <c r="B798" s="94">
        <f t="shared" si="798"/>
        <v>0.0</v>
      </c>
      <c r="C798" s="94">
        <f t="shared" si="1"/>
        <v>0.0</v>
      </c>
      <c r="I798" s="47"/>
    </row>
    <row r="799" spans="8:8" ht="15.0">
      <c r="A799" s="94">
        <f t="shared" si="799" ref="A799:B799">E799</f>
        <v>0.0</v>
      </c>
      <c r="B799" s="94">
        <f t="shared" si="799"/>
        <v>0.0</v>
      </c>
      <c r="C799" s="94">
        <f t="shared" si="1"/>
        <v>0.0</v>
      </c>
      <c r="I799" s="47"/>
    </row>
    <row r="800" spans="8:8" ht="15.0">
      <c r="A800" s="94">
        <f t="shared" si="800" ref="A800:B800">E800</f>
        <v>0.0</v>
      </c>
      <c r="B800" s="94">
        <f t="shared" si="800"/>
        <v>0.0</v>
      </c>
      <c r="C800" s="94">
        <f t="shared" si="1"/>
        <v>0.0</v>
      </c>
      <c r="I800" s="47"/>
    </row>
    <row r="801" spans="8:8" ht="15.0">
      <c r="A801" s="94">
        <f t="shared" si="801" ref="A801:B801">E801</f>
        <v>0.0</v>
      </c>
      <c r="B801" s="94">
        <f t="shared" si="801"/>
        <v>0.0</v>
      </c>
      <c r="C801" s="94">
        <f t="shared" si="1"/>
        <v>0.0</v>
      </c>
      <c r="I801" s="47"/>
    </row>
    <row r="802" spans="8:8" ht="15.0">
      <c r="A802" s="94">
        <f t="shared" si="802" ref="A802:B802">E802</f>
        <v>0.0</v>
      </c>
      <c r="B802" s="94">
        <f t="shared" si="802"/>
        <v>0.0</v>
      </c>
      <c r="C802" s="94">
        <f t="shared" si="1"/>
        <v>0.0</v>
      </c>
      <c r="I802" s="47"/>
    </row>
    <row r="803" spans="8:8" ht="15.0">
      <c r="A803" s="94">
        <f t="shared" si="803" ref="A803:B803">E803</f>
        <v>0.0</v>
      </c>
      <c r="B803" s="94">
        <f t="shared" si="803"/>
        <v>0.0</v>
      </c>
      <c r="C803" s="94">
        <f t="shared" si="1"/>
        <v>0.0</v>
      </c>
      <c r="I803" s="47"/>
    </row>
    <row r="804" spans="8:8" ht="15.0">
      <c r="A804" s="94">
        <f t="shared" si="804" ref="A804:B804">E804</f>
        <v>0.0</v>
      </c>
      <c r="B804" s="94">
        <f t="shared" si="804"/>
        <v>0.0</v>
      </c>
      <c r="C804" s="94">
        <f t="shared" si="1"/>
        <v>0.0</v>
      </c>
      <c r="I804" s="47"/>
    </row>
    <row r="805" spans="8:8" ht="15.0">
      <c r="A805" s="94">
        <f t="shared" si="805" ref="A805:B805">E805</f>
        <v>0.0</v>
      </c>
      <c r="B805" s="94">
        <f t="shared" si="805"/>
        <v>0.0</v>
      </c>
      <c r="C805" s="94">
        <f t="shared" si="1"/>
        <v>0.0</v>
      </c>
      <c r="I805" s="47"/>
    </row>
    <row r="806" spans="8:8" ht="15.0">
      <c r="A806" s="94">
        <f t="shared" si="806" ref="A806:B806">E806</f>
        <v>0.0</v>
      </c>
      <c r="B806" s="94">
        <f t="shared" si="806"/>
        <v>0.0</v>
      </c>
      <c r="C806" s="94">
        <f t="shared" si="1"/>
        <v>0.0</v>
      </c>
      <c r="I806" s="47"/>
    </row>
    <row r="807" spans="8:8" ht="15.0">
      <c r="A807" s="94">
        <f t="shared" si="807" ref="A807:B807">E807</f>
        <v>0.0</v>
      </c>
      <c r="B807" s="94">
        <f t="shared" si="807"/>
        <v>0.0</v>
      </c>
      <c r="C807" s="94">
        <f t="shared" si="1"/>
        <v>0.0</v>
      </c>
      <c r="I807" s="47"/>
    </row>
    <row r="808" spans="8:8" ht="15.0">
      <c r="A808" s="94">
        <f t="shared" si="808" ref="A808:B808">E808</f>
        <v>0.0</v>
      </c>
      <c r="B808" s="94">
        <f t="shared" si="808"/>
        <v>0.0</v>
      </c>
      <c r="C808" s="94">
        <f t="shared" si="1"/>
        <v>0.0</v>
      </c>
      <c r="I808" s="47"/>
    </row>
    <row r="809" spans="8:8" ht="15.0">
      <c r="A809" s="94">
        <f t="shared" si="809" ref="A809:B809">E809</f>
        <v>0.0</v>
      </c>
      <c r="B809" s="94">
        <f t="shared" si="809"/>
        <v>0.0</v>
      </c>
      <c r="C809" s="94">
        <f t="shared" si="1"/>
        <v>0.0</v>
      </c>
      <c r="I809" s="47"/>
    </row>
    <row r="810" spans="8:8" ht="15.0">
      <c r="A810" s="94">
        <f t="shared" si="810" ref="A810:B810">E810</f>
        <v>0.0</v>
      </c>
      <c r="B810" s="94">
        <f t="shared" si="810"/>
        <v>0.0</v>
      </c>
      <c r="C810" s="94">
        <f t="shared" si="1"/>
        <v>0.0</v>
      </c>
      <c r="I810" s="47"/>
    </row>
    <row r="811" spans="8:8" ht="15.0">
      <c r="A811" s="94">
        <f t="shared" si="811" ref="A811:B811">E811</f>
        <v>0.0</v>
      </c>
      <c r="B811" s="94">
        <f t="shared" si="811"/>
        <v>0.0</v>
      </c>
      <c r="C811" s="94">
        <f t="shared" si="1"/>
        <v>0.0</v>
      </c>
      <c r="I811" s="47"/>
    </row>
    <row r="812" spans="8:8" ht="15.0">
      <c r="A812" s="94">
        <f t="shared" si="812" ref="A812:B812">E812</f>
        <v>0.0</v>
      </c>
      <c r="B812" s="94">
        <f t="shared" si="812"/>
        <v>0.0</v>
      </c>
      <c r="C812" s="94">
        <f t="shared" si="1"/>
        <v>0.0</v>
      </c>
      <c r="I812" s="47"/>
    </row>
    <row r="813" spans="8:8" ht="15.0">
      <c r="A813" s="94">
        <f t="shared" si="813" ref="A813:B813">E813</f>
        <v>0.0</v>
      </c>
      <c r="B813" s="94">
        <f t="shared" si="813"/>
        <v>0.0</v>
      </c>
      <c r="C813" s="94">
        <f t="shared" si="1"/>
        <v>0.0</v>
      </c>
      <c r="I813" s="47"/>
    </row>
    <row r="814" spans="8:8" ht="15.0">
      <c r="A814" s="94">
        <f t="shared" si="814" ref="A814:B814">E814</f>
        <v>0.0</v>
      </c>
      <c r="B814" s="94">
        <f t="shared" si="814"/>
        <v>0.0</v>
      </c>
      <c r="C814" s="94">
        <f t="shared" si="1"/>
        <v>0.0</v>
      </c>
      <c r="I814" s="47"/>
    </row>
    <row r="815" spans="8:8" ht="15.0">
      <c r="A815" s="94">
        <f t="shared" si="815" ref="A815:B815">E815</f>
        <v>0.0</v>
      </c>
      <c r="B815" s="94">
        <f t="shared" si="815"/>
        <v>0.0</v>
      </c>
      <c r="C815" s="94">
        <f t="shared" si="1"/>
        <v>0.0</v>
      </c>
      <c r="I815" s="47"/>
    </row>
    <row r="816" spans="8:8" ht="15.0">
      <c r="A816" s="94">
        <f t="shared" si="816" ref="A816:B816">E816</f>
        <v>0.0</v>
      </c>
      <c r="B816" s="94">
        <f t="shared" si="816"/>
        <v>0.0</v>
      </c>
      <c r="C816" s="94">
        <f t="shared" si="1"/>
        <v>0.0</v>
      </c>
      <c r="I816" s="47"/>
    </row>
    <row r="817" spans="8:8" ht="15.0">
      <c r="A817" s="94">
        <f t="shared" si="817" ref="A817:B817">E817</f>
        <v>0.0</v>
      </c>
      <c r="B817" s="94">
        <f t="shared" si="817"/>
        <v>0.0</v>
      </c>
      <c r="C817" s="94">
        <f t="shared" si="1"/>
        <v>0.0</v>
      </c>
      <c r="I817" s="47"/>
    </row>
    <row r="818" spans="8:8" ht="15.0">
      <c r="A818" s="94">
        <f t="shared" si="818" ref="A818:B818">E818</f>
        <v>0.0</v>
      </c>
      <c r="B818" s="94">
        <f t="shared" si="818"/>
        <v>0.0</v>
      </c>
      <c r="C818" s="94">
        <f t="shared" si="1"/>
        <v>0.0</v>
      </c>
      <c r="I818" s="47"/>
    </row>
    <row r="819" spans="8:8" ht="15.0">
      <c r="A819" s="94">
        <f t="shared" si="819" ref="A819:B819">E819</f>
        <v>0.0</v>
      </c>
      <c r="B819" s="94">
        <f t="shared" si="819"/>
        <v>0.0</v>
      </c>
      <c r="C819" s="94">
        <f t="shared" si="1"/>
        <v>0.0</v>
      </c>
      <c r="I819" s="47"/>
    </row>
    <row r="820" spans="8:8" ht="15.0">
      <c r="A820" s="94">
        <f t="shared" si="820" ref="A820:B820">E820</f>
        <v>0.0</v>
      </c>
      <c r="B820" s="94">
        <f t="shared" si="820"/>
        <v>0.0</v>
      </c>
      <c r="C820" s="94">
        <f t="shared" si="1"/>
        <v>0.0</v>
      </c>
      <c r="I820" s="47"/>
    </row>
    <row r="821" spans="8:8" ht="15.0">
      <c r="A821" s="94">
        <f t="shared" si="821" ref="A821:B821">E821</f>
        <v>0.0</v>
      </c>
      <c r="B821" s="94">
        <f t="shared" si="821"/>
        <v>0.0</v>
      </c>
      <c r="C821" s="94">
        <f t="shared" si="1"/>
        <v>0.0</v>
      </c>
      <c r="I821" s="47"/>
    </row>
    <row r="822" spans="8:8" ht="15.0">
      <c r="A822" s="94">
        <f t="shared" si="822" ref="A822:B822">E822</f>
        <v>0.0</v>
      </c>
      <c r="B822" s="94">
        <f t="shared" si="822"/>
        <v>0.0</v>
      </c>
      <c r="C822" s="94">
        <f t="shared" si="1"/>
        <v>0.0</v>
      </c>
      <c r="I822" s="47"/>
    </row>
    <row r="823" spans="8:8" ht="15.0">
      <c r="A823" s="94">
        <f t="shared" si="823" ref="A823:B823">E823</f>
        <v>0.0</v>
      </c>
      <c r="B823" s="94">
        <f t="shared" si="823"/>
        <v>0.0</v>
      </c>
      <c r="C823" s="94">
        <f t="shared" si="1"/>
        <v>0.0</v>
      </c>
      <c r="I823" s="47"/>
    </row>
    <row r="824" spans="8:8" ht="15.0">
      <c r="A824" s="94">
        <f t="shared" si="824" ref="A824:B824">E824</f>
        <v>0.0</v>
      </c>
      <c r="B824" s="94">
        <f t="shared" si="824"/>
        <v>0.0</v>
      </c>
      <c r="C824" s="94">
        <f t="shared" si="1"/>
        <v>0.0</v>
      </c>
      <c r="I824" s="47"/>
    </row>
    <row r="825" spans="8:8" ht="15.0">
      <c r="A825" s="94">
        <f t="shared" si="825" ref="A825:B825">E825</f>
        <v>0.0</v>
      </c>
      <c r="B825" s="94">
        <f t="shared" si="825"/>
        <v>0.0</v>
      </c>
      <c r="C825" s="94">
        <f t="shared" si="1"/>
        <v>0.0</v>
      </c>
      <c r="I825" s="47"/>
    </row>
    <row r="826" spans="8:8" ht="15.0">
      <c r="A826" s="94">
        <f t="shared" si="826" ref="A826:B826">E826</f>
        <v>0.0</v>
      </c>
      <c r="B826" s="94">
        <f t="shared" si="826"/>
        <v>0.0</v>
      </c>
      <c r="C826" s="94">
        <f t="shared" si="1"/>
        <v>0.0</v>
      </c>
      <c r="I826" s="47"/>
    </row>
    <row r="827" spans="8:8" ht="15.0">
      <c r="A827" s="94">
        <f t="shared" si="827" ref="A827:B827">E827</f>
        <v>0.0</v>
      </c>
      <c r="B827" s="94">
        <f t="shared" si="827"/>
        <v>0.0</v>
      </c>
      <c r="C827" s="94">
        <f t="shared" si="1"/>
        <v>0.0</v>
      </c>
      <c r="I827" s="47"/>
    </row>
    <row r="828" spans="8:8" ht="15.0">
      <c r="A828" s="94">
        <f t="shared" si="828" ref="A828:B828">E828</f>
        <v>0.0</v>
      </c>
      <c r="B828" s="94">
        <f t="shared" si="828"/>
        <v>0.0</v>
      </c>
      <c r="C828" s="94">
        <f t="shared" si="1"/>
        <v>0.0</v>
      </c>
      <c r="I828" s="47"/>
    </row>
    <row r="829" spans="8:8" ht="15.0">
      <c r="A829" s="94">
        <f t="shared" si="829" ref="A829:B829">E829</f>
        <v>0.0</v>
      </c>
      <c r="B829" s="94">
        <f t="shared" si="829"/>
        <v>0.0</v>
      </c>
      <c r="C829" s="94">
        <f t="shared" si="1"/>
        <v>0.0</v>
      </c>
      <c r="I829" s="47"/>
    </row>
    <row r="830" spans="8:8" ht="15.0">
      <c r="A830" s="94">
        <f t="shared" si="830" ref="A830:B830">E830</f>
        <v>0.0</v>
      </c>
      <c r="B830" s="94">
        <f t="shared" si="830"/>
        <v>0.0</v>
      </c>
      <c r="C830" s="94">
        <f t="shared" si="1"/>
        <v>0.0</v>
      </c>
      <c r="I830" s="47"/>
    </row>
    <row r="831" spans="8:8" ht="15.0">
      <c r="A831" s="94">
        <f t="shared" si="831" ref="A831:B831">E831</f>
        <v>0.0</v>
      </c>
      <c r="B831" s="94">
        <f t="shared" si="831"/>
        <v>0.0</v>
      </c>
      <c r="C831" s="94">
        <f t="shared" si="1"/>
        <v>0.0</v>
      </c>
      <c r="I831" s="47"/>
    </row>
    <row r="832" spans="8:8" ht="15.0">
      <c r="A832" s="94">
        <f t="shared" si="832" ref="A832:B832">E832</f>
        <v>0.0</v>
      </c>
      <c r="B832" s="94">
        <f t="shared" si="832"/>
        <v>0.0</v>
      </c>
      <c r="C832" s="94">
        <f t="shared" si="1"/>
        <v>0.0</v>
      </c>
      <c r="I832" s="47"/>
    </row>
    <row r="833" spans="8:8" ht="15.0">
      <c r="A833" s="94">
        <f t="shared" si="833" ref="A833:B833">E833</f>
        <v>0.0</v>
      </c>
      <c r="B833" s="94">
        <f t="shared" si="833"/>
        <v>0.0</v>
      </c>
      <c r="C833" s="94">
        <f t="shared" si="1"/>
        <v>0.0</v>
      </c>
      <c r="I833" s="47"/>
    </row>
    <row r="834" spans="8:8" ht="15.0">
      <c r="A834" s="94">
        <f t="shared" si="834" ref="A834:B834">E834</f>
        <v>0.0</v>
      </c>
      <c r="B834" s="94">
        <f t="shared" si="834"/>
        <v>0.0</v>
      </c>
      <c r="C834" s="94">
        <f t="shared" si="1"/>
        <v>0.0</v>
      </c>
      <c r="I834" s="47"/>
    </row>
    <row r="835" spans="8:8" ht="15.0">
      <c r="A835" s="94">
        <f t="shared" si="835" ref="A835:B835">E835</f>
        <v>0.0</v>
      </c>
      <c r="B835" s="94">
        <f t="shared" si="835"/>
        <v>0.0</v>
      </c>
      <c r="C835" s="94">
        <f t="shared" si="1"/>
        <v>0.0</v>
      </c>
      <c r="I835" s="47"/>
    </row>
    <row r="836" spans="8:8" ht="15.0">
      <c r="A836" s="94">
        <f t="shared" si="836" ref="A836:B836">E836</f>
        <v>0.0</v>
      </c>
      <c r="B836" s="94">
        <f t="shared" si="836"/>
        <v>0.0</v>
      </c>
      <c r="C836" s="94">
        <f t="shared" si="1"/>
        <v>0.0</v>
      </c>
      <c r="I836" s="47"/>
    </row>
    <row r="837" spans="8:8" ht="15.0">
      <c r="A837" s="94">
        <f t="shared" si="837" ref="A837:B837">E837</f>
        <v>0.0</v>
      </c>
      <c r="B837" s="94">
        <f t="shared" si="837"/>
        <v>0.0</v>
      </c>
      <c r="C837" s="94">
        <f t="shared" si="1"/>
        <v>0.0</v>
      </c>
      <c r="I837" s="47"/>
    </row>
    <row r="838" spans="8:8" ht="15.0">
      <c r="A838" s="94">
        <f t="shared" si="838" ref="A838:B838">E838</f>
        <v>0.0</v>
      </c>
      <c r="B838" s="94">
        <f t="shared" si="838"/>
        <v>0.0</v>
      </c>
      <c r="C838" s="94">
        <f t="shared" si="1"/>
        <v>0.0</v>
      </c>
      <c r="I838" s="47"/>
    </row>
    <row r="839" spans="8:8" ht="15.0">
      <c r="A839" s="94">
        <f t="shared" si="839" ref="A839:B839">E839</f>
        <v>0.0</v>
      </c>
      <c r="B839" s="94">
        <f t="shared" si="839"/>
        <v>0.0</v>
      </c>
      <c r="C839" s="94">
        <f t="shared" si="1"/>
        <v>0.0</v>
      </c>
      <c r="I839" s="47"/>
    </row>
    <row r="840" spans="8:8" ht="15.0">
      <c r="A840" s="94">
        <f t="shared" si="840" ref="A840:B840">E840</f>
        <v>0.0</v>
      </c>
      <c r="B840" s="94">
        <f t="shared" si="840"/>
        <v>0.0</v>
      </c>
      <c r="C840" s="94">
        <f t="shared" si="1"/>
        <v>0.0</v>
      </c>
      <c r="I840" s="47"/>
    </row>
    <row r="841" spans="8:8" ht="15.0">
      <c r="A841" s="94">
        <f t="shared" si="841" ref="A841:B841">E841</f>
        <v>0.0</v>
      </c>
      <c r="B841" s="94">
        <f t="shared" si="841"/>
        <v>0.0</v>
      </c>
      <c r="C841" s="94">
        <f t="shared" si="1"/>
        <v>0.0</v>
      </c>
      <c r="I841" s="47"/>
    </row>
    <row r="842" spans="8:8" ht="15.0">
      <c r="A842" s="94">
        <f t="shared" si="842" ref="A842:B842">E842</f>
        <v>0.0</v>
      </c>
      <c r="B842" s="94">
        <f t="shared" si="842"/>
        <v>0.0</v>
      </c>
      <c r="C842" s="94">
        <f t="shared" si="1"/>
        <v>0.0</v>
      </c>
      <c r="I842" s="47"/>
    </row>
    <row r="843" spans="8:8" ht="15.0">
      <c r="A843" s="94">
        <f t="shared" si="843" ref="A843:B843">E843</f>
        <v>0.0</v>
      </c>
      <c r="B843" s="94">
        <f t="shared" si="843"/>
        <v>0.0</v>
      </c>
      <c r="C843" s="94">
        <f t="shared" si="1"/>
        <v>0.0</v>
      </c>
      <c r="I843" s="47"/>
    </row>
    <row r="844" spans="8:8" ht="15.0">
      <c r="A844" s="94">
        <f t="shared" si="844" ref="A844:B844">E844</f>
        <v>0.0</v>
      </c>
      <c r="B844" s="94">
        <f t="shared" si="844"/>
        <v>0.0</v>
      </c>
      <c r="C844" s="94">
        <f t="shared" si="1"/>
        <v>0.0</v>
      </c>
      <c r="I844" s="47"/>
    </row>
    <row r="845" spans="8:8" ht="15.0">
      <c r="A845" s="94">
        <f t="shared" si="845" ref="A845:B845">E845</f>
        <v>0.0</v>
      </c>
      <c r="B845" s="94">
        <f t="shared" si="845"/>
        <v>0.0</v>
      </c>
      <c r="C845" s="94">
        <f t="shared" si="1"/>
        <v>0.0</v>
      </c>
      <c r="I845" s="47"/>
    </row>
    <row r="846" spans="8:8" ht="15.0">
      <c r="A846" s="94">
        <f t="shared" si="846" ref="A846:B846">E846</f>
        <v>0.0</v>
      </c>
      <c r="B846" s="94">
        <f t="shared" si="846"/>
        <v>0.0</v>
      </c>
      <c r="C846" s="94">
        <f t="shared" si="1"/>
        <v>0.0</v>
      </c>
      <c r="I846" s="47"/>
    </row>
    <row r="847" spans="8:8" ht="15.0">
      <c r="A847" s="94">
        <f t="shared" si="847" ref="A847:B847">E847</f>
        <v>0.0</v>
      </c>
      <c r="B847" s="94">
        <f t="shared" si="847"/>
        <v>0.0</v>
      </c>
      <c r="C847" s="94">
        <f t="shared" si="1"/>
        <v>0.0</v>
      </c>
      <c r="I847" s="47"/>
    </row>
    <row r="848" spans="8:8" ht="15.0">
      <c r="A848" s="94">
        <f t="shared" si="848" ref="A848:B848">E848</f>
        <v>0.0</v>
      </c>
      <c r="B848" s="94">
        <f t="shared" si="848"/>
        <v>0.0</v>
      </c>
      <c r="C848" s="94">
        <f t="shared" si="1"/>
        <v>0.0</v>
      </c>
      <c r="I848" s="47"/>
    </row>
    <row r="849" spans="8:8" ht="15.0">
      <c r="A849" s="94">
        <f t="shared" si="849" ref="A849:B849">E849</f>
        <v>0.0</v>
      </c>
      <c r="B849" s="94">
        <f t="shared" si="849"/>
        <v>0.0</v>
      </c>
      <c r="C849" s="94">
        <f t="shared" si="1"/>
        <v>0.0</v>
      </c>
      <c r="I849" s="47"/>
    </row>
    <row r="850" spans="8:8" ht="15.0">
      <c r="A850" s="94">
        <f t="shared" si="850" ref="A850:B850">E850</f>
        <v>0.0</v>
      </c>
      <c r="B850" s="94">
        <f t="shared" si="850"/>
        <v>0.0</v>
      </c>
      <c r="C850" s="94">
        <f t="shared" si="1"/>
        <v>0.0</v>
      </c>
      <c r="I850" s="47"/>
    </row>
    <row r="851" spans="8:8" ht="15.0">
      <c r="A851" s="94">
        <f t="shared" si="851" ref="A851:B851">E851</f>
        <v>0.0</v>
      </c>
      <c r="B851" s="94">
        <f t="shared" si="851"/>
        <v>0.0</v>
      </c>
      <c r="C851" s="94">
        <f t="shared" si="1"/>
        <v>0.0</v>
      </c>
      <c r="I851" s="47"/>
    </row>
    <row r="852" spans="8:8" ht="15.0">
      <c r="A852" s="94">
        <f t="shared" si="852" ref="A852:B852">E852</f>
        <v>0.0</v>
      </c>
      <c r="B852" s="94">
        <f t="shared" si="852"/>
        <v>0.0</v>
      </c>
      <c r="C852" s="94">
        <f t="shared" si="1"/>
        <v>0.0</v>
      </c>
      <c r="I852" s="47"/>
    </row>
    <row r="853" spans="8:8" ht="15.0">
      <c r="A853" s="94">
        <f t="shared" si="853" ref="A853:B853">E853</f>
        <v>0.0</v>
      </c>
      <c r="B853" s="94">
        <f t="shared" si="853"/>
        <v>0.0</v>
      </c>
      <c r="C853" s="94">
        <f t="shared" si="1"/>
        <v>0.0</v>
      </c>
      <c r="I853" s="47"/>
    </row>
    <row r="854" spans="8:8" ht="15.0">
      <c r="A854" s="94">
        <f t="shared" si="854" ref="A854:B854">E854</f>
        <v>0.0</v>
      </c>
      <c r="B854" s="94">
        <f t="shared" si="854"/>
        <v>0.0</v>
      </c>
      <c r="C854" s="94">
        <f t="shared" si="1"/>
        <v>0.0</v>
      </c>
      <c r="I854" s="47"/>
    </row>
    <row r="855" spans="8:8" ht="15.0">
      <c r="A855" s="94">
        <f t="shared" si="855" ref="A855:B855">E855</f>
        <v>0.0</v>
      </c>
      <c r="B855" s="94">
        <f t="shared" si="855"/>
        <v>0.0</v>
      </c>
      <c r="C855" s="94">
        <f t="shared" si="1"/>
        <v>0.0</v>
      </c>
      <c r="I855" s="47"/>
    </row>
    <row r="856" spans="8:8" ht="15.0">
      <c r="A856" s="94">
        <f t="shared" si="856" ref="A856:B856">E856</f>
        <v>0.0</v>
      </c>
      <c r="B856" s="94">
        <f t="shared" si="856"/>
        <v>0.0</v>
      </c>
      <c r="C856" s="94">
        <f t="shared" si="1"/>
        <v>0.0</v>
      </c>
      <c r="I856" s="47"/>
    </row>
    <row r="857" spans="8:8" ht="15.0">
      <c r="A857" s="94">
        <f t="shared" si="857" ref="A857:B857">E857</f>
        <v>0.0</v>
      </c>
      <c r="B857" s="94">
        <f t="shared" si="857"/>
        <v>0.0</v>
      </c>
      <c r="C857" s="94">
        <f t="shared" si="1"/>
        <v>0.0</v>
      </c>
      <c r="I857" s="47"/>
    </row>
    <row r="858" spans="8:8" ht="15.0">
      <c r="A858" s="94">
        <f t="shared" si="858" ref="A858:B858">E858</f>
        <v>0.0</v>
      </c>
      <c r="B858" s="94">
        <f t="shared" si="858"/>
        <v>0.0</v>
      </c>
      <c r="C858" s="94">
        <f t="shared" si="1"/>
        <v>0.0</v>
      </c>
      <c r="I858" s="47"/>
    </row>
    <row r="859" spans="8:8" ht="15.0">
      <c r="A859" s="94">
        <f t="shared" si="859" ref="A859:B859">E859</f>
        <v>0.0</v>
      </c>
      <c r="B859" s="94">
        <f t="shared" si="859"/>
        <v>0.0</v>
      </c>
      <c r="C859" s="94">
        <f t="shared" si="1"/>
        <v>0.0</v>
      </c>
      <c r="I859" s="47"/>
    </row>
    <row r="860" spans="8:8" ht="15.0">
      <c r="A860" s="94">
        <f t="shared" si="860" ref="A860:B860">E860</f>
        <v>0.0</v>
      </c>
      <c r="B860" s="94">
        <f t="shared" si="860"/>
        <v>0.0</v>
      </c>
      <c r="C860" s="94">
        <f t="shared" si="1"/>
        <v>0.0</v>
      </c>
      <c r="I860" s="47"/>
    </row>
    <row r="861" spans="8:8" ht="15.0">
      <c r="A861" s="94">
        <f t="shared" si="861" ref="A861:B861">E861</f>
        <v>0.0</v>
      </c>
      <c r="B861" s="94">
        <f t="shared" si="861"/>
        <v>0.0</v>
      </c>
      <c r="C861" s="94">
        <f t="shared" si="1"/>
        <v>0.0</v>
      </c>
      <c r="I861" s="47"/>
    </row>
    <row r="862" spans="8:8" ht="15.0">
      <c r="A862" s="94">
        <f t="shared" si="862" ref="A862:B862">E862</f>
        <v>0.0</v>
      </c>
      <c r="B862" s="94">
        <f t="shared" si="862"/>
        <v>0.0</v>
      </c>
      <c r="C862" s="94">
        <f t="shared" si="1"/>
        <v>0.0</v>
      </c>
      <c r="I862" s="47"/>
    </row>
    <row r="863" spans="8:8" ht="15.0">
      <c r="A863" s="94">
        <f t="shared" si="863" ref="A863:B863">E863</f>
        <v>0.0</v>
      </c>
      <c r="B863" s="94">
        <f t="shared" si="863"/>
        <v>0.0</v>
      </c>
      <c r="C863" s="94">
        <f t="shared" si="1"/>
        <v>0.0</v>
      </c>
      <c r="I863" s="47"/>
    </row>
    <row r="864" spans="8:8" ht="15.0">
      <c r="A864" s="94">
        <f t="shared" si="864" ref="A864:B864">E864</f>
        <v>0.0</v>
      </c>
      <c r="B864" s="94">
        <f t="shared" si="864"/>
        <v>0.0</v>
      </c>
      <c r="C864" s="94">
        <f t="shared" si="1"/>
        <v>0.0</v>
      </c>
      <c r="I864" s="47"/>
    </row>
    <row r="865" spans="8:8" ht="15.0">
      <c r="A865" s="94">
        <f t="shared" si="865" ref="A865:B865">E865</f>
        <v>0.0</v>
      </c>
      <c r="B865" s="94">
        <f t="shared" si="865"/>
        <v>0.0</v>
      </c>
      <c r="C865" s="94">
        <f t="shared" si="1"/>
        <v>0.0</v>
      </c>
      <c r="I865" s="47"/>
    </row>
    <row r="866" spans="8:8" ht="15.0">
      <c r="A866" s="94">
        <f t="shared" si="866" ref="A866:B866">E866</f>
        <v>0.0</v>
      </c>
      <c r="B866" s="94">
        <f t="shared" si="866"/>
        <v>0.0</v>
      </c>
      <c r="C866" s="94">
        <f t="shared" si="1"/>
        <v>0.0</v>
      </c>
      <c r="I866" s="47"/>
    </row>
    <row r="867" spans="8:8" ht="15.0">
      <c r="A867" s="94">
        <f t="shared" si="867" ref="A867:B867">E867</f>
        <v>0.0</v>
      </c>
      <c r="B867" s="94">
        <f t="shared" si="867"/>
        <v>0.0</v>
      </c>
      <c r="C867" s="94">
        <f t="shared" si="1"/>
        <v>0.0</v>
      </c>
      <c r="I867" s="47"/>
    </row>
    <row r="868" spans="8:8" ht="15.0">
      <c r="A868" s="94">
        <f t="shared" si="868" ref="A868:B868">E868</f>
        <v>0.0</v>
      </c>
      <c r="B868" s="94">
        <f t="shared" si="868"/>
        <v>0.0</v>
      </c>
      <c r="C868" s="94">
        <f t="shared" si="1"/>
        <v>0.0</v>
      </c>
      <c r="I868" s="47"/>
    </row>
    <row r="869" spans="8:8" ht="15.0">
      <c r="A869" s="94">
        <f t="shared" si="869" ref="A869:B869">E869</f>
        <v>0.0</v>
      </c>
      <c r="B869" s="94">
        <f t="shared" si="869"/>
        <v>0.0</v>
      </c>
      <c r="C869" s="94">
        <f t="shared" si="1"/>
        <v>0.0</v>
      </c>
      <c r="I869" s="47"/>
    </row>
    <row r="870" spans="8:8" ht="15.0">
      <c r="A870" s="94">
        <f t="shared" si="870" ref="A870:B870">E870</f>
        <v>0.0</v>
      </c>
      <c r="B870" s="94">
        <f t="shared" si="870"/>
        <v>0.0</v>
      </c>
      <c r="C870" s="94">
        <f t="shared" si="1"/>
        <v>0.0</v>
      </c>
      <c r="I870" s="47"/>
    </row>
    <row r="871" spans="8:8" ht="15.0">
      <c r="A871" s="94">
        <f t="shared" si="871" ref="A871:B871">E871</f>
        <v>0.0</v>
      </c>
      <c r="B871" s="94">
        <f t="shared" si="871"/>
        <v>0.0</v>
      </c>
      <c r="C871" s="94">
        <f t="shared" si="1"/>
        <v>0.0</v>
      </c>
      <c r="I871" s="47"/>
    </row>
    <row r="872" spans="8:8" ht="15.0">
      <c r="A872" s="94">
        <f t="shared" si="872" ref="A872:B872">E872</f>
        <v>0.0</v>
      </c>
      <c r="B872" s="94">
        <f t="shared" si="872"/>
        <v>0.0</v>
      </c>
      <c r="C872" s="94">
        <f t="shared" si="1"/>
        <v>0.0</v>
      </c>
      <c r="I872" s="47"/>
    </row>
    <row r="873" spans="8:8" ht="15.0">
      <c r="A873" s="94">
        <f t="shared" si="873" ref="A873:B873">E873</f>
        <v>0.0</v>
      </c>
      <c r="B873" s="94">
        <f t="shared" si="873"/>
        <v>0.0</v>
      </c>
      <c r="C873" s="94">
        <f t="shared" si="1"/>
        <v>0.0</v>
      </c>
      <c r="I873" s="47"/>
    </row>
    <row r="874" spans="8:8" ht="15.0">
      <c r="A874" s="94">
        <f t="shared" si="874" ref="A874:B874">E874</f>
        <v>0.0</v>
      </c>
      <c r="B874" s="94">
        <f t="shared" si="874"/>
        <v>0.0</v>
      </c>
      <c r="C874" s="94">
        <f t="shared" si="1"/>
        <v>0.0</v>
      </c>
      <c r="I874" s="47"/>
    </row>
    <row r="875" spans="8:8" ht="15.0">
      <c r="A875" s="94">
        <f t="shared" si="875" ref="A875:B875">E875</f>
        <v>0.0</v>
      </c>
      <c r="B875" s="94">
        <f t="shared" si="875"/>
        <v>0.0</v>
      </c>
      <c r="C875" s="94">
        <f t="shared" si="1"/>
        <v>0.0</v>
      </c>
      <c r="I875" s="47"/>
    </row>
    <row r="876" spans="8:8" ht="15.0">
      <c r="A876" s="94">
        <f t="shared" si="876" ref="A876:B876">E876</f>
        <v>0.0</v>
      </c>
      <c r="B876" s="94">
        <f t="shared" si="876"/>
        <v>0.0</v>
      </c>
      <c r="C876" s="94">
        <f t="shared" si="1"/>
        <v>0.0</v>
      </c>
      <c r="I876" s="47"/>
    </row>
    <row r="877" spans="8:8" ht="15.0">
      <c r="A877" s="94">
        <f t="shared" si="877" ref="A877:B877">E877</f>
        <v>0.0</v>
      </c>
      <c r="B877" s="94">
        <f t="shared" si="877"/>
        <v>0.0</v>
      </c>
      <c r="C877" s="94">
        <f t="shared" si="1"/>
        <v>0.0</v>
      </c>
      <c r="I877" s="47"/>
    </row>
    <row r="878" spans="8:8" ht="15.0">
      <c r="A878" s="94">
        <f t="shared" si="878" ref="A878:B878">E878</f>
        <v>0.0</v>
      </c>
      <c r="B878" s="94">
        <f t="shared" si="878"/>
        <v>0.0</v>
      </c>
      <c r="C878" s="94">
        <f t="shared" si="1"/>
        <v>0.0</v>
      </c>
      <c r="I878" s="47"/>
    </row>
    <row r="879" spans="8:8" ht="15.0">
      <c r="A879" s="94">
        <f t="shared" si="879" ref="A879:B879">E879</f>
        <v>0.0</v>
      </c>
      <c r="B879" s="94">
        <f t="shared" si="879"/>
        <v>0.0</v>
      </c>
      <c r="C879" s="94">
        <f t="shared" si="1"/>
        <v>0.0</v>
      </c>
      <c r="I879" s="47"/>
    </row>
    <row r="880" spans="8:8" ht="15.0">
      <c r="A880" s="94">
        <f t="shared" si="880" ref="A880:B880">E880</f>
        <v>0.0</v>
      </c>
      <c r="B880" s="94">
        <f t="shared" si="880"/>
        <v>0.0</v>
      </c>
      <c r="C880" s="94">
        <f t="shared" si="1"/>
        <v>0.0</v>
      </c>
      <c r="I880" s="47"/>
    </row>
    <row r="881" spans="8:8" ht="15.0">
      <c r="A881" s="94">
        <f t="shared" si="881" ref="A881:B881">E881</f>
        <v>0.0</v>
      </c>
      <c r="B881" s="94">
        <f t="shared" si="881"/>
        <v>0.0</v>
      </c>
      <c r="C881" s="94">
        <f t="shared" si="1"/>
        <v>0.0</v>
      </c>
      <c r="I881" s="47"/>
    </row>
    <row r="882" spans="8:8" ht="15.0">
      <c r="A882" s="94">
        <f t="shared" si="882" ref="A882:B882">E882</f>
        <v>0.0</v>
      </c>
      <c r="B882" s="94">
        <f t="shared" si="882"/>
        <v>0.0</v>
      </c>
      <c r="C882" s="94">
        <f t="shared" si="1"/>
        <v>0.0</v>
      </c>
      <c r="I882" s="47"/>
    </row>
    <row r="883" spans="8:8" ht="15.0">
      <c r="A883" s="94">
        <f t="shared" si="883" ref="A883:B883">E883</f>
        <v>0.0</v>
      </c>
      <c r="B883" s="94">
        <f t="shared" si="883"/>
        <v>0.0</v>
      </c>
      <c r="C883" s="94">
        <f t="shared" si="1"/>
        <v>0.0</v>
      </c>
      <c r="I883" s="47"/>
    </row>
    <row r="884" spans="8:8" ht="15.0">
      <c r="A884" s="94">
        <f t="shared" si="884" ref="A884:B884">E884</f>
        <v>0.0</v>
      </c>
      <c r="B884" s="94">
        <f t="shared" si="884"/>
        <v>0.0</v>
      </c>
      <c r="C884" s="94">
        <f t="shared" si="1"/>
        <v>0.0</v>
      </c>
      <c r="I884" s="47"/>
    </row>
    <row r="885" spans="8:8" ht="15.0">
      <c r="A885" s="94">
        <f t="shared" si="885" ref="A885:B885">E885</f>
        <v>0.0</v>
      </c>
      <c r="B885" s="94">
        <f t="shared" si="885"/>
        <v>0.0</v>
      </c>
      <c r="C885" s="94">
        <f t="shared" si="1"/>
        <v>0.0</v>
      </c>
      <c r="I885" s="47"/>
    </row>
    <row r="886" spans="8:8" ht="15.0">
      <c r="A886" s="94">
        <f t="shared" si="886" ref="A886:B886">E886</f>
        <v>0.0</v>
      </c>
      <c r="B886" s="94">
        <f t="shared" si="886"/>
        <v>0.0</v>
      </c>
      <c r="C886" s="94">
        <f t="shared" si="1"/>
        <v>0.0</v>
      </c>
      <c r="I886" s="47"/>
    </row>
    <row r="887" spans="8:8" ht="15.0">
      <c r="A887" s="94">
        <f t="shared" si="887" ref="A887:B887">E887</f>
        <v>0.0</v>
      </c>
      <c r="B887" s="94">
        <f t="shared" si="887"/>
        <v>0.0</v>
      </c>
      <c r="C887" s="94">
        <f t="shared" si="1"/>
        <v>0.0</v>
      </c>
      <c r="I887" s="47"/>
    </row>
    <row r="888" spans="8:8" ht="15.0">
      <c r="A888" s="94">
        <f t="shared" si="888" ref="A888:B888">E888</f>
        <v>0.0</v>
      </c>
      <c r="B888" s="94">
        <f t="shared" si="888"/>
        <v>0.0</v>
      </c>
      <c r="C888" s="94">
        <f t="shared" si="1"/>
        <v>0.0</v>
      </c>
      <c r="I888" s="47"/>
    </row>
    <row r="889" spans="8:8" ht="15.0">
      <c r="A889" s="94">
        <f t="shared" si="889" ref="A889:B889">E889</f>
        <v>0.0</v>
      </c>
      <c r="B889" s="94">
        <f t="shared" si="889"/>
        <v>0.0</v>
      </c>
      <c r="C889" s="94">
        <f t="shared" si="1"/>
        <v>0.0</v>
      </c>
      <c r="I889" s="47"/>
    </row>
    <row r="890" spans="8:8" ht="15.0">
      <c r="A890" s="94">
        <f t="shared" si="890" ref="A890:B890">E890</f>
        <v>0.0</v>
      </c>
      <c r="B890" s="94">
        <f t="shared" si="890"/>
        <v>0.0</v>
      </c>
      <c r="C890" s="94">
        <f t="shared" si="1"/>
        <v>0.0</v>
      </c>
      <c r="I890" s="47"/>
    </row>
    <row r="891" spans="8:8" ht="15.0">
      <c r="A891" s="94">
        <f t="shared" si="891" ref="A891:B891">E891</f>
        <v>0.0</v>
      </c>
      <c r="B891" s="94">
        <f t="shared" si="891"/>
        <v>0.0</v>
      </c>
      <c r="C891" s="94">
        <f t="shared" si="1"/>
        <v>0.0</v>
      </c>
      <c r="I891" s="47"/>
    </row>
    <row r="892" spans="8:8" ht="15.0">
      <c r="A892" s="94">
        <f t="shared" si="892" ref="A892:B892">E892</f>
        <v>0.0</v>
      </c>
      <c r="B892" s="94">
        <f t="shared" si="892"/>
        <v>0.0</v>
      </c>
      <c r="C892" s="94">
        <f t="shared" si="1"/>
        <v>0.0</v>
      </c>
      <c r="I892" s="47"/>
    </row>
    <row r="893" spans="8:8" ht="15.0">
      <c r="A893" s="94">
        <f t="shared" si="893" ref="A893:B893">E893</f>
        <v>0.0</v>
      </c>
      <c r="B893" s="94">
        <f t="shared" si="893"/>
        <v>0.0</v>
      </c>
      <c r="C893" s="94">
        <f t="shared" si="1"/>
        <v>0.0</v>
      </c>
      <c r="I893" s="47"/>
    </row>
    <row r="894" spans="8:8" ht="15.0">
      <c r="A894" s="94">
        <f t="shared" si="894" ref="A894:B894">E894</f>
        <v>0.0</v>
      </c>
      <c r="B894" s="94">
        <f t="shared" si="894"/>
        <v>0.0</v>
      </c>
      <c r="C894" s="94">
        <f t="shared" si="1"/>
        <v>0.0</v>
      </c>
      <c r="I894" s="47"/>
    </row>
    <row r="895" spans="8:8" ht="15.0">
      <c r="A895" s="94">
        <f t="shared" si="895" ref="A895:B895">E895</f>
        <v>0.0</v>
      </c>
      <c r="B895" s="94">
        <f t="shared" si="895"/>
        <v>0.0</v>
      </c>
      <c r="C895" s="94">
        <f t="shared" si="1"/>
        <v>0.0</v>
      </c>
      <c r="I895" s="47"/>
    </row>
    <row r="896" spans="8:8" ht="15.0">
      <c r="A896" s="94">
        <f t="shared" si="896" ref="A896:B896">E896</f>
        <v>0.0</v>
      </c>
      <c r="B896" s="94">
        <f t="shared" si="896"/>
        <v>0.0</v>
      </c>
      <c r="C896" s="94">
        <f t="shared" si="1"/>
        <v>0.0</v>
      </c>
      <c r="I896" s="47"/>
    </row>
    <row r="897" spans="8:8" ht="15.0">
      <c r="A897" s="94">
        <f t="shared" si="897" ref="A897:B897">E897</f>
        <v>0.0</v>
      </c>
      <c r="B897" s="94">
        <f t="shared" si="897"/>
        <v>0.0</v>
      </c>
      <c r="C897" s="94">
        <f t="shared" si="1"/>
        <v>0.0</v>
      </c>
      <c r="I897" s="47"/>
    </row>
    <row r="898" spans="8:8" ht="15.0">
      <c r="A898" s="94">
        <f t="shared" si="898" ref="A898:B898">E898</f>
        <v>0.0</v>
      </c>
      <c r="B898" s="94">
        <f t="shared" si="898"/>
        <v>0.0</v>
      </c>
      <c r="C898" s="94">
        <f t="shared" si="1"/>
        <v>0.0</v>
      </c>
      <c r="I898" s="47"/>
    </row>
    <row r="899" spans="8:8" ht="15.0">
      <c r="A899" s="94">
        <f t="shared" si="899" ref="A899:B899">E899</f>
        <v>0.0</v>
      </c>
      <c r="B899" s="94">
        <f t="shared" si="899"/>
        <v>0.0</v>
      </c>
      <c r="C899" s="94">
        <f t="shared" si="1"/>
        <v>0.0</v>
      </c>
      <c r="I899" s="47"/>
    </row>
    <row r="900" spans="8:8" ht="15.0">
      <c r="A900" s="94">
        <f t="shared" si="900" ref="A900:B900">E900</f>
        <v>0.0</v>
      </c>
      <c r="B900" s="94">
        <f t="shared" si="900"/>
        <v>0.0</v>
      </c>
      <c r="C900" s="94">
        <f t="shared" si="1"/>
        <v>0.0</v>
      </c>
      <c r="I900" s="47"/>
    </row>
    <row r="901" spans="8:8" ht="15.0">
      <c r="A901" s="94">
        <f t="shared" si="901" ref="A901:B901">E901</f>
        <v>0.0</v>
      </c>
      <c r="B901" s="94">
        <f t="shared" si="901"/>
        <v>0.0</v>
      </c>
      <c r="C901" s="94">
        <f t="shared" si="1"/>
        <v>0.0</v>
      </c>
      <c r="I901" s="47"/>
    </row>
    <row r="902" spans="8:8" ht="15.0">
      <c r="A902" s="94">
        <f t="shared" si="902" ref="A902:B902">E902</f>
        <v>0.0</v>
      </c>
      <c r="B902" s="94">
        <f t="shared" si="902"/>
        <v>0.0</v>
      </c>
      <c r="C902" s="94">
        <f t="shared" si="1"/>
        <v>0.0</v>
      </c>
      <c r="I902" s="47"/>
    </row>
    <row r="903" spans="8:8" ht="15.0">
      <c r="A903" s="94">
        <f t="shared" si="903" ref="A903:B903">E903</f>
        <v>0.0</v>
      </c>
      <c r="B903" s="94">
        <f t="shared" si="903"/>
        <v>0.0</v>
      </c>
      <c r="C903" s="94">
        <f t="shared" si="1"/>
        <v>0.0</v>
      </c>
      <c r="I903" s="47"/>
    </row>
    <row r="904" spans="8:8" ht="15.0">
      <c r="A904" s="94">
        <f t="shared" si="904" ref="A904:B904">E904</f>
        <v>0.0</v>
      </c>
      <c r="B904" s="94">
        <f t="shared" si="904"/>
        <v>0.0</v>
      </c>
      <c r="C904" s="94">
        <f t="shared" si="1"/>
        <v>0.0</v>
      </c>
      <c r="I904" s="47"/>
    </row>
    <row r="905" spans="8:8" ht="15.0">
      <c r="A905" s="94">
        <f t="shared" si="905" ref="A905:B905">E905</f>
        <v>0.0</v>
      </c>
      <c r="B905" s="94">
        <f t="shared" si="905"/>
        <v>0.0</v>
      </c>
      <c r="C905" s="94">
        <f t="shared" si="1"/>
        <v>0.0</v>
      </c>
      <c r="I905" s="47"/>
    </row>
    <row r="906" spans="8:8" ht="15.0">
      <c r="A906" s="94">
        <f t="shared" si="906" ref="A906:B906">E906</f>
        <v>0.0</v>
      </c>
      <c r="B906" s="94">
        <f t="shared" si="906"/>
        <v>0.0</v>
      </c>
      <c r="C906" s="94">
        <f t="shared" si="1"/>
        <v>0.0</v>
      </c>
      <c r="I906" s="47"/>
    </row>
    <row r="907" spans="8:8" ht="15.0">
      <c r="A907" s="94">
        <f t="shared" si="907" ref="A907:B907">E907</f>
        <v>0.0</v>
      </c>
      <c r="B907" s="94">
        <f t="shared" si="907"/>
        <v>0.0</v>
      </c>
      <c r="C907" s="94">
        <f t="shared" si="1"/>
        <v>0.0</v>
      </c>
      <c r="I907" s="47"/>
    </row>
    <row r="908" spans="8:8" ht="15.0">
      <c r="A908" s="94">
        <f t="shared" si="908" ref="A908:B908">E908</f>
        <v>0.0</v>
      </c>
      <c r="B908" s="94">
        <f t="shared" si="908"/>
        <v>0.0</v>
      </c>
      <c r="C908" s="94">
        <f t="shared" si="1"/>
        <v>0.0</v>
      </c>
      <c r="I908" s="47"/>
    </row>
    <row r="909" spans="8:8" ht="15.0">
      <c r="A909" s="94">
        <f t="shared" si="909" ref="A909:B909">E909</f>
        <v>0.0</v>
      </c>
      <c r="B909" s="94">
        <f t="shared" si="909"/>
        <v>0.0</v>
      </c>
      <c r="C909" s="94">
        <f t="shared" si="1"/>
        <v>0.0</v>
      </c>
      <c r="I909" s="47"/>
    </row>
    <row r="910" spans="8:8" ht="15.0">
      <c r="A910" s="94">
        <f t="shared" si="910" ref="A910:B910">E910</f>
        <v>0.0</v>
      </c>
      <c r="B910" s="94">
        <f t="shared" si="910"/>
        <v>0.0</v>
      </c>
      <c r="C910" s="94">
        <f t="shared" si="1"/>
        <v>0.0</v>
      </c>
      <c r="I910" s="47"/>
    </row>
    <row r="911" spans="8:8" ht="15.0">
      <c r="A911" s="94">
        <f t="shared" si="911" ref="A911:B911">E911</f>
        <v>0.0</v>
      </c>
      <c r="B911" s="94">
        <f t="shared" si="911"/>
        <v>0.0</v>
      </c>
      <c r="C911" s="94">
        <f t="shared" si="1"/>
        <v>0.0</v>
      </c>
      <c r="I911" s="47"/>
    </row>
    <row r="912" spans="8:8" ht="15.0">
      <c r="A912" s="94">
        <f t="shared" si="912" ref="A912:B912">E912</f>
        <v>0.0</v>
      </c>
      <c r="B912" s="94">
        <f t="shared" si="912"/>
        <v>0.0</v>
      </c>
      <c r="C912" s="94">
        <f t="shared" si="1"/>
        <v>0.0</v>
      </c>
      <c r="I912" s="47"/>
    </row>
    <row r="913" spans="8:8" ht="15.0">
      <c r="A913" s="94">
        <f t="shared" si="913" ref="A913:B913">E913</f>
        <v>0.0</v>
      </c>
      <c r="B913" s="94">
        <f t="shared" si="913"/>
        <v>0.0</v>
      </c>
      <c r="C913" s="94">
        <f t="shared" si="1"/>
        <v>0.0</v>
      </c>
      <c r="I913" s="47"/>
    </row>
    <row r="914" spans="8:8" ht="15.0">
      <c r="A914" s="94">
        <f t="shared" si="914" ref="A914:B914">E914</f>
        <v>0.0</v>
      </c>
      <c r="B914" s="94">
        <f t="shared" si="914"/>
        <v>0.0</v>
      </c>
      <c r="C914" s="94">
        <f t="shared" si="1"/>
        <v>0.0</v>
      </c>
      <c r="I914" s="47"/>
    </row>
    <row r="915" spans="8:8" ht="15.0">
      <c r="A915" s="94">
        <f t="shared" si="915" ref="A915:B915">E915</f>
        <v>0.0</v>
      </c>
      <c r="B915" s="94">
        <f t="shared" si="915"/>
        <v>0.0</v>
      </c>
      <c r="C915" s="94">
        <f t="shared" si="1"/>
        <v>0.0</v>
      </c>
      <c r="I915" s="47"/>
    </row>
    <row r="916" spans="8:8" ht="15.0">
      <c r="A916" s="94">
        <f t="shared" si="916" ref="A916:B916">E916</f>
        <v>0.0</v>
      </c>
      <c r="B916" s="94">
        <f t="shared" si="916"/>
        <v>0.0</v>
      </c>
      <c r="C916" s="94">
        <f t="shared" si="1"/>
        <v>0.0</v>
      </c>
      <c r="I916" s="47"/>
    </row>
    <row r="917" spans="8:8" ht="15.0">
      <c r="A917" s="94">
        <f t="shared" si="917" ref="A917:B917">E917</f>
        <v>0.0</v>
      </c>
      <c r="B917" s="94">
        <f t="shared" si="917"/>
        <v>0.0</v>
      </c>
      <c r="C917" s="94">
        <f t="shared" si="1"/>
        <v>0.0</v>
      </c>
      <c r="I917" s="47"/>
    </row>
    <row r="918" spans="8:8" ht="15.0">
      <c r="A918" s="94">
        <f t="shared" si="918" ref="A918:B918">E918</f>
        <v>0.0</v>
      </c>
      <c r="B918" s="94">
        <f t="shared" si="918"/>
        <v>0.0</v>
      </c>
      <c r="C918" s="94">
        <f t="shared" si="1"/>
        <v>0.0</v>
      </c>
      <c r="I918" s="47"/>
    </row>
    <row r="919" spans="8:8" ht="15.0">
      <c r="A919" s="94">
        <f t="shared" si="919" ref="A919:B919">E919</f>
        <v>0.0</v>
      </c>
      <c r="B919" s="94">
        <f t="shared" si="919"/>
        <v>0.0</v>
      </c>
      <c r="C919" s="94">
        <f t="shared" si="1"/>
        <v>0.0</v>
      </c>
      <c r="I919" s="47"/>
    </row>
    <row r="920" spans="8:8" ht="15.0">
      <c r="A920" s="94">
        <f t="shared" si="920" ref="A920:B920">E920</f>
        <v>0.0</v>
      </c>
      <c r="B920" s="94">
        <f t="shared" si="920"/>
        <v>0.0</v>
      </c>
      <c r="C920" s="94">
        <f t="shared" si="1"/>
        <v>0.0</v>
      </c>
      <c r="I920" s="47"/>
    </row>
    <row r="921" spans="8:8" ht="15.0">
      <c r="A921" s="94">
        <f t="shared" si="921" ref="A921:B921">E921</f>
        <v>0.0</v>
      </c>
      <c r="B921" s="94">
        <f t="shared" si="921"/>
        <v>0.0</v>
      </c>
      <c r="C921" s="94">
        <f t="shared" si="1"/>
        <v>0.0</v>
      </c>
      <c r="I921" s="47"/>
    </row>
    <row r="922" spans="8:8" ht="15.0">
      <c r="A922" s="94">
        <f t="shared" si="922" ref="A922:B922">E922</f>
        <v>0.0</v>
      </c>
      <c r="B922" s="94">
        <f t="shared" si="922"/>
        <v>0.0</v>
      </c>
      <c r="C922" s="94">
        <f t="shared" si="1"/>
        <v>0.0</v>
      </c>
      <c r="I922" s="47"/>
    </row>
    <row r="923" spans="8:8" ht="15.0">
      <c r="A923" s="94">
        <f t="shared" si="923" ref="A923:B923">E923</f>
        <v>0.0</v>
      </c>
      <c r="B923" s="94">
        <f t="shared" si="923"/>
        <v>0.0</v>
      </c>
      <c r="C923" s="94">
        <f t="shared" si="1"/>
        <v>0.0</v>
      </c>
      <c r="I923" s="47"/>
    </row>
    <row r="924" spans="8:8" ht="15.0">
      <c r="A924" s="94">
        <f t="shared" si="924" ref="A924:B924">E924</f>
        <v>0.0</v>
      </c>
      <c r="B924" s="94">
        <f t="shared" si="924"/>
        <v>0.0</v>
      </c>
      <c r="C924" s="94">
        <f t="shared" si="1"/>
        <v>0.0</v>
      </c>
      <c r="I924" s="47"/>
    </row>
    <row r="925" spans="8:8" ht="15.0">
      <c r="A925" s="94">
        <f t="shared" si="925" ref="A925:B925">E925</f>
        <v>0.0</v>
      </c>
      <c r="B925" s="94">
        <f t="shared" si="925"/>
        <v>0.0</v>
      </c>
      <c r="C925" s="94">
        <f t="shared" si="1"/>
        <v>0.0</v>
      </c>
      <c r="I925" s="47"/>
    </row>
    <row r="926" spans="8:8" ht="15.0">
      <c r="A926" s="94">
        <f t="shared" si="926" ref="A926:B926">E926</f>
        <v>0.0</v>
      </c>
      <c r="B926" s="94">
        <f t="shared" si="926"/>
        <v>0.0</v>
      </c>
      <c r="C926" s="94">
        <f t="shared" si="1"/>
        <v>0.0</v>
      </c>
      <c r="I926" s="47"/>
    </row>
    <row r="927" spans="8:8" ht="15.0">
      <c r="A927" s="94">
        <f t="shared" si="927" ref="A927:B927">E927</f>
        <v>0.0</v>
      </c>
      <c r="B927" s="94">
        <f t="shared" si="927"/>
        <v>0.0</v>
      </c>
      <c r="C927" s="94">
        <f t="shared" si="1"/>
        <v>0.0</v>
      </c>
      <c r="I927" s="47"/>
    </row>
    <row r="928" spans="8:8" ht="15.0">
      <c r="A928" s="94">
        <f t="shared" si="928" ref="A928:B928">E928</f>
        <v>0.0</v>
      </c>
      <c r="B928" s="94">
        <f t="shared" si="928"/>
        <v>0.0</v>
      </c>
      <c r="C928" s="94">
        <f t="shared" si="1"/>
        <v>0.0</v>
      </c>
      <c r="I928" s="47"/>
    </row>
    <row r="929" spans="8:8" ht="15.0">
      <c r="A929" s="94">
        <f t="shared" si="929" ref="A929:B929">E929</f>
        <v>0.0</v>
      </c>
      <c r="B929" s="94">
        <f t="shared" si="929"/>
        <v>0.0</v>
      </c>
      <c r="C929" s="94">
        <f t="shared" si="1"/>
        <v>0.0</v>
      </c>
      <c r="I929" s="47"/>
    </row>
    <row r="930" spans="8:8" ht="15.0">
      <c r="A930" s="94">
        <f t="shared" si="930" ref="A930:B930">E930</f>
        <v>0.0</v>
      </c>
      <c r="B930" s="94">
        <f t="shared" si="930"/>
        <v>0.0</v>
      </c>
      <c r="C930" s="94">
        <f t="shared" si="1"/>
        <v>0.0</v>
      </c>
      <c r="I930" s="47"/>
    </row>
    <row r="931" spans="8:8" ht="15.0">
      <c r="A931" s="94">
        <f t="shared" si="931" ref="A931:B931">E931</f>
        <v>0.0</v>
      </c>
      <c r="B931" s="94">
        <f t="shared" si="931"/>
        <v>0.0</v>
      </c>
      <c r="C931" s="94">
        <f t="shared" si="1"/>
        <v>0.0</v>
      </c>
      <c r="I931" s="47"/>
    </row>
    <row r="932" spans="8:8" ht="15.0">
      <c r="A932" s="94">
        <f t="shared" si="932" ref="A932:B932">E932</f>
        <v>0.0</v>
      </c>
      <c r="B932" s="94">
        <f t="shared" si="932"/>
        <v>0.0</v>
      </c>
      <c r="C932" s="94">
        <f t="shared" si="1"/>
        <v>0.0</v>
      </c>
      <c r="I932" s="47"/>
    </row>
    <row r="933" spans="8:8" ht="15.0">
      <c r="A933" s="94">
        <f t="shared" si="933" ref="A933:B933">E933</f>
        <v>0.0</v>
      </c>
      <c r="B933" s="94">
        <f t="shared" si="933"/>
        <v>0.0</v>
      </c>
      <c r="C933" s="94">
        <f t="shared" si="1"/>
        <v>0.0</v>
      </c>
      <c r="I933" s="47"/>
    </row>
    <row r="934" spans="8:8" ht="15.0">
      <c r="A934" s="94">
        <f t="shared" si="934" ref="A934:B934">E934</f>
        <v>0.0</v>
      </c>
      <c r="B934" s="94">
        <f t="shared" si="934"/>
        <v>0.0</v>
      </c>
      <c r="C934" s="94">
        <f t="shared" si="1"/>
        <v>0.0</v>
      </c>
      <c r="I934" s="47"/>
    </row>
    <row r="935" spans="8:8" ht="15.0">
      <c r="A935" s="94">
        <f t="shared" si="935" ref="A935:B935">E935</f>
        <v>0.0</v>
      </c>
      <c r="B935" s="94">
        <f t="shared" si="935"/>
        <v>0.0</v>
      </c>
      <c r="C935" s="94">
        <f t="shared" si="1"/>
        <v>0.0</v>
      </c>
      <c r="I935" s="47"/>
    </row>
    <row r="936" spans="8:8" ht="15.0">
      <c r="A936" s="94">
        <f t="shared" si="936" ref="A936:B936">E936</f>
        <v>0.0</v>
      </c>
      <c r="B936" s="94">
        <f t="shared" si="936"/>
        <v>0.0</v>
      </c>
      <c r="C936" s="94">
        <f t="shared" si="1"/>
        <v>0.0</v>
      </c>
      <c r="I936" s="47"/>
    </row>
    <row r="937" spans="8:8" ht="15.0">
      <c r="A937" s="94">
        <f t="shared" si="937" ref="A937:B937">E937</f>
        <v>0.0</v>
      </c>
      <c r="B937" s="94">
        <f t="shared" si="937"/>
        <v>0.0</v>
      </c>
      <c r="C937" s="94">
        <f t="shared" si="1"/>
        <v>0.0</v>
      </c>
      <c r="I937" s="47"/>
    </row>
    <row r="938" spans="8:8" ht="15.0">
      <c r="A938" s="94">
        <f t="shared" si="938" ref="A938:B938">E938</f>
        <v>0.0</v>
      </c>
      <c r="B938" s="94">
        <f t="shared" si="938"/>
        <v>0.0</v>
      </c>
      <c r="C938" s="94">
        <f t="shared" si="1"/>
        <v>0.0</v>
      </c>
      <c r="I938" s="47"/>
    </row>
    <row r="939" spans="8:8" ht="15.0">
      <c r="A939" s="94">
        <f t="shared" si="939" ref="A939:B939">E939</f>
        <v>0.0</v>
      </c>
      <c r="B939" s="94">
        <f t="shared" si="939"/>
        <v>0.0</v>
      </c>
      <c r="C939" s="94">
        <f t="shared" si="1"/>
        <v>0.0</v>
      </c>
      <c r="I939" s="47"/>
    </row>
    <row r="940" spans="8:8" ht="15.0">
      <c r="A940" s="94">
        <f t="shared" si="940" ref="A940:B940">E940</f>
        <v>0.0</v>
      </c>
      <c r="B940" s="94">
        <f t="shared" si="940"/>
        <v>0.0</v>
      </c>
      <c r="C940" s="94">
        <f t="shared" si="1"/>
        <v>0.0</v>
      </c>
      <c r="I940" s="47"/>
    </row>
    <row r="941" spans="8:8" ht="15.0">
      <c r="A941" s="94">
        <f t="shared" si="941" ref="A941:B941">E941</f>
        <v>0.0</v>
      </c>
      <c r="B941" s="94">
        <f t="shared" si="941"/>
        <v>0.0</v>
      </c>
      <c r="C941" s="94">
        <f t="shared" si="1"/>
        <v>0.0</v>
      </c>
      <c r="I941" s="47"/>
    </row>
    <row r="942" spans="8:8" ht="15.0">
      <c r="A942" s="94">
        <f t="shared" si="942" ref="A942:B942">E942</f>
        <v>0.0</v>
      </c>
      <c r="B942" s="94">
        <f t="shared" si="942"/>
        <v>0.0</v>
      </c>
      <c r="C942" s="94">
        <f t="shared" si="1"/>
        <v>0.0</v>
      </c>
      <c r="I942" s="47"/>
    </row>
    <row r="943" spans="8:8" ht="15.0">
      <c r="A943" s="94">
        <f t="shared" si="943" ref="A943:B943">E943</f>
        <v>0.0</v>
      </c>
      <c r="B943" s="94">
        <f t="shared" si="943"/>
        <v>0.0</v>
      </c>
      <c r="C943" s="94">
        <f t="shared" si="1"/>
        <v>0.0</v>
      </c>
      <c r="I943" s="47"/>
    </row>
    <row r="944" spans="8:8" ht="15.0">
      <c r="A944" s="94">
        <f t="shared" si="944" ref="A944:B944">E944</f>
        <v>0.0</v>
      </c>
      <c r="B944" s="94">
        <f t="shared" si="944"/>
        <v>0.0</v>
      </c>
      <c r="C944" s="94">
        <f t="shared" si="1"/>
        <v>0.0</v>
      </c>
      <c r="I944" s="47"/>
    </row>
    <row r="945" spans="8:8" ht="15.0">
      <c r="A945" s="94">
        <f t="shared" si="945" ref="A945:B945">E945</f>
        <v>0.0</v>
      </c>
      <c r="B945" s="94">
        <f t="shared" si="945"/>
        <v>0.0</v>
      </c>
      <c r="C945" s="94">
        <f t="shared" si="1"/>
        <v>0.0</v>
      </c>
      <c r="I945" s="47"/>
    </row>
    <row r="946" spans="8:8" ht="15.0">
      <c r="A946" s="94">
        <f t="shared" si="946" ref="A946:B946">E946</f>
        <v>0.0</v>
      </c>
      <c r="B946" s="94">
        <f t="shared" si="946"/>
        <v>0.0</v>
      </c>
      <c r="C946" s="94">
        <f t="shared" si="1"/>
        <v>0.0</v>
      </c>
      <c r="I946" s="47"/>
    </row>
    <row r="947" spans="8:8" ht="15.0">
      <c r="A947" s="94">
        <f t="shared" si="947" ref="A947:B947">E947</f>
        <v>0.0</v>
      </c>
      <c r="B947" s="94">
        <f t="shared" si="947"/>
        <v>0.0</v>
      </c>
      <c r="C947" s="94">
        <f t="shared" si="1"/>
        <v>0.0</v>
      </c>
      <c r="I947" s="47"/>
    </row>
    <row r="948" spans="8:8" ht="15.0">
      <c r="A948" s="94">
        <f t="shared" si="948" ref="A948:B948">E948</f>
        <v>0.0</v>
      </c>
      <c r="B948" s="94">
        <f t="shared" si="948"/>
        <v>0.0</v>
      </c>
      <c r="C948" s="94">
        <f t="shared" si="1"/>
        <v>0.0</v>
      </c>
      <c r="I948" s="47"/>
    </row>
    <row r="949" spans="8:8" ht="15.0">
      <c r="A949" s="94">
        <f t="shared" si="949" ref="A949:B949">E949</f>
        <v>0.0</v>
      </c>
      <c r="B949" s="94">
        <f t="shared" si="949"/>
        <v>0.0</v>
      </c>
      <c r="C949" s="94">
        <f t="shared" si="1"/>
        <v>0.0</v>
      </c>
      <c r="I949" s="47"/>
    </row>
    <row r="950" spans="8:8" ht="15.0">
      <c r="A950" s="94">
        <f t="shared" si="950" ref="A950:B950">E950</f>
        <v>0.0</v>
      </c>
      <c r="B950" s="94">
        <f t="shared" si="950"/>
        <v>0.0</v>
      </c>
      <c r="C950" s="94">
        <f t="shared" si="1"/>
        <v>0.0</v>
      </c>
      <c r="I950" s="47"/>
    </row>
    <row r="951" spans="8:8" ht="15.0">
      <c r="A951" s="94">
        <f t="shared" si="951" ref="A951:B951">E951</f>
        <v>0.0</v>
      </c>
      <c r="B951" s="94">
        <f t="shared" si="951"/>
        <v>0.0</v>
      </c>
      <c r="C951" s="94">
        <f t="shared" si="1"/>
        <v>0.0</v>
      </c>
      <c r="I951" s="47"/>
    </row>
    <row r="952" spans="8:8" ht="15.0">
      <c r="A952" s="94">
        <f t="shared" si="952" ref="A952:B952">E952</f>
        <v>0.0</v>
      </c>
      <c r="B952" s="94">
        <f t="shared" si="952"/>
        <v>0.0</v>
      </c>
      <c r="C952" s="94">
        <f t="shared" si="1"/>
        <v>0.0</v>
      </c>
      <c r="I952" s="47"/>
    </row>
    <row r="953" spans="8:8" ht="15.0">
      <c r="A953" s="94">
        <f t="shared" si="953" ref="A953:B953">E953</f>
        <v>0.0</v>
      </c>
      <c r="B953" s="94">
        <f t="shared" si="953"/>
        <v>0.0</v>
      </c>
      <c r="C953" s="94">
        <f t="shared" si="1"/>
        <v>0.0</v>
      </c>
      <c r="I953" s="47"/>
    </row>
    <row r="954" spans="8:8" ht="15.0">
      <c r="A954" s="94">
        <f t="shared" si="954" ref="A954:B954">E954</f>
        <v>0.0</v>
      </c>
      <c r="B954" s="94">
        <f t="shared" si="954"/>
        <v>0.0</v>
      </c>
      <c r="C954" s="94">
        <f t="shared" si="1"/>
        <v>0.0</v>
      </c>
      <c r="I954" s="47"/>
    </row>
    <row r="955" spans="8:8" ht="15.0">
      <c r="A955" s="94">
        <f t="shared" si="955" ref="A955:B955">E955</f>
        <v>0.0</v>
      </c>
      <c r="B955" s="94">
        <f t="shared" si="955"/>
        <v>0.0</v>
      </c>
      <c r="C955" s="94">
        <f t="shared" si="1"/>
        <v>0.0</v>
      </c>
      <c r="I955" s="47"/>
    </row>
    <row r="956" spans="8:8" ht="15.0">
      <c r="A956" s="94">
        <f t="shared" si="956" ref="A956:B956">E956</f>
        <v>0.0</v>
      </c>
      <c r="B956" s="94">
        <f t="shared" si="956"/>
        <v>0.0</v>
      </c>
      <c r="C956" s="94">
        <f t="shared" si="1"/>
        <v>0.0</v>
      </c>
      <c r="I956" s="47"/>
    </row>
    <row r="957" spans="8:8" ht="15.0">
      <c r="A957" s="94">
        <f t="shared" si="957" ref="A957:B957">E957</f>
        <v>0.0</v>
      </c>
      <c r="B957" s="94">
        <f t="shared" si="957"/>
        <v>0.0</v>
      </c>
      <c r="C957" s="94">
        <f t="shared" si="1"/>
        <v>0.0</v>
      </c>
      <c r="I957" s="47"/>
    </row>
    <row r="958" spans="8:8" ht="15.0">
      <c r="A958" s="94">
        <f t="shared" si="958" ref="A958:B958">E958</f>
        <v>0.0</v>
      </c>
      <c r="B958" s="94">
        <f t="shared" si="958"/>
        <v>0.0</v>
      </c>
      <c r="C958" s="94">
        <f t="shared" si="1"/>
        <v>0.0</v>
      </c>
      <c r="I958" s="47"/>
    </row>
    <row r="959" spans="8:8" ht="15.0">
      <c r="A959" s="94">
        <f t="shared" si="959" ref="A959:B959">E959</f>
        <v>0.0</v>
      </c>
      <c r="B959" s="94">
        <f t="shared" si="959"/>
        <v>0.0</v>
      </c>
      <c r="C959" s="94">
        <f t="shared" si="1"/>
        <v>0.0</v>
      </c>
      <c r="I959" s="47"/>
    </row>
    <row r="960" spans="8:8" ht="15.0">
      <c r="A960" s="94">
        <f t="shared" si="960" ref="A960:B960">E960</f>
        <v>0.0</v>
      </c>
      <c r="B960" s="94">
        <f t="shared" si="960"/>
        <v>0.0</v>
      </c>
      <c r="C960" s="94">
        <f t="shared" si="1"/>
        <v>0.0</v>
      </c>
      <c r="I960" s="47"/>
    </row>
    <row r="961" spans="8:8" ht="15.0">
      <c r="A961" s="94">
        <f t="shared" si="961" ref="A961:B961">E961</f>
        <v>0.0</v>
      </c>
      <c r="B961" s="94">
        <f t="shared" si="961"/>
        <v>0.0</v>
      </c>
      <c r="C961" s="94">
        <f t="shared" si="1"/>
        <v>0.0</v>
      </c>
      <c r="I961" s="47"/>
    </row>
    <row r="962" spans="8:8" ht="15.0">
      <c r="A962" s="94">
        <f t="shared" si="962" ref="A962:B962">E962</f>
        <v>0.0</v>
      </c>
      <c r="B962" s="94">
        <f t="shared" si="962"/>
        <v>0.0</v>
      </c>
      <c r="C962" s="94">
        <f t="shared" si="1"/>
        <v>0.0</v>
      </c>
      <c r="I962" s="47"/>
    </row>
    <row r="963" spans="8:8" ht="15.0">
      <c r="A963" s="94">
        <f t="shared" si="963" ref="A963:B963">E963</f>
        <v>0.0</v>
      </c>
      <c r="B963" s="94">
        <f t="shared" si="963"/>
        <v>0.0</v>
      </c>
      <c r="C963" s="94">
        <f t="shared" si="1"/>
        <v>0.0</v>
      </c>
      <c r="I963" s="47"/>
    </row>
    <row r="964" spans="8:8" ht="15.0">
      <c r="A964" s="94">
        <f t="shared" si="964" ref="A964:B964">E964</f>
        <v>0.0</v>
      </c>
      <c r="B964" s="94">
        <f t="shared" si="964"/>
        <v>0.0</v>
      </c>
      <c r="C964" s="94">
        <f t="shared" si="1"/>
        <v>0.0</v>
      </c>
      <c r="I964" s="47"/>
    </row>
    <row r="965" spans="8:8" ht="15.0">
      <c r="A965" s="94">
        <f t="shared" si="965" ref="A965:B965">E965</f>
        <v>0.0</v>
      </c>
      <c r="B965" s="94">
        <f t="shared" si="965"/>
        <v>0.0</v>
      </c>
      <c r="C965" s="94">
        <f t="shared" si="1"/>
        <v>0.0</v>
      </c>
      <c r="I965" s="47"/>
    </row>
    <row r="966" spans="8:8" ht="15.0">
      <c r="A966" s="94">
        <f t="shared" si="966" ref="A966:B966">E966</f>
        <v>0.0</v>
      </c>
      <c r="B966" s="94">
        <f t="shared" si="966"/>
        <v>0.0</v>
      </c>
      <c r="C966" s="94">
        <f t="shared" si="1"/>
        <v>0.0</v>
      </c>
      <c r="I966" s="47"/>
    </row>
    <row r="967" spans="8:8" ht="15.0">
      <c r="A967" s="94">
        <f t="shared" si="967" ref="A967:B967">E967</f>
        <v>0.0</v>
      </c>
      <c r="B967" s="94">
        <f t="shared" si="967"/>
        <v>0.0</v>
      </c>
      <c r="C967" s="94">
        <f t="shared" si="1"/>
        <v>0.0</v>
      </c>
      <c r="I967" s="47"/>
    </row>
    <row r="968" spans="8:8" ht="15.0">
      <c r="A968" s="94">
        <f t="shared" si="968" ref="A968:B968">E968</f>
        <v>0.0</v>
      </c>
      <c r="B968" s="94">
        <f t="shared" si="968"/>
        <v>0.0</v>
      </c>
      <c r="C968" s="94">
        <f t="shared" si="1"/>
        <v>0.0</v>
      </c>
      <c r="I968" s="47"/>
    </row>
    <row r="969" spans="8:8" ht="15.0">
      <c r="A969" s="94">
        <f t="shared" si="969" ref="A969:B969">E969</f>
        <v>0.0</v>
      </c>
      <c r="B969" s="94">
        <f t="shared" si="969"/>
        <v>0.0</v>
      </c>
      <c r="C969" s="94">
        <f t="shared" si="1"/>
        <v>0.0</v>
      </c>
      <c r="I969" s="47"/>
    </row>
    <row r="970" spans="8:8" ht="15.0">
      <c r="A970" s="94">
        <f t="shared" si="970" ref="A970:B970">E970</f>
        <v>0.0</v>
      </c>
      <c r="B970" s="94">
        <f t="shared" si="970"/>
        <v>0.0</v>
      </c>
      <c r="C970" s="94">
        <f t="shared" si="1"/>
        <v>0.0</v>
      </c>
      <c r="I970" s="47"/>
    </row>
    <row r="971" spans="8:8" ht="15.0">
      <c r="A971" s="94">
        <f t="shared" si="971" ref="A971:B971">E971</f>
        <v>0.0</v>
      </c>
      <c r="B971" s="94">
        <f t="shared" si="971"/>
        <v>0.0</v>
      </c>
      <c r="C971" s="94">
        <f t="shared" si="1"/>
        <v>0.0</v>
      </c>
      <c r="I971" s="47"/>
    </row>
    <row r="972" spans="8:8" ht="15.0">
      <c r="A972" s="94">
        <f t="shared" si="972" ref="A972:B972">E972</f>
        <v>0.0</v>
      </c>
      <c r="B972" s="94">
        <f t="shared" si="972"/>
        <v>0.0</v>
      </c>
      <c r="C972" s="94">
        <f t="shared" si="1"/>
        <v>0.0</v>
      </c>
      <c r="I972" s="47"/>
    </row>
    <row r="973" spans="8:8" ht="15.0">
      <c r="A973" s="94">
        <f t="shared" si="973" ref="A973:B973">E973</f>
        <v>0.0</v>
      </c>
      <c r="B973" s="94">
        <f t="shared" si="973"/>
        <v>0.0</v>
      </c>
      <c r="C973" s="94">
        <f t="shared" si="1"/>
        <v>0.0</v>
      </c>
      <c r="I973" s="47"/>
    </row>
    <row r="974" spans="8:8" ht="15.0">
      <c r="A974" s="94">
        <f t="shared" si="974" ref="A974:B974">E974</f>
        <v>0.0</v>
      </c>
      <c r="B974" s="94">
        <f t="shared" si="974"/>
        <v>0.0</v>
      </c>
      <c r="C974" s="94">
        <f t="shared" si="1"/>
        <v>0.0</v>
      </c>
      <c r="I974" s="47"/>
    </row>
    <row r="975" spans="8:8" ht="15.0">
      <c r="A975" s="94">
        <f t="shared" si="975" ref="A975:B975">E975</f>
        <v>0.0</v>
      </c>
      <c r="B975" s="94">
        <f t="shared" si="975"/>
        <v>0.0</v>
      </c>
      <c r="C975" s="94">
        <f t="shared" si="1"/>
        <v>0.0</v>
      </c>
      <c r="I975" s="47"/>
    </row>
    <row r="976" spans="8:8" ht="15.0">
      <c r="A976" s="94">
        <f t="shared" si="976" ref="A976:B976">E976</f>
        <v>0.0</v>
      </c>
      <c r="B976" s="94">
        <f t="shared" si="976"/>
        <v>0.0</v>
      </c>
      <c r="C976" s="94">
        <f t="shared" si="1"/>
        <v>0.0</v>
      </c>
      <c r="I976" s="47"/>
    </row>
    <row r="977" spans="8:8" ht="15.0">
      <c r="A977" s="94">
        <f t="shared" si="977" ref="A977:B977">E977</f>
        <v>0.0</v>
      </c>
      <c r="B977" s="94">
        <f t="shared" si="977"/>
        <v>0.0</v>
      </c>
      <c r="C977" s="94">
        <f t="shared" si="1"/>
        <v>0.0</v>
      </c>
      <c r="I977" s="47"/>
    </row>
    <row r="978" spans="8:8" ht="15.0">
      <c r="A978" s="94">
        <f t="shared" si="978" ref="A978:B978">E978</f>
        <v>0.0</v>
      </c>
      <c r="B978" s="94">
        <f t="shared" si="978"/>
        <v>0.0</v>
      </c>
      <c r="C978" s="94">
        <f t="shared" si="1"/>
        <v>0.0</v>
      </c>
      <c r="I978" s="47"/>
    </row>
    <row r="979" spans="8:8" ht="15.0">
      <c r="A979" s="94">
        <f t="shared" si="979" ref="A979:B979">E979</f>
        <v>0.0</v>
      </c>
      <c r="B979" s="94">
        <f t="shared" si="979"/>
        <v>0.0</v>
      </c>
      <c r="C979" s="94">
        <f t="shared" si="1"/>
        <v>0.0</v>
      </c>
      <c r="I979" s="47"/>
    </row>
    <row r="980" spans="8:8" ht="15.0">
      <c r="A980" s="94">
        <f t="shared" si="980" ref="A980:B980">E980</f>
        <v>0.0</v>
      </c>
      <c r="B980" s="94">
        <f t="shared" si="980"/>
        <v>0.0</v>
      </c>
      <c r="C980" s="94">
        <f t="shared" si="1"/>
        <v>0.0</v>
      </c>
      <c r="I980" s="47"/>
    </row>
    <row r="981" spans="8:8" ht="15.0">
      <c r="A981" s="94">
        <f t="shared" si="981" ref="A981:B981">E981</f>
        <v>0.0</v>
      </c>
      <c r="B981" s="94">
        <f t="shared" si="981"/>
        <v>0.0</v>
      </c>
      <c r="C981" s="94">
        <f t="shared" si="1"/>
        <v>0.0</v>
      </c>
      <c r="I981" s="47"/>
    </row>
    <row r="982" spans="8:8" ht="15.0">
      <c r="A982" s="94">
        <f t="shared" si="982" ref="A982:B982">E982</f>
        <v>0.0</v>
      </c>
      <c r="B982" s="94">
        <f t="shared" si="982"/>
        <v>0.0</v>
      </c>
      <c r="C982" s="94">
        <f t="shared" si="1"/>
        <v>0.0</v>
      </c>
      <c r="I982" s="47"/>
    </row>
    <row r="983" spans="8:8" ht="15.0">
      <c r="A983" s="94">
        <f t="shared" si="983" ref="A983:B983">E983</f>
        <v>0.0</v>
      </c>
      <c r="B983" s="94">
        <f t="shared" si="983"/>
        <v>0.0</v>
      </c>
      <c r="C983" s="94">
        <f t="shared" si="1"/>
        <v>0.0</v>
      </c>
      <c r="I983" s="47"/>
    </row>
    <row r="984" spans="8:8" ht="15.0">
      <c r="A984" s="94">
        <f t="shared" si="984" ref="A984:B984">E984</f>
        <v>0.0</v>
      </c>
      <c r="B984" s="94">
        <f t="shared" si="984"/>
        <v>0.0</v>
      </c>
      <c r="C984" s="94">
        <f t="shared" si="1"/>
        <v>0.0</v>
      </c>
      <c r="I984" s="47"/>
    </row>
    <row r="985" spans="8:8" ht="15.0">
      <c r="A985" s="94">
        <f t="shared" si="985" ref="A985:B985">E985</f>
        <v>0.0</v>
      </c>
      <c r="B985" s="94">
        <f t="shared" si="985"/>
        <v>0.0</v>
      </c>
      <c r="C985" s="94">
        <f t="shared" si="1"/>
        <v>0.0</v>
      </c>
      <c r="I985" s="47"/>
    </row>
    <row r="986" spans="8:8" ht="15.0">
      <c r="A986" s="94">
        <f t="shared" si="986" ref="A986:B986">E986</f>
        <v>0.0</v>
      </c>
      <c r="B986" s="94">
        <f t="shared" si="986"/>
        <v>0.0</v>
      </c>
      <c r="C986" s="94">
        <f t="shared" si="1"/>
        <v>0.0</v>
      </c>
      <c r="I986" s="47"/>
    </row>
    <row r="987" spans="8:8" ht="15.0">
      <c r="A987" s="94">
        <f t="shared" si="987" ref="A987:B987">E987</f>
        <v>0.0</v>
      </c>
      <c r="B987" s="94">
        <f t="shared" si="987"/>
        <v>0.0</v>
      </c>
      <c r="C987" s="94">
        <f t="shared" si="1"/>
        <v>0.0</v>
      </c>
      <c r="I987" s="47"/>
    </row>
    <row r="988" spans="8:8" ht="15.0">
      <c r="A988" s="94">
        <f t="shared" si="988" ref="A988:B988">E988</f>
        <v>0.0</v>
      </c>
      <c r="B988" s="94">
        <f t="shared" si="988"/>
        <v>0.0</v>
      </c>
      <c r="C988" s="94">
        <f t="shared" si="1"/>
        <v>0.0</v>
      </c>
      <c r="I988" s="47"/>
    </row>
    <row r="989" spans="8:8" ht="15.0">
      <c r="A989" s="94">
        <f t="shared" si="989" ref="A989:B989">E989</f>
        <v>0.0</v>
      </c>
      <c r="B989" s="94">
        <f t="shared" si="989"/>
        <v>0.0</v>
      </c>
      <c r="C989" s="94">
        <f t="shared" si="1"/>
        <v>0.0</v>
      </c>
      <c r="I989" s="47"/>
    </row>
    <row r="990" spans="8:8" ht="15.0">
      <c r="A990" s="94">
        <f t="shared" si="990" ref="A990:B990">E990</f>
        <v>0.0</v>
      </c>
      <c r="B990" s="94">
        <f t="shared" si="990"/>
        <v>0.0</v>
      </c>
      <c r="C990" s="94">
        <f t="shared" si="1"/>
        <v>0.0</v>
      </c>
      <c r="I990" s="47"/>
    </row>
    <row r="991" spans="8:8" ht="15.0">
      <c r="A991" s="94">
        <f t="shared" si="991" ref="A991:B991">E991</f>
        <v>0.0</v>
      </c>
      <c r="B991" s="94">
        <f t="shared" si="991"/>
        <v>0.0</v>
      </c>
      <c r="C991" s="94">
        <f t="shared" si="1"/>
        <v>0.0</v>
      </c>
      <c r="I991" s="47"/>
    </row>
    <row r="992" spans="8:8" ht="15.0">
      <c r="A992" s="94">
        <f t="shared" si="992" ref="A992:B992">E992</f>
        <v>0.0</v>
      </c>
      <c r="B992" s="94">
        <f t="shared" si="992"/>
        <v>0.0</v>
      </c>
      <c r="C992" s="94">
        <f t="shared" si="1"/>
        <v>0.0</v>
      </c>
      <c r="I992" s="47"/>
    </row>
    <row r="993" spans="8:8" ht="15.0">
      <c r="A993" s="94">
        <f t="shared" si="993" ref="A993:B993">E993</f>
        <v>0.0</v>
      </c>
      <c r="B993" s="94">
        <f t="shared" si="993"/>
        <v>0.0</v>
      </c>
      <c r="C993" s="94">
        <f t="shared" si="1"/>
        <v>0.0</v>
      </c>
      <c r="I993" s="47"/>
    </row>
    <row r="994" spans="8:8" ht="15.0">
      <c r="A994" s="94">
        <f t="shared" si="994" ref="A994:B994">E994</f>
        <v>0.0</v>
      </c>
      <c r="B994" s="94">
        <f t="shared" si="994"/>
        <v>0.0</v>
      </c>
      <c r="C994" s="94">
        <f t="shared" si="1"/>
        <v>0.0</v>
      </c>
      <c r="I994" s="47"/>
    </row>
    <row r="995" spans="8:8" ht="15.0">
      <c r="A995" s="94">
        <f t="shared" si="995" ref="A995:B995">E995</f>
        <v>0.0</v>
      </c>
      <c r="B995" s="94">
        <f t="shared" si="995"/>
        <v>0.0</v>
      </c>
      <c r="C995" s="94">
        <f t="shared" si="1"/>
        <v>0.0</v>
      </c>
      <c r="I995" s="47"/>
    </row>
    <row r="996" spans="8:8" ht="15.0">
      <c r="A996" s="94">
        <f t="shared" si="996" ref="A996:B996">E996</f>
        <v>0.0</v>
      </c>
      <c r="B996" s="94">
        <f t="shared" si="996"/>
        <v>0.0</v>
      </c>
      <c r="C996" s="94">
        <f t="shared" si="1"/>
        <v>0.0</v>
      </c>
      <c r="I996" s="47"/>
    </row>
    <row r="997" spans="8:8" ht="15.0">
      <c r="A997" s="94">
        <f t="shared" si="997" ref="A997:B997">E997</f>
        <v>0.0</v>
      </c>
      <c r="B997" s="94">
        <f t="shared" si="997"/>
        <v>0.0</v>
      </c>
      <c r="C997" s="94">
        <f t="shared" si="1"/>
        <v>0.0</v>
      </c>
      <c r="I997" s="47"/>
    </row>
    <row r="998" spans="8:8" ht="15.0">
      <c r="A998" s="94">
        <f t="shared" si="998" ref="A998:B998">E998</f>
        <v>0.0</v>
      </c>
      <c r="B998" s="94">
        <f t="shared" si="998"/>
        <v>0.0</v>
      </c>
      <c r="C998" s="94">
        <f t="shared" si="1"/>
        <v>0.0</v>
      </c>
      <c r="I998" s="47"/>
    </row>
    <row r="999" spans="8:8" ht="15.0">
      <c r="A999" s="94">
        <f t="shared" si="999" ref="A999:B999">E999</f>
        <v>0.0</v>
      </c>
      <c r="B999" s="94">
        <f t="shared" si="999"/>
        <v>0.0</v>
      </c>
      <c r="C999" s="94">
        <f t="shared" si="1"/>
        <v>0.0</v>
      </c>
      <c r="I999" s="47"/>
    </row>
    <row r="1000" spans="8:8" ht="15.0">
      <c r="A1000" s="94">
        <f t="shared" si="1000" ref="A1000:B1000">E1000</f>
        <v>0.0</v>
      </c>
      <c r="B1000" s="94">
        <f t="shared" si="1000"/>
        <v>0.0</v>
      </c>
      <c r="C1000" s="94">
        <f t="shared" si="1"/>
        <v>0.0</v>
      </c>
      <c r="I1000" s="47"/>
    </row>
    <row r="1001" spans="8:8" ht="15.0">
      <c r="A1001" s="94">
        <f t="shared" si="1001" ref="A1001:B1001">E1001</f>
        <v>0.0</v>
      </c>
      <c r="B1001" s="94">
        <f t="shared" si="1001"/>
        <v>0.0</v>
      </c>
      <c r="C1001" s="94">
        <f t="shared" si="1"/>
        <v>0.0</v>
      </c>
      <c r="I1001" s="4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Kingsoft Office</Application>
  <ScaleCrop>0</ScaleCrop>
  <LinksUpToDate>0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24115RA8EI</dc:creator>
  <dcterms:created xsi:type="dcterms:W3CDTF">2026-04-06T04:24:56Z</dcterms:created>
  <dcterms:modified xsi:type="dcterms:W3CDTF">2026-04-06T10:12:45Z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5aeebefcd8dc473eba355b34ba6bb973</vt:lpwstr>
  </property>
</Properties>
</file>